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jmen/Documents/PhD/Chapter3/doc/Revision/version_19092021/Sabrina_version/SuppFiles_correctorder/"/>
    </mc:Choice>
  </mc:AlternateContent>
  <xr:revisionPtr revIDLastSave="0" documentId="8_{3A08477F-D722-A24E-8CC7-F89AB2368B72}" xr6:coauthVersionLast="47" xr6:coauthVersionMax="47" xr10:uidLastSave="{00000000-0000-0000-0000-000000000000}"/>
  <bookViews>
    <workbookView xWindow="1020" yWindow="740" windowWidth="27780" windowHeight="17500" xr2:uid="{5E6BB303-22A7-B840-88A4-F41FEC07F5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6" i="1"/>
</calcChain>
</file>

<file path=xl/sharedStrings.xml><?xml version="1.0" encoding="utf-8"?>
<sst xmlns="http://schemas.openxmlformats.org/spreadsheetml/2006/main" count="40" uniqueCount="40">
  <si>
    <t>Species</t>
  </si>
  <si>
    <t>PD</t>
  </si>
  <si>
    <t>Spodoptera litura</t>
  </si>
  <si>
    <t>Spodoptera frugiperda corn</t>
  </si>
  <si>
    <t>Spodoptera frugiperda rice</t>
  </si>
  <si>
    <t>Spodoptera exigua</t>
  </si>
  <si>
    <t>Helicoverpa zea</t>
  </si>
  <si>
    <t>Helicoverpa armigera</t>
  </si>
  <si>
    <t>Heliothis virescens</t>
  </si>
  <si>
    <t>Busseola fusca</t>
  </si>
  <si>
    <t>Trichoplusia ni</t>
  </si>
  <si>
    <t>Thaumetopoea pityocampa</t>
  </si>
  <si>
    <t>Antheraea yamamai</t>
  </si>
  <si>
    <t>Manduca sexta</t>
  </si>
  <si>
    <t>Bombyx mori</t>
  </si>
  <si>
    <t>Operophtera brumata</t>
  </si>
  <si>
    <t>Amyelois transitella</t>
  </si>
  <si>
    <t>Chilo suppressalis</t>
  </si>
  <si>
    <t>Papilio machaon</t>
  </si>
  <si>
    <t>Papilio xuthus</t>
  </si>
  <si>
    <t>Papilio polytes</t>
  </si>
  <si>
    <t>Papilio glaucus</t>
  </si>
  <si>
    <t>Heliconius melpomene melpomene</t>
  </si>
  <si>
    <t>Heliconius erato lativitta</t>
  </si>
  <si>
    <t>Heliconius erato demophoon</t>
  </si>
  <si>
    <t>Junonia coenia</t>
  </si>
  <si>
    <t>Melitaea cinxia</t>
  </si>
  <si>
    <t>Bicyclus anynana</t>
  </si>
  <si>
    <t>Maniola jurtina</t>
  </si>
  <si>
    <t>Danaus plexippus</t>
  </si>
  <si>
    <t>Calycopis cecrops</t>
  </si>
  <si>
    <t>Phoebis sennae</t>
  </si>
  <si>
    <t>Pieris rapae</t>
  </si>
  <si>
    <t>Pieris napi</t>
  </si>
  <si>
    <t>Leptidea sinapis</t>
  </si>
  <si>
    <t>Achalarus lyciades</t>
  </si>
  <si>
    <t>Lerema accius</t>
  </si>
  <si>
    <t>Plutella xylostella</t>
  </si>
  <si>
    <t>PD - scaled</t>
  </si>
  <si>
    <t>Supplementary Table 12. Faith's phylogenetic diversity index (PD) per lepidopteran species based on the accepted host plant family range.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</si>
</sst>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1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83834-67E8-8A43-9796-3E43EAFA7910}">
  <dimension ref="B2:D41"/>
  <sheetViews>
    <sheetView tabSelected="1" workbookViewId="0">
      <selection activeCell="B2" sqref="B2"/>
    </sheetView>
  </sheetViews>
  <sheetFormatPr baseColWidth="10" defaultRowHeight="16" x14ac:dyDescent="0.2"/>
  <cols>
    <col min="2" max="2" width="31.1640625" customWidth="1"/>
    <col min="3" max="3" width="14.83203125" customWidth="1"/>
    <col min="4" max="4" width="15.1640625" customWidth="1"/>
    <col min="5" max="5" width="16" customWidth="1"/>
  </cols>
  <sheetData>
    <row r="2" spans="2:4" ht="21" x14ac:dyDescent="0.25">
      <c r="B2" s="1" t="s">
        <v>39</v>
      </c>
    </row>
    <row r="5" spans="2:4" x14ac:dyDescent="0.2">
      <c r="B5" s="2" t="s">
        <v>0</v>
      </c>
      <c r="C5" s="2" t="s">
        <v>1</v>
      </c>
      <c r="D5" s="2" t="s">
        <v>38</v>
      </c>
    </row>
    <row r="6" spans="2:4" x14ac:dyDescent="0.2">
      <c r="B6" s="3" t="s">
        <v>2</v>
      </c>
      <c r="C6">
        <v>3883.3962350000002</v>
      </c>
      <c r="D6">
        <f>C6/374.1438538</f>
        <v>10.379420096196165</v>
      </c>
    </row>
    <row r="7" spans="2:4" x14ac:dyDescent="0.2">
      <c r="B7" s="3" t="s">
        <v>3</v>
      </c>
      <c r="C7">
        <v>8246.6180299999996</v>
      </c>
      <c r="D7">
        <f t="shared" ref="D7:D41" si="0">C7/374.1438538</f>
        <v>22.041302954045747</v>
      </c>
    </row>
    <row r="8" spans="2:4" x14ac:dyDescent="0.2">
      <c r="B8" s="3" t="s">
        <v>4</v>
      </c>
      <c r="C8">
        <v>8246.6180299999996</v>
      </c>
      <c r="D8">
        <f t="shared" si="0"/>
        <v>22.041302954045747</v>
      </c>
    </row>
    <row r="9" spans="2:4" x14ac:dyDescent="0.2">
      <c r="B9" s="3" t="s">
        <v>5</v>
      </c>
      <c r="C9">
        <v>4143.4216050000005</v>
      </c>
      <c r="D9">
        <f t="shared" si="0"/>
        <v>11.07440777903272</v>
      </c>
    </row>
    <row r="10" spans="2:4" x14ac:dyDescent="0.2">
      <c r="B10" s="3" t="s">
        <v>6</v>
      </c>
      <c r="C10">
        <v>1576.753438</v>
      </c>
      <c r="D10">
        <f t="shared" si="0"/>
        <v>4.2142973136820778</v>
      </c>
    </row>
    <row r="11" spans="2:4" x14ac:dyDescent="0.2">
      <c r="B11" s="3" t="s">
        <v>7</v>
      </c>
      <c r="C11">
        <v>2697.0569850000002</v>
      </c>
      <c r="D11">
        <f t="shared" si="0"/>
        <v>7.2086096232967174</v>
      </c>
    </row>
    <row r="12" spans="2:4" x14ac:dyDescent="0.2">
      <c r="B12" s="3" t="s">
        <v>8</v>
      </c>
      <c r="C12">
        <v>2286.832054</v>
      </c>
      <c r="D12">
        <f t="shared" si="0"/>
        <v>6.1121732477327679</v>
      </c>
    </row>
    <row r="13" spans="2:4" x14ac:dyDescent="0.2">
      <c r="B13" s="3" t="s">
        <v>9</v>
      </c>
      <c r="C13">
        <v>374.14385379999999</v>
      </c>
      <c r="D13">
        <f t="shared" si="0"/>
        <v>1</v>
      </c>
    </row>
    <row r="14" spans="2:4" x14ac:dyDescent="0.2">
      <c r="B14" s="3" t="s">
        <v>10</v>
      </c>
      <c r="C14">
        <v>4038.3946860000001</v>
      </c>
      <c r="D14">
        <f t="shared" si="0"/>
        <v>10.79369511214459</v>
      </c>
    </row>
    <row r="15" spans="2:4" x14ac:dyDescent="0.2">
      <c r="B15" s="3" t="s">
        <v>11</v>
      </c>
      <c r="C15">
        <v>748.28770759999998</v>
      </c>
      <c r="D15">
        <f t="shared" si="0"/>
        <v>2</v>
      </c>
    </row>
    <row r="16" spans="2:4" x14ac:dyDescent="0.2">
      <c r="B16" s="3" t="s">
        <v>12</v>
      </c>
      <c r="C16">
        <v>503.71158409999998</v>
      </c>
      <c r="D16">
        <f t="shared" si="0"/>
        <v>1.3463045804014755</v>
      </c>
    </row>
    <row r="17" spans="2:4" x14ac:dyDescent="0.2">
      <c r="B17" s="3" t="s">
        <v>13</v>
      </c>
      <c r="C17">
        <v>374.14385379999999</v>
      </c>
      <c r="D17">
        <f t="shared" si="0"/>
        <v>1</v>
      </c>
    </row>
    <row r="18" spans="2:4" x14ac:dyDescent="0.2">
      <c r="B18" s="3" t="s">
        <v>14</v>
      </c>
      <c r="C18">
        <v>374.14385379999999</v>
      </c>
      <c r="D18">
        <f t="shared" si="0"/>
        <v>1</v>
      </c>
    </row>
    <row r="19" spans="2:4" x14ac:dyDescent="0.2">
      <c r="B19" s="3" t="s">
        <v>15</v>
      </c>
      <c r="C19">
        <v>1381.2451490000001</v>
      </c>
      <c r="D19">
        <f t="shared" si="0"/>
        <v>3.691748868707462</v>
      </c>
    </row>
    <row r="20" spans="2:4" x14ac:dyDescent="0.2">
      <c r="B20" s="3" t="s">
        <v>16</v>
      </c>
      <c r="C20">
        <v>1560.080743</v>
      </c>
      <c r="D20">
        <f t="shared" si="0"/>
        <v>4.1697350555274575</v>
      </c>
    </row>
    <row r="21" spans="2:4" x14ac:dyDescent="0.2">
      <c r="B21" s="3" t="s">
        <v>17</v>
      </c>
      <c r="C21">
        <v>374.14385379999999</v>
      </c>
      <c r="D21">
        <f t="shared" si="0"/>
        <v>1</v>
      </c>
    </row>
    <row r="22" spans="2:4" x14ac:dyDescent="0.2">
      <c r="B22" s="3" t="s">
        <v>18</v>
      </c>
      <c r="C22">
        <v>519.33746989999997</v>
      </c>
      <c r="D22">
        <f t="shared" si="0"/>
        <v>1.3880689596403575</v>
      </c>
    </row>
    <row r="23" spans="2:4" x14ac:dyDescent="0.2">
      <c r="B23" s="3" t="s">
        <v>19</v>
      </c>
      <c r="C23">
        <v>374.14385379999999</v>
      </c>
      <c r="D23">
        <f t="shared" si="0"/>
        <v>1</v>
      </c>
    </row>
    <row r="24" spans="2:4" x14ac:dyDescent="0.2">
      <c r="B24" s="3" t="s">
        <v>20</v>
      </c>
      <c r="C24">
        <v>374.14385379999999</v>
      </c>
      <c r="D24">
        <f t="shared" si="0"/>
        <v>1</v>
      </c>
    </row>
    <row r="25" spans="2:4" x14ac:dyDescent="0.2">
      <c r="B25" s="3" t="s">
        <v>21</v>
      </c>
      <c r="C25">
        <v>1514.7035390000001</v>
      </c>
      <c r="D25">
        <f t="shared" si="0"/>
        <v>4.0484522827673937</v>
      </c>
    </row>
    <row r="26" spans="2:4" x14ac:dyDescent="0.2">
      <c r="B26" s="3" t="s">
        <v>22</v>
      </c>
      <c r="C26">
        <v>374.14385379999999</v>
      </c>
      <c r="D26">
        <f t="shared" si="0"/>
        <v>1</v>
      </c>
    </row>
    <row r="27" spans="2:4" x14ac:dyDescent="0.2">
      <c r="B27" s="3" t="s">
        <v>23</v>
      </c>
      <c r="C27">
        <v>374.14385379999999</v>
      </c>
      <c r="D27">
        <f t="shared" si="0"/>
        <v>1</v>
      </c>
    </row>
    <row r="28" spans="2:4" x14ac:dyDescent="0.2">
      <c r="B28" s="3" t="s">
        <v>24</v>
      </c>
      <c r="C28">
        <v>374.14385379999999</v>
      </c>
      <c r="D28">
        <f t="shared" si="0"/>
        <v>1</v>
      </c>
    </row>
    <row r="29" spans="2:4" x14ac:dyDescent="0.2">
      <c r="B29" s="3" t="s">
        <v>25</v>
      </c>
      <c r="C29">
        <v>745.01820729999997</v>
      </c>
      <c r="D29">
        <f t="shared" si="0"/>
        <v>1.9912613817739</v>
      </c>
    </row>
    <row r="30" spans="2:4" x14ac:dyDescent="0.2">
      <c r="B30" s="3" t="s">
        <v>26</v>
      </c>
      <c r="C30">
        <v>374.14385379999999</v>
      </c>
      <c r="D30">
        <f t="shared" si="0"/>
        <v>1</v>
      </c>
    </row>
    <row r="31" spans="2:4" x14ac:dyDescent="0.2">
      <c r="B31" s="3" t="s">
        <v>27</v>
      </c>
      <c r="C31">
        <v>498.15335970000001</v>
      </c>
      <c r="D31">
        <f t="shared" si="0"/>
        <v>1.3314487319262227</v>
      </c>
    </row>
    <row r="32" spans="2:4" x14ac:dyDescent="0.2">
      <c r="B32" s="3" t="s">
        <v>28</v>
      </c>
      <c r="C32">
        <v>374.14385379999999</v>
      </c>
      <c r="D32">
        <f t="shared" si="0"/>
        <v>1</v>
      </c>
    </row>
    <row r="33" spans="2:4" x14ac:dyDescent="0.2">
      <c r="B33" s="3" t="s">
        <v>29</v>
      </c>
      <c r="C33">
        <v>374.14385379999999</v>
      </c>
      <c r="D33">
        <f t="shared" si="0"/>
        <v>1</v>
      </c>
    </row>
    <row r="34" spans="2:4" x14ac:dyDescent="0.2">
      <c r="B34" s="3" t="s">
        <v>30</v>
      </c>
      <c r="C34">
        <v>374.14385379999999</v>
      </c>
      <c r="D34">
        <f t="shared" si="0"/>
        <v>1</v>
      </c>
    </row>
    <row r="35" spans="2:4" x14ac:dyDescent="0.2">
      <c r="B35" s="3" t="s">
        <v>31</v>
      </c>
      <c r="C35">
        <v>374.14385379999999</v>
      </c>
      <c r="D35">
        <f t="shared" si="0"/>
        <v>1</v>
      </c>
    </row>
    <row r="36" spans="2:4" x14ac:dyDescent="0.2">
      <c r="B36" s="3" t="s">
        <v>32</v>
      </c>
      <c r="C36">
        <v>433.94338900000002</v>
      </c>
      <c r="D36">
        <f t="shared" si="0"/>
        <v>1.1598303288765666</v>
      </c>
    </row>
    <row r="37" spans="2:4" x14ac:dyDescent="0.2">
      <c r="B37" s="3" t="s">
        <v>33</v>
      </c>
      <c r="C37">
        <v>374.14385379999999</v>
      </c>
      <c r="D37">
        <f t="shared" si="0"/>
        <v>1</v>
      </c>
    </row>
    <row r="38" spans="2:4" x14ac:dyDescent="0.2">
      <c r="B38" s="3" t="s">
        <v>34</v>
      </c>
      <c r="C38">
        <v>374.14385379999999</v>
      </c>
      <c r="D38">
        <f t="shared" si="0"/>
        <v>1</v>
      </c>
    </row>
    <row r="39" spans="2:4" x14ac:dyDescent="0.2">
      <c r="B39" s="3" t="s">
        <v>35</v>
      </c>
      <c r="C39">
        <v>374.14385379999999</v>
      </c>
      <c r="D39">
        <f t="shared" si="0"/>
        <v>1</v>
      </c>
    </row>
    <row r="40" spans="2:4" x14ac:dyDescent="0.2">
      <c r="B40" s="3" t="s">
        <v>36</v>
      </c>
      <c r="C40">
        <v>374.14385379999999</v>
      </c>
      <c r="D40">
        <f t="shared" si="0"/>
        <v>1</v>
      </c>
    </row>
    <row r="41" spans="2:4" x14ac:dyDescent="0.2">
      <c r="B41" s="3" t="s">
        <v>37</v>
      </c>
      <c r="C41">
        <v>828.82607210000003</v>
      </c>
      <c r="D41">
        <f t="shared" si="0"/>
        <v>2.2152604237167348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2021-02-09T10:42:26Z</dcterms:created>
  <dcterms:modified xsi:type="dcterms:W3CDTF">2021-10-07T10:01:41Z</dcterms:modified>
</cp:coreProperties>
</file>