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-my.sharepoint.com/personal/hssaluja_tudelft_nl/Documents/Desktop/VENI_project_2022_23/Research/engine_core_clim_aerospace/"/>
    </mc:Choice>
  </mc:AlternateContent>
  <xr:revisionPtr revIDLastSave="4" documentId="8_{942B2B05-026D-4E4A-94E9-56B0A3066E64}" xr6:coauthVersionLast="47" xr6:coauthVersionMax="47" xr10:uidLastSave="{08B6FBC9-B568-40E0-BE29-F1D5CF252E2A}"/>
  <bookViews>
    <workbookView xWindow="-108" yWindow="-108" windowWidth="23256" windowHeight="12456" tabRatio="956" activeTab="18" xr2:uid="{00000000-000D-0000-FFFF-FFFF00000000}"/>
  </bookViews>
  <sheets>
    <sheet name="Document Information" sheetId="3" r:id="rId1"/>
    <sheet name="Fuel and emissions, RQL" sheetId="1" r:id="rId2"/>
    <sheet name="Emissions, TAPS-II" sheetId="2" r:id="rId3"/>
    <sheet name="RQL, total resp." sheetId="9" r:id="rId4"/>
    <sheet name="RQL, CH4 resp." sheetId="10" r:id="rId5"/>
    <sheet name="RQL, CO2 resp." sheetId="11" r:id="rId6"/>
    <sheet name="RQL, Contr. resp." sheetId="12" r:id="rId7"/>
    <sheet name="RQL, H2O resp." sheetId="13" r:id="rId8"/>
    <sheet name="RQL, O3 resp." sheetId="14" r:id="rId9"/>
    <sheet name="RQL, PMO resp." sheetId="15" r:id="rId10"/>
    <sheet name="TAPS-II, total resp." sheetId="17" r:id="rId11"/>
    <sheet name="TAPS-II, CH4 resp." sheetId="18" r:id="rId12"/>
    <sheet name="TAPS-II, H2O resp." sheetId="21" r:id="rId13"/>
    <sheet name="TAPS-II, CO2 resp." sheetId="19" r:id="rId14"/>
    <sheet name="TAPS-II, Contr. resp." sheetId="20" r:id="rId15"/>
    <sheet name="TAPS-II, O3 resp." sheetId="22" r:id="rId16"/>
    <sheet name="TAPS-II, PMO resp." sheetId="23" r:id="rId17"/>
    <sheet name="RQL, ATR100" sheetId="16" r:id="rId18"/>
    <sheet name="TAPS-II, ATR100" sheetId="26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26" l="1"/>
  <c r="I5" i="26"/>
  <c r="J4" i="26"/>
  <c r="I4" i="26"/>
  <c r="J3" i="26"/>
  <c r="I3" i="26"/>
  <c r="J2" i="26"/>
  <c r="I2" i="26"/>
  <c r="E137" i="17" l="1"/>
  <c r="D137" i="17"/>
  <c r="C137" i="17"/>
  <c r="B137" i="17"/>
  <c r="E136" i="17"/>
  <c r="D136" i="17"/>
  <c r="C136" i="17"/>
  <c r="B136" i="17"/>
  <c r="E135" i="17"/>
  <c r="D135" i="17"/>
  <c r="C135" i="17"/>
  <c r="B135" i="17"/>
  <c r="E134" i="17"/>
  <c r="D134" i="17"/>
  <c r="C134" i="17"/>
  <c r="B134" i="17"/>
  <c r="E133" i="17"/>
  <c r="D133" i="17"/>
  <c r="C133" i="17"/>
  <c r="B133" i="17"/>
  <c r="E132" i="17"/>
  <c r="D132" i="17"/>
  <c r="C132" i="17"/>
  <c r="B132" i="17"/>
  <c r="E131" i="17"/>
  <c r="D131" i="17"/>
  <c r="C131" i="17"/>
  <c r="B131" i="17"/>
  <c r="E130" i="17"/>
  <c r="D130" i="17"/>
  <c r="C130" i="17"/>
  <c r="B130" i="17"/>
  <c r="E129" i="17"/>
  <c r="D129" i="17"/>
  <c r="C129" i="17"/>
  <c r="B129" i="17"/>
  <c r="E128" i="17"/>
  <c r="D128" i="17"/>
  <c r="C128" i="17"/>
  <c r="B128" i="17"/>
  <c r="E127" i="17"/>
  <c r="D127" i="17"/>
  <c r="C127" i="17"/>
  <c r="B127" i="17"/>
  <c r="E126" i="17"/>
  <c r="D126" i="17"/>
  <c r="C126" i="17"/>
  <c r="B126" i="17"/>
  <c r="E125" i="17"/>
  <c r="D125" i="17"/>
  <c r="C125" i="17"/>
  <c r="B125" i="17"/>
  <c r="E124" i="17"/>
  <c r="D124" i="17"/>
  <c r="C124" i="17"/>
  <c r="B124" i="17"/>
  <c r="E123" i="17"/>
  <c r="D123" i="17"/>
  <c r="C123" i="17"/>
  <c r="B123" i="17"/>
  <c r="E122" i="17"/>
  <c r="D122" i="17"/>
  <c r="C122" i="17"/>
  <c r="B122" i="17"/>
  <c r="E121" i="17"/>
  <c r="D121" i="17"/>
  <c r="C121" i="17"/>
  <c r="B121" i="17"/>
  <c r="E120" i="17"/>
  <c r="D120" i="17"/>
  <c r="C120" i="17"/>
  <c r="B120" i="17"/>
  <c r="E119" i="17"/>
  <c r="D119" i="17"/>
  <c r="C119" i="17"/>
  <c r="B119" i="17"/>
  <c r="E118" i="17"/>
  <c r="D118" i="17"/>
  <c r="C118" i="17"/>
  <c r="B118" i="17"/>
  <c r="E117" i="17"/>
  <c r="D117" i="17"/>
  <c r="C117" i="17"/>
  <c r="B117" i="17"/>
  <c r="E116" i="17"/>
  <c r="D116" i="17"/>
  <c r="C116" i="17"/>
  <c r="B116" i="17"/>
  <c r="E115" i="17"/>
  <c r="D115" i="17"/>
  <c r="C115" i="17"/>
  <c r="B115" i="17"/>
  <c r="E114" i="17"/>
  <c r="D114" i="17"/>
  <c r="C114" i="17"/>
  <c r="B114" i="17"/>
  <c r="E113" i="17"/>
  <c r="D113" i="17"/>
  <c r="C113" i="17"/>
  <c r="B113" i="17"/>
  <c r="E112" i="17"/>
  <c r="D112" i="17"/>
  <c r="C112" i="17"/>
  <c r="B112" i="17"/>
  <c r="E111" i="17"/>
  <c r="D111" i="17"/>
  <c r="C111" i="17"/>
  <c r="B111" i="17"/>
  <c r="E110" i="17"/>
  <c r="D110" i="17"/>
  <c r="C110" i="17"/>
  <c r="B110" i="17"/>
  <c r="E109" i="17"/>
  <c r="D109" i="17"/>
  <c r="C109" i="17"/>
  <c r="B109" i="17"/>
  <c r="E108" i="17"/>
  <c r="D108" i="17"/>
  <c r="C108" i="17"/>
  <c r="B108" i="17"/>
  <c r="E107" i="17"/>
  <c r="D107" i="17"/>
  <c r="C107" i="17"/>
  <c r="B107" i="17"/>
  <c r="E106" i="17"/>
  <c r="D106" i="17"/>
  <c r="C106" i="17"/>
  <c r="B106" i="17"/>
  <c r="E105" i="17"/>
  <c r="D105" i="17"/>
  <c r="C105" i="17"/>
  <c r="B105" i="17"/>
  <c r="E104" i="17"/>
  <c r="D104" i="17"/>
  <c r="C104" i="17"/>
  <c r="B104" i="17"/>
  <c r="E103" i="17"/>
  <c r="D103" i="17"/>
  <c r="C103" i="17"/>
  <c r="B103" i="17"/>
  <c r="E102" i="17"/>
  <c r="D102" i="17"/>
  <c r="C102" i="17"/>
  <c r="B102" i="17"/>
  <c r="E101" i="17"/>
  <c r="D101" i="17"/>
  <c r="C101" i="17"/>
  <c r="B101" i="17"/>
  <c r="E100" i="17"/>
  <c r="D100" i="17"/>
  <c r="C100" i="17"/>
  <c r="B100" i="17"/>
  <c r="E99" i="17"/>
  <c r="D99" i="17"/>
  <c r="C99" i="17"/>
  <c r="B99" i="17"/>
  <c r="E98" i="17"/>
  <c r="D98" i="17"/>
  <c r="C98" i="17"/>
  <c r="B98" i="17"/>
  <c r="E97" i="17"/>
  <c r="D97" i="17"/>
  <c r="C97" i="17"/>
  <c r="B97" i="17"/>
  <c r="E96" i="17"/>
  <c r="D96" i="17"/>
  <c r="C96" i="17"/>
  <c r="B96" i="17"/>
  <c r="E95" i="17"/>
  <c r="D95" i="17"/>
  <c r="C95" i="17"/>
  <c r="B95" i="17"/>
  <c r="E94" i="17"/>
  <c r="D94" i="17"/>
  <c r="C94" i="17"/>
  <c r="B94" i="17"/>
  <c r="E93" i="17"/>
  <c r="D93" i="17"/>
  <c r="C93" i="17"/>
  <c r="B93" i="17"/>
  <c r="E92" i="17"/>
  <c r="D92" i="17"/>
  <c r="C92" i="17"/>
  <c r="B92" i="17"/>
  <c r="E91" i="17"/>
  <c r="D91" i="17"/>
  <c r="C91" i="17"/>
  <c r="B91" i="17"/>
  <c r="E90" i="17"/>
  <c r="D90" i="17"/>
  <c r="C90" i="17"/>
  <c r="B90" i="17"/>
  <c r="E89" i="17"/>
  <c r="D89" i="17"/>
  <c r="C89" i="17"/>
  <c r="B89" i="17"/>
  <c r="E88" i="17"/>
  <c r="D88" i="17"/>
  <c r="C88" i="17"/>
  <c r="B88" i="17"/>
  <c r="E87" i="17"/>
  <c r="D87" i="17"/>
  <c r="C87" i="17"/>
  <c r="B87" i="17"/>
  <c r="E86" i="17"/>
  <c r="D86" i="17"/>
  <c r="C86" i="17"/>
  <c r="B86" i="17"/>
  <c r="E85" i="17"/>
  <c r="D85" i="17"/>
  <c r="C85" i="17"/>
  <c r="B85" i="17"/>
  <c r="E84" i="17"/>
  <c r="D84" i="17"/>
  <c r="C84" i="17"/>
  <c r="B84" i="17"/>
  <c r="E83" i="17"/>
  <c r="D83" i="17"/>
  <c r="C83" i="17"/>
  <c r="B83" i="17"/>
  <c r="E82" i="17"/>
  <c r="D82" i="17"/>
  <c r="C82" i="17"/>
  <c r="B82" i="17"/>
  <c r="E81" i="17"/>
  <c r="D81" i="17"/>
  <c r="C81" i="17"/>
  <c r="B81" i="17"/>
  <c r="E80" i="17"/>
  <c r="D80" i="17"/>
  <c r="C80" i="17"/>
  <c r="B80" i="17"/>
  <c r="E79" i="17"/>
  <c r="D79" i="17"/>
  <c r="C79" i="17"/>
  <c r="B79" i="17"/>
  <c r="E78" i="17"/>
  <c r="D78" i="17"/>
  <c r="C78" i="17"/>
  <c r="B78" i="17"/>
  <c r="E77" i="17"/>
  <c r="D77" i="17"/>
  <c r="C77" i="17"/>
  <c r="B77" i="17"/>
  <c r="E76" i="17"/>
  <c r="D76" i="17"/>
  <c r="C76" i="17"/>
  <c r="B76" i="17"/>
  <c r="E75" i="17"/>
  <c r="D75" i="17"/>
  <c r="C75" i="17"/>
  <c r="B75" i="17"/>
  <c r="E74" i="17"/>
  <c r="D74" i="17"/>
  <c r="C74" i="17"/>
  <c r="B74" i="17"/>
  <c r="E73" i="17"/>
  <c r="D73" i="17"/>
  <c r="C73" i="17"/>
  <c r="B73" i="17"/>
  <c r="E72" i="17"/>
  <c r="D72" i="17"/>
  <c r="C72" i="17"/>
  <c r="B72" i="17"/>
  <c r="E71" i="17"/>
  <c r="D71" i="17"/>
  <c r="C71" i="17"/>
  <c r="B71" i="17"/>
  <c r="E70" i="17"/>
  <c r="D70" i="17"/>
  <c r="C70" i="17"/>
  <c r="B70" i="17"/>
  <c r="E69" i="17"/>
  <c r="D69" i="17"/>
  <c r="C69" i="17"/>
  <c r="B69" i="17"/>
  <c r="E68" i="17"/>
  <c r="D68" i="17"/>
  <c r="C68" i="17"/>
  <c r="B68" i="17"/>
  <c r="E67" i="17"/>
  <c r="D67" i="17"/>
  <c r="C67" i="17"/>
  <c r="B67" i="17"/>
  <c r="E66" i="17"/>
  <c r="D66" i="17"/>
  <c r="C66" i="17"/>
  <c r="B66" i="17"/>
  <c r="E65" i="17"/>
  <c r="D65" i="17"/>
  <c r="C65" i="17"/>
  <c r="B65" i="17"/>
  <c r="E64" i="17"/>
  <c r="D64" i="17"/>
  <c r="C64" i="17"/>
  <c r="B64" i="17"/>
  <c r="E63" i="17"/>
  <c r="D63" i="17"/>
  <c r="C63" i="17"/>
  <c r="B63" i="17"/>
  <c r="E62" i="17"/>
  <c r="D62" i="17"/>
  <c r="C62" i="17"/>
  <c r="B62" i="17"/>
  <c r="E61" i="17"/>
  <c r="D61" i="17"/>
  <c r="C61" i="17"/>
  <c r="B61" i="17"/>
  <c r="E60" i="17"/>
  <c r="D60" i="17"/>
  <c r="C60" i="17"/>
  <c r="B60" i="17"/>
  <c r="E59" i="17"/>
  <c r="D59" i="17"/>
  <c r="C59" i="17"/>
  <c r="B59" i="17"/>
  <c r="E58" i="17"/>
  <c r="D58" i="17"/>
  <c r="C58" i="17"/>
  <c r="B58" i="17"/>
  <c r="E57" i="17"/>
  <c r="D57" i="17"/>
  <c r="C57" i="17"/>
  <c r="B57" i="17"/>
  <c r="E56" i="17"/>
  <c r="D56" i="17"/>
  <c r="C56" i="17"/>
  <c r="B56" i="17"/>
  <c r="E55" i="17"/>
  <c r="D55" i="17"/>
  <c r="C55" i="17"/>
  <c r="B55" i="17"/>
  <c r="E54" i="17"/>
  <c r="D54" i="17"/>
  <c r="C54" i="17"/>
  <c r="B54" i="17"/>
  <c r="E53" i="17"/>
  <c r="D53" i="17"/>
  <c r="C53" i="17"/>
  <c r="B53" i="17"/>
  <c r="E52" i="17"/>
  <c r="D52" i="17"/>
  <c r="C52" i="17"/>
  <c r="B52" i="17"/>
  <c r="E51" i="17"/>
  <c r="D51" i="17"/>
  <c r="C51" i="17"/>
  <c r="B51" i="17"/>
  <c r="E50" i="17"/>
  <c r="D50" i="17"/>
  <c r="C50" i="17"/>
  <c r="B50" i="17"/>
  <c r="E49" i="17"/>
  <c r="D49" i="17"/>
  <c r="C49" i="17"/>
  <c r="B49" i="17"/>
  <c r="E48" i="17"/>
  <c r="D48" i="17"/>
  <c r="C48" i="17"/>
  <c r="B48" i="17"/>
  <c r="E47" i="17"/>
  <c r="D47" i="17"/>
  <c r="C47" i="17"/>
  <c r="B47" i="17"/>
  <c r="E46" i="17"/>
  <c r="D46" i="17"/>
  <c r="C46" i="17"/>
  <c r="B46" i="17"/>
  <c r="E45" i="17"/>
  <c r="D45" i="17"/>
  <c r="C45" i="17"/>
  <c r="B45" i="17"/>
  <c r="E44" i="17"/>
  <c r="D44" i="17"/>
  <c r="C44" i="17"/>
  <c r="B44" i="17"/>
  <c r="E43" i="17"/>
  <c r="D43" i="17"/>
  <c r="C43" i="17"/>
  <c r="B43" i="17"/>
  <c r="E42" i="17"/>
  <c r="D42" i="17"/>
  <c r="C42" i="17"/>
  <c r="B42" i="17"/>
  <c r="E41" i="17"/>
  <c r="D41" i="17"/>
  <c r="C41" i="17"/>
  <c r="B41" i="17"/>
  <c r="E40" i="17"/>
  <c r="D40" i="17"/>
  <c r="C40" i="17"/>
  <c r="B40" i="17"/>
  <c r="E39" i="17"/>
  <c r="D39" i="17"/>
  <c r="C39" i="17"/>
  <c r="B39" i="17"/>
  <c r="E38" i="17"/>
  <c r="D38" i="17"/>
  <c r="C38" i="17"/>
  <c r="B38" i="17"/>
  <c r="E37" i="17"/>
  <c r="D37" i="17"/>
  <c r="C37" i="17"/>
  <c r="B37" i="17"/>
  <c r="E36" i="17"/>
  <c r="D36" i="17"/>
  <c r="C36" i="17"/>
  <c r="B36" i="17"/>
  <c r="E35" i="17"/>
  <c r="D35" i="17"/>
  <c r="C35" i="17"/>
  <c r="B35" i="17"/>
  <c r="E34" i="17"/>
  <c r="D34" i="17"/>
  <c r="C34" i="17"/>
  <c r="B34" i="17"/>
  <c r="E33" i="17"/>
  <c r="D33" i="17"/>
  <c r="C33" i="17"/>
  <c r="B33" i="17"/>
  <c r="E32" i="17"/>
  <c r="D32" i="17"/>
  <c r="C32" i="17"/>
  <c r="B32" i="17"/>
  <c r="E31" i="17"/>
  <c r="D31" i="17"/>
  <c r="C31" i="17"/>
  <c r="B31" i="17"/>
  <c r="E30" i="17"/>
  <c r="D30" i="17"/>
  <c r="C30" i="17"/>
  <c r="B30" i="17"/>
  <c r="E29" i="17"/>
  <c r="D29" i="17"/>
  <c r="C29" i="17"/>
  <c r="B29" i="17"/>
  <c r="E28" i="17"/>
  <c r="D28" i="17"/>
  <c r="C28" i="17"/>
  <c r="B28" i="17"/>
  <c r="E27" i="17"/>
  <c r="D27" i="17"/>
  <c r="C27" i="17"/>
  <c r="B27" i="17"/>
  <c r="E26" i="17"/>
  <c r="D26" i="17"/>
  <c r="C26" i="17"/>
  <c r="B26" i="17"/>
  <c r="E25" i="17"/>
  <c r="D25" i="17"/>
  <c r="C25" i="17"/>
  <c r="B25" i="17"/>
  <c r="E24" i="17"/>
  <c r="D24" i="17"/>
  <c r="C24" i="17"/>
  <c r="B24" i="17"/>
  <c r="E23" i="17"/>
  <c r="D23" i="17"/>
  <c r="C23" i="17"/>
  <c r="B23" i="17"/>
  <c r="E22" i="17"/>
  <c r="D22" i="17"/>
  <c r="C22" i="17"/>
  <c r="B22" i="17"/>
  <c r="E21" i="17"/>
  <c r="D21" i="17"/>
  <c r="C21" i="17"/>
  <c r="B21" i="17"/>
  <c r="E20" i="17"/>
  <c r="D20" i="17"/>
  <c r="C20" i="17"/>
  <c r="B20" i="17"/>
  <c r="E19" i="17"/>
  <c r="D19" i="17"/>
  <c r="C19" i="17"/>
  <c r="B19" i="17"/>
  <c r="E18" i="17"/>
  <c r="D18" i="17"/>
  <c r="C18" i="17"/>
  <c r="B18" i="17"/>
  <c r="E17" i="17"/>
  <c r="D17" i="17"/>
  <c r="C17" i="17"/>
  <c r="B17" i="17"/>
  <c r="E16" i="17"/>
  <c r="D16" i="17"/>
  <c r="C16" i="17"/>
  <c r="B16" i="17"/>
  <c r="E15" i="17"/>
  <c r="D15" i="17"/>
  <c r="C15" i="17"/>
  <c r="B15" i="17"/>
  <c r="E14" i="17"/>
  <c r="D14" i="17"/>
  <c r="C14" i="17"/>
  <c r="B14" i="17"/>
  <c r="E13" i="17"/>
  <c r="D13" i="17"/>
  <c r="C13" i="17"/>
  <c r="B13" i="17"/>
  <c r="E12" i="17"/>
  <c r="D12" i="17"/>
  <c r="C12" i="17"/>
  <c r="B12" i="17"/>
  <c r="E11" i="17"/>
  <c r="D11" i="17"/>
  <c r="C11" i="17"/>
  <c r="B11" i="17"/>
  <c r="E10" i="17"/>
  <c r="D10" i="17"/>
  <c r="C10" i="17"/>
  <c r="B10" i="17"/>
  <c r="E9" i="17"/>
  <c r="D9" i="17"/>
  <c r="C9" i="17"/>
  <c r="B9" i="17"/>
  <c r="E8" i="17"/>
  <c r="D8" i="17"/>
  <c r="C8" i="17"/>
  <c r="B8" i="17"/>
  <c r="E7" i="17"/>
  <c r="D7" i="17"/>
  <c r="C7" i="17"/>
  <c r="B7" i="17"/>
  <c r="E6" i="17"/>
  <c r="D6" i="17"/>
  <c r="C6" i="17"/>
  <c r="B6" i="17"/>
  <c r="E5" i="17"/>
  <c r="D5" i="17"/>
  <c r="C5" i="17"/>
  <c r="B5" i="17"/>
  <c r="E4" i="17"/>
  <c r="D4" i="17"/>
  <c r="C4" i="17"/>
  <c r="B4" i="17"/>
  <c r="E3" i="17"/>
  <c r="D3" i="17"/>
  <c r="C3" i="17"/>
  <c r="B3" i="17"/>
  <c r="E2" i="17"/>
  <c r="D2" i="17"/>
  <c r="C2" i="17"/>
  <c r="B2" i="17"/>
  <c r="J6" i="16" l="1"/>
  <c r="I6" i="16"/>
  <c r="J5" i="16"/>
  <c r="I5" i="16"/>
  <c r="J4" i="16"/>
  <c r="I4" i="16"/>
  <c r="J3" i="16"/>
  <c r="I3" i="16"/>
  <c r="J2" i="16"/>
  <c r="I2" i="16"/>
  <c r="F137" i="9" l="1"/>
  <c r="E137" i="9"/>
  <c r="D137" i="9"/>
  <c r="C137" i="9"/>
  <c r="B137" i="9"/>
  <c r="F136" i="9"/>
  <c r="E136" i="9"/>
  <c r="D136" i="9"/>
  <c r="C136" i="9"/>
  <c r="B136" i="9"/>
  <c r="F135" i="9"/>
  <c r="E135" i="9"/>
  <c r="D135" i="9"/>
  <c r="C135" i="9"/>
  <c r="B135" i="9"/>
  <c r="F134" i="9"/>
  <c r="E134" i="9"/>
  <c r="D134" i="9"/>
  <c r="C134" i="9"/>
  <c r="B134" i="9"/>
  <c r="F133" i="9"/>
  <c r="E133" i="9"/>
  <c r="D133" i="9"/>
  <c r="C133" i="9"/>
  <c r="B133" i="9"/>
  <c r="F132" i="9"/>
  <c r="E132" i="9"/>
  <c r="D132" i="9"/>
  <c r="C132" i="9"/>
  <c r="B132" i="9"/>
  <c r="F131" i="9"/>
  <c r="E131" i="9"/>
  <c r="D131" i="9"/>
  <c r="C131" i="9"/>
  <c r="B131" i="9"/>
  <c r="F130" i="9"/>
  <c r="E130" i="9"/>
  <c r="D130" i="9"/>
  <c r="C130" i="9"/>
  <c r="B130" i="9"/>
  <c r="F129" i="9"/>
  <c r="E129" i="9"/>
  <c r="D129" i="9"/>
  <c r="C129" i="9"/>
  <c r="B129" i="9"/>
  <c r="F128" i="9"/>
  <c r="E128" i="9"/>
  <c r="D128" i="9"/>
  <c r="C128" i="9"/>
  <c r="B128" i="9"/>
  <c r="F127" i="9"/>
  <c r="E127" i="9"/>
  <c r="D127" i="9"/>
  <c r="C127" i="9"/>
  <c r="B127" i="9"/>
  <c r="F126" i="9"/>
  <c r="E126" i="9"/>
  <c r="D126" i="9"/>
  <c r="C126" i="9"/>
  <c r="B126" i="9"/>
  <c r="F125" i="9"/>
  <c r="E125" i="9"/>
  <c r="D125" i="9"/>
  <c r="C125" i="9"/>
  <c r="B125" i="9"/>
  <c r="F124" i="9"/>
  <c r="E124" i="9"/>
  <c r="D124" i="9"/>
  <c r="C124" i="9"/>
  <c r="B124" i="9"/>
  <c r="F123" i="9"/>
  <c r="E123" i="9"/>
  <c r="D123" i="9"/>
  <c r="C123" i="9"/>
  <c r="B123" i="9"/>
  <c r="F122" i="9"/>
  <c r="E122" i="9"/>
  <c r="D122" i="9"/>
  <c r="C122" i="9"/>
  <c r="B122" i="9"/>
  <c r="F121" i="9"/>
  <c r="E121" i="9"/>
  <c r="D121" i="9"/>
  <c r="C121" i="9"/>
  <c r="B121" i="9"/>
  <c r="F120" i="9"/>
  <c r="E120" i="9"/>
  <c r="D120" i="9"/>
  <c r="C120" i="9"/>
  <c r="B120" i="9"/>
  <c r="F119" i="9"/>
  <c r="E119" i="9"/>
  <c r="D119" i="9"/>
  <c r="C119" i="9"/>
  <c r="B119" i="9"/>
  <c r="F118" i="9"/>
  <c r="E118" i="9"/>
  <c r="D118" i="9"/>
  <c r="C118" i="9"/>
  <c r="B118" i="9"/>
  <c r="F117" i="9"/>
  <c r="E117" i="9"/>
  <c r="D117" i="9"/>
  <c r="C117" i="9"/>
  <c r="B117" i="9"/>
  <c r="F116" i="9"/>
  <c r="E116" i="9"/>
  <c r="D116" i="9"/>
  <c r="C116" i="9"/>
  <c r="B116" i="9"/>
  <c r="F115" i="9"/>
  <c r="E115" i="9"/>
  <c r="D115" i="9"/>
  <c r="C115" i="9"/>
  <c r="B115" i="9"/>
  <c r="F114" i="9"/>
  <c r="E114" i="9"/>
  <c r="D114" i="9"/>
  <c r="C114" i="9"/>
  <c r="B114" i="9"/>
  <c r="F113" i="9"/>
  <c r="E113" i="9"/>
  <c r="D113" i="9"/>
  <c r="C113" i="9"/>
  <c r="B113" i="9"/>
  <c r="F112" i="9"/>
  <c r="E112" i="9"/>
  <c r="D112" i="9"/>
  <c r="C112" i="9"/>
  <c r="B112" i="9"/>
  <c r="F111" i="9"/>
  <c r="E111" i="9"/>
  <c r="D111" i="9"/>
  <c r="C111" i="9"/>
  <c r="B111" i="9"/>
  <c r="F110" i="9"/>
  <c r="E110" i="9"/>
  <c r="D110" i="9"/>
  <c r="C110" i="9"/>
  <c r="B110" i="9"/>
  <c r="F109" i="9"/>
  <c r="E109" i="9"/>
  <c r="D109" i="9"/>
  <c r="C109" i="9"/>
  <c r="B109" i="9"/>
  <c r="F108" i="9"/>
  <c r="E108" i="9"/>
  <c r="D108" i="9"/>
  <c r="C108" i="9"/>
  <c r="B108" i="9"/>
  <c r="F107" i="9"/>
  <c r="E107" i="9"/>
  <c r="D107" i="9"/>
  <c r="C107" i="9"/>
  <c r="B107" i="9"/>
  <c r="F106" i="9"/>
  <c r="E106" i="9"/>
  <c r="D106" i="9"/>
  <c r="C106" i="9"/>
  <c r="B106" i="9"/>
  <c r="F105" i="9"/>
  <c r="E105" i="9"/>
  <c r="D105" i="9"/>
  <c r="C105" i="9"/>
  <c r="B105" i="9"/>
  <c r="F104" i="9"/>
  <c r="E104" i="9"/>
  <c r="D104" i="9"/>
  <c r="C104" i="9"/>
  <c r="B104" i="9"/>
  <c r="F103" i="9"/>
  <c r="E103" i="9"/>
  <c r="D103" i="9"/>
  <c r="C103" i="9"/>
  <c r="B103" i="9"/>
  <c r="F102" i="9"/>
  <c r="E102" i="9"/>
  <c r="D102" i="9"/>
  <c r="C102" i="9"/>
  <c r="B102" i="9"/>
  <c r="F101" i="9"/>
  <c r="E101" i="9"/>
  <c r="D101" i="9"/>
  <c r="C101" i="9"/>
  <c r="B101" i="9"/>
  <c r="F100" i="9"/>
  <c r="E100" i="9"/>
  <c r="D100" i="9"/>
  <c r="C100" i="9"/>
  <c r="B100" i="9"/>
  <c r="F99" i="9"/>
  <c r="E99" i="9"/>
  <c r="D99" i="9"/>
  <c r="C99" i="9"/>
  <c r="B99" i="9"/>
  <c r="F98" i="9"/>
  <c r="E98" i="9"/>
  <c r="D98" i="9"/>
  <c r="C98" i="9"/>
  <c r="B98" i="9"/>
  <c r="F97" i="9"/>
  <c r="E97" i="9"/>
  <c r="D97" i="9"/>
  <c r="C97" i="9"/>
  <c r="B97" i="9"/>
  <c r="F96" i="9"/>
  <c r="E96" i="9"/>
  <c r="D96" i="9"/>
  <c r="C96" i="9"/>
  <c r="B96" i="9"/>
  <c r="F95" i="9"/>
  <c r="E95" i="9"/>
  <c r="D95" i="9"/>
  <c r="C95" i="9"/>
  <c r="B95" i="9"/>
  <c r="F94" i="9"/>
  <c r="E94" i="9"/>
  <c r="D94" i="9"/>
  <c r="C94" i="9"/>
  <c r="B94" i="9"/>
  <c r="F93" i="9"/>
  <c r="E93" i="9"/>
  <c r="D93" i="9"/>
  <c r="C93" i="9"/>
  <c r="B93" i="9"/>
  <c r="F92" i="9"/>
  <c r="E92" i="9"/>
  <c r="D92" i="9"/>
  <c r="C92" i="9"/>
  <c r="B92" i="9"/>
  <c r="F91" i="9"/>
  <c r="E91" i="9"/>
  <c r="D91" i="9"/>
  <c r="C91" i="9"/>
  <c r="B91" i="9"/>
  <c r="F90" i="9"/>
  <c r="E90" i="9"/>
  <c r="D90" i="9"/>
  <c r="C90" i="9"/>
  <c r="B90" i="9"/>
  <c r="F89" i="9"/>
  <c r="E89" i="9"/>
  <c r="D89" i="9"/>
  <c r="C89" i="9"/>
  <c r="B89" i="9"/>
  <c r="F88" i="9"/>
  <c r="E88" i="9"/>
  <c r="D88" i="9"/>
  <c r="C88" i="9"/>
  <c r="B88" i="9"/>
  <c r="F87" i="9"/>
  <c r="E87" i="9"/>
  <c r="D87" i="9"/>
  <c r="C87" i="9"/>
  <c r="B87" i="9"/>
  <c r="F86" i="9"/>
  <c r="E86" i="9"/>
  <c r="D86" i="9"/>
  <c r="C86" i="9"/>
  <c r="B86" i="9"/>
  <c r="F85" i="9"/>
  <c r="E85" i="9"/>
  <c r="D85" i="9"/>
  <c r="C85" i="9"/>
  <c r="B85" i="9"/>
  <c r="F84" i="9"/>
  <c r="E84" i="9"/>
  <c r="D84" i="9"/>
  <c r="C84" i="9"/>
  <c r="B84" i="9"/>
  <c r="F83" i="9"/>
  <c r="E83" i="9"/>
  <c r="D83" i="9"/>
  <c r="C83" i="9"/>
  <c r="B83" i="9"/>
  <c r="F82" i="9"/>
  <c r="E82" i="9"/>
  <c r="D82" i="9"/>
  <c r="C82" i="9"/>
  <c r="B82" i="9"/>
  <c r="F81" i="9"/>
  <c r="E81" i="9"/>
  <c r="D81" i="9"/>
  <c r="C81" i="9"/>
  <c r="B81" i="9"/>
  <c r="F80" i="9"/>
  <c r="E80" i="9"/>
  <c r="D80" i="9"/>
  <c r="C80" i="9"/>
  <c r="B80" i="9"/>
  <c r="F79" i="9"/>
  <c r="E79" i="9"/>
  <c r="D79" i="9"/>
  <c r="C79" i="9"/>
  <c r="B79" i="9"/>
  <c r="F78" i="9"/>
  <c r="E78" i="9"/>
  <c r="D78" i="9"/>
  <c r="C78" i="9"/>
  <c r="B78" i="9"/>
  <c r="F77" i="9"/>
  <c r="E77" i="9"/>
  <c r="D77" i="9"/>
  <c r="C77" i="9"/>
  <c r="B77" i="9"/>
  <c r="F76" i="9"/>
  <c r="E76" i="9"/>
  <c r="D76" i="9"/>
  <c r="C76" i="9"/>
  <c r="B76" i="9"/>
  <c r="F75" i="9"/>
  <c r="E75" i="9"/>
  <c r="D75" i="9"/>
  <c r="C75" i="9"/>
  <c r="B75" i="9"/>
  <c r="F74" i="9"/>
  <c r="E74" i="9"/>
  <c r="D74" i="9"/>
  <c r="C74" i="9"/>
  <c r="B74" i="9"/>
  <c r="F73" i="9"/>
  <c r="E73" i="9"/>
  <c r="D73" i="9"/>
  <c r="C73" i="9"/>
  <c r="B73" i="9"/>
  <c r="F72" i="9"/>
  <c r="E72" i="9"/>
  <c r="D72" i="9"/>
  <c r="C72" i="9"/>
  <c r="B72" i="9"/>
  <c r="F71" i="9"/>
  <c r="E71" i="9"/>
  <c r="D71" i="9"/>
  <c r="C71" i="9"/>
  <c r="B71" i="9"/>
  <c r="F70" i="9"/>
  <c r="E70" i="9"/>
  <c r="D70" i="9"/>
  <c r="C70" i="9"/>
  <c r="B70" i="9"/>
  <c r="F69" i="9"/>
  <c r="E69" i="9"/>
  <c r="D69" i="9"/>
  <c r="C69" i="9"/>
  <c r="B69" i="9"/>
  <c r="F68" i="9"/>
  <c r="E68" i="9"/>
  <c r="D68" i="9"/>
  <c r="C68" i="9"/>
  <c r="B68" i="9"/>
  <c r="F67" i="9"/>
  <c r="E67" i="9"/>
  <c r="D67" i="9"/>
  <c r="C67" i="9"/>
  <c r="B67" i="9"/>
  <c r="F66" i="9"/>
  <c r="E66" i="9"/>
  <c r="D66" i="9"/>
  <c r="C66" i="9"/>
  <c r="B66" i="9"/>
  <c r="F65" i="9"/>
  <c r="E65" i="9"/>
  <c r="D65" i="9"/>
  <c r="C65" i="9"/>
  <c r="B65" i="9"/>
  <c r="F64" i="9"/>
  <c r="E64" i="9"/>
  <c r="D64" i="9"/>
  <c r="C64" i="9"/>
  <c r="B64" i="9"/>
  <c r="F63" i="9"/>
  <c r="E63" i="9"/>
  <c r="D63" i="9"/>
  <c r="C63" i="9"/>
  <c r="B63" i="9"/>
  <c r="F62" i="9"/>
  <c r="E62" i="9"/>
  <c r="D62" i="9"/>
  <c r="C62" i="9"/>
  <c r="B62" i="9"/>
  <c r="F61" i="9"/>
  <c r="E61" i="9"/>
  <c r="D61" i="9"/>
  <c r="C61" i="9"/>
  <c r="B61" i="9"/>
  <c r="F60" i="9"/>
  <c r="E60" i="9"/>
  <c r="D60" i="9"/>
  <c r="C60" i="9"/>
  <c r="B60" i="9"/>
  <c r="F59" i="9"/>
  <c r="E59" i="9"/>
  <c r="D59" i="9"/>
  <c r="C59" i="9"/>
  <c r="B59" i="9"/>
  <c r="F58" i="9"/>
  <c r="E58" i="9"/>
  <c r="D58" i="9"/>
  <c r="C58" i="9"/>
  <c r="B58" i="9"/>
  <c r="F57" i="9"/>
  <c r="E57" i="9"/>
  <c r="D57" i="9"/>
  <c r="C57" i="9"/>
  <c r="B57" i="9"/>
  <c r="F56" i="9"/>
  <c r="E56" i="9"/>
  <c r="D56" i="9"/>
  <c r="C56" i="9"/>
  <c r="B56" i="9"/>
  <c r="F55" i="9"/>
  <c r="E55" i="9"/>
  <c r="D55" i="9"/>
  <c r="C55" i="9"/>
  <c r="B55" i="9"/>
  <c r="F54" i="9"/>
  <c r="E54" i="9"/>
  <c r="D54" i="9"/>
  <c r="C54" i="9"/>
  <c r="B54" i="9"/>
  <c r="F53" i="9"/>
  <c r="E53" i="9"/>
  <c r="D53" i="9"/>
  <c r="C53" i="9"/>
  <c r="B53" i="9"/>
  <c r="F52" i="9"/>
  <c r="E52" i="9"/>
  <c r="D52" i="9"/>
  <c r="C52" i="9"/>
  <c r="B52" i="9"/>
  <c r="F51" i="9"/>
  <c r="E51" i="9"/>
  <c r="D51" i="9"/>
  <c r="C51" i="9"/>
  <c r="B51" i="9"/>
  <c r="F50" i="9"/>
  <c r="E50" i="9"/>
  <c r="D50" i="9"/>
  <c r="C50" i="9"/>
  <c r="B50" i="9"/>
  <c r="F49" i="9"/>
  <c r="E49" i="9"/>
  <c r="D49" i="9"/>
  <c r="C49" i="9"/>
  <c r="B49" i="9"/>
  <c r="F48" i="9"/>
  <c r="E48" i="9"/>
  <c r="D48" i="9"/>
  <c r="C48" i="9"/>
  <c r="B48" i="9"/>
  <c r="F47" i="9"/>
  <c r="E47" i="9"/>
  <c r="D47" i="9"/>
  <c r="C47" i="9"/>
  <c r="B47" i="9"/>
  <c r="F46" i="9"/>
  <c r="E46" i="9"/>
  <c r="D46" i="9"/>
  <c r="C46" i="9"/>
  <c r="B46" i="9"/>
  <c r="F45" i="9"/>
  <c r="E45" i="9"/>
  <c r="D45" i="9"/>
  <c r="C45" i="9"/>
  <c r="B45" i="9"/>
  <c r="F44" i="9"/>
  <c r="E44" i="9"/>
  <c r="D44" i="9"/>
  <c r="C44" i="9"/>
  <c r="B44" i="9"/>
  <c r="F43" i="9"/>
  <c r="E43" i="9"/>
  <c r="D43" i="9"/>
  <c r="C43" i="9"/>
  <c r="B43" i="9"/>
  <c r="F42" i="9"/>
  <c r="E42" i="9"/>
  <c r="D42" i="9"/>
  <c r="C42" i="9"/>
  <c r="B42" i="9"/>
  <c r="F41" i="9"/>
  <c r="E41" i="9"/>
  <c r="D41" i="9"/>
  <c r="C41" i="9"/>
  <c r="B41" i="9"/>
  <c r="F40" i="9"/>
  <c r="E40" i="9"/>
  <c r="D40" i="9"/>
  <c r="C40" i="9"/>
  <c r="B40" i="9"/>
  <c r="F39" i="9"/>
  <c r="E39" i="9"/>
  <c r="D39" i="9"/>
  <c r="C39" i="9"/>
  <c r="B39" i="9"/>
  <c r="F38" i="9"/>
  <c r="E38" i="9"/>
  <c r="D38" i="9"/>
  <c r="C38" i="9"/>
  <c r="B38" i="9"/>
  <c r="F37" i="9"/>
  <c r="E37" i="9"/>
  <c r="D37" i="9"/>
  <c r="C37" i="9"/>
  <c r="B37" i="9"/>
  <c r="F36" i="9"/>
  <c r="E36" i="9"/>
  <c r="D36" i="9"/>
  <c r="C36" i="9"/>
  <c r="B36" i="9"/>
  <c r="F35" i="9"/>
  <c r="E35" i="9"/>
  <c r="D35" i="9"/>
  <c r="C35" i="9"/>
  <c r="B35" i="9"/>
  <c r="F34" i="9"/>
  <c r="E34" i="9"/>
  <c r="D34" i="9"/>
  <c r="C34" i="9"/>
  <c r="B34" i="9"/>
  <c r="F33" i="9"/>
  <c r="E33" i="9"/>
  <c r="D33" i="9"/>
  <c r="C33" i="9"/>
  <c r="B33" i="9"/>
  <c r="F32" i="9"/>
  <c r="E32" i="9"/>
  <c r="D32" i="9"/>
  <c r="C32" i="9"/>
  <c r="B32" i="9"/>
  <c r="F31" i="9"/>
  <c r="E31" i="9"/>
  <c r="D31" i="9"/>
  <c r="C31" i="9"/>
  <c r="B31" i="9"/>
  <c r="F30" i="9"/>
  <c r="E30" i="9"/>
  <c r="D30" i="9"/>
  <c r="C30" i="9"/>
  <c r="B30" i="9"/>
  <c r="F29" i="9"/>
  <c r="E29" i="9"/>
  <c r="D29" i="9"/>
  <c r="C29" i="9"/>
  <c r="B29" i="9"/>
  <c r="F28" i="9"/>
  <c r="E28" i="9"/>
  <c r="D28" i="9"/>
  <c r="C28" i="9"/>
  <c r="B28" i="9"/>
  <c r="F27" i="9"/>
  <c r="E27" i="9"/>
  <c r="D27" i="9"/>
  <c r="C27" i="9"/>
  <c r="B27" i="9"/>
  <c r="F26" i="9"/>
  <c r="E26" i="9"/>
  <c r="D26" i="9"/>
  <c r="C26" i="9"/>
  <c r="B26" i="9"/>
  <c r="F25" i="9"/>
  <c r="E25" i="9"/>
  <c r="D25" i="9"/>
  <c r="C25" i="9"/>
  <c r="B25" i="9"/>
  <c r="F24" i="9"/>
  <c r="E24" i="9"/>
  <c r="D24" i="9"/>
  <c r="C24" i="9"/>
  <c r="B24" i="9"/>
  <c r="F23" i="9"/>
  <c r="E23" i="9"/>
  <c r="D23" i="9"/>
  <c r="C23" i="9"/>
  <c r="B23" i="9"/>
  <c r="F22" i="9"/>
  <c r="E22" i="9"/>
  <c r="D22" i="9"/>
  <c r="C22" i="9"/>
  <c r="B22" i="9"/>
  <c r="F21" i="9"/>
  <c r="E21" i="9"/>
  <c r="D21" i="9"/>
  <c r="C21" i="9"/>
  <c r="B21" i="9"/>
  <c r="F20" i="9"/>
  <c r="E20" i="9"/>
  <c r="D20" i="9"/>
  <c r="C20" i="9"/>
  <c r="B20" i="9"/>
  <c r="F19" i="9"/>
  <c r="E19" i="9"/>
  <c r="D19" i="9"/>
  <c r="C19" i="9"/>
  <c r="B19" i="9"/>
  <c r="F18" i="9"/>
  <c r="E18" i="9"/>
  <c r="D18" i="9"/>
  <c r="C18" i="9"/>
  <c r="B18" i="9"/>
  <c r="F17" i="9"/>
  <c r="E17" i="9"/>
  <c r="D17" i="9"/>
  <c r="C17" i="9"/>
  <c r="B17" i="9"/>
  <c r="F16" i="9"/>
  <c r="E16" i="9"/>
  <c r="D16" i="9"/>
  <c r="C16" i="9"/>
  <c r="B16" i="9"/>
  <c r="F15" i="9"/>
  <c r="E15" i="9"/>
  <c r="D15" i="9"/>
  <c r="C15" i="9"/>
  <c r="B15" i="9"/>
  <c r="F14" i="9"/>
  <c r="E14" i="9"/>
  <c r="D14" i="9"/>
  <c r="C14" i="9"/>
  <c r="B14" i="9"/>
  <c r="F13" i="9"/>
  <c r="E13" i="9"/>
  <c r="D13" i="9"/>
  <c r="C13" i="9"/>
  <c r="B13" i="9"/>
  <c r="F12" i="9"/>
  <c r="E12" i="9"/>
  <c r="D12" i="9"/>
  <c r="C12" i="9"/>
  <c r="B12" i="9"/>
  <c r="F11" i="9"/>
  <c r="E11" i="9"/>
  <c r="D11" i="9"/>
  <c r="C11" i="9"/>
  <c r="B11" i="9"/>
  <c r="F10" i="9"/>
  <c r="E10" i="9"/>
  <c r="D10" i="9"/>
  <c r="C10" i="9"/>
  <c r="B10" i="9"/>
  <c r="F9" i="9"/>
  <c r="E9" i="9"/>
  <c r="D9" i="9"/>
  <c r="C9" i="9"/>
  <c r="B9" i="9"/>
  <c r="F8" i="9"/>
  <c r="E8" i="9"/>
  <c r="D8" i="9"/>
  <c r="C8" i="9"/>
  <c r="B8" i="9"/>
  <c r="F7" i="9"/>
  <c r="E7" i="9"/>
  <c r="D7" i="9"/>
  <c r="C7" i="9"/>
  <c r="B7" i="9"/>
  <c r="F6" i="9"/>
  <c r="E6" i="9"/>
  <c r="D6" i="9"/>
  <c r="C6" i="9"/>
  <c r="B6" i="9"/>
  <c r="F5" i="9"/>
  <c r="E5" i="9"/>
  <c r="D5" i="9"/>
  <c r="C5" i="9"/>
  <c r="B5" i="9"/>
  <c r="F4" i="9"/>
  <c r="E4" i="9"/>
  <c r="D4" i="9"/>
  <c r="C4" i="9"/>
  <c r="B4" i="9"/>
  <c r="F3" i="9"/>
  <c r="E3" i="9"/>
  <c r="D3" i="9"/>
  <c r="C3" i="9"/>
  <c r="B3" i="9"/>
  <c r="F2" i="9"/>
  <c r="E2" i="9"/>
  <c r="D2" i="9"/>
  <c r="C2" i="9"/>
  <c r="B2" i="9"/>
</calcChain>
</file>

<file path=xl/sharedStrings.xml><?xml version="1.0" encoding="utf-8"?>
<sst xmlns="http://schemas.openxmlformats.org/spreadsheetml/2006/main" count="127" uniqueCount="44">
  <si>
    <t>OPR/TIT</t>
  </si>
  <si>
    <r>
      <t>Fleet NOx emissions [kg(NO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)]</t>
    </r>
  </si>
  <si>
    <t>Fleet fuel consumption [kg(fuel)]</t>
  </si>
  <si>
    <t>Fleet nvPM emissions [#(nvPM)]</t>
  </si>
  <si>
    <t>Author contact</t>
  </si>
  <si>
    <t>Delft University of Technology, Kluyverweg 1, 2629 HS, Delft</t>
  </si>
  <si>
    <t>h.s.saluja@tudelft.nl</t>
  </si>
  <si>
    <t>Effect of Engine Design Parameters on the Climate Impact of Aircraft: A Case Study Based on Short-Medium Range Mission</t>
  </si>
  <si>
    <t>by Saluja, H.S., Yin, F., Gangoli Rao, A., Grewe, V.; Aerospace, 2023</t>
  </si>
  <si>
    <t>Harjot Singh Saluja</t>
  </si>
  <si>
    <t>Date</t>
  </si>
  <si>
    <t>yr/scen</t>
  </si>
  <si>
    <t>baseline</t>
  </si>
  <si>
    <t>p25_t1450</t>
  </si>
  <si>
    <t>p30_t1475</t>
  </si>
  <si>
    <t>p35_t1500</t>
  </si>
  <si>
    <t>p40_t1525</t>
  </si>
  <si>
    <t>SCENARIO</t>
  </si>
  <si>
    <t>Total</t>
  </si>
  <si>
    <t>CO2</t>
  </si>
  <si>
    <t>H2O</t>
  </si>
  <si>
    <t>O3</t>
  </si>
  <si>
    <t>CH4</t>
  </si>
  <si>
    <t>Cont</t>
  </si>
  <si>
    <t>PMO</t>
  </si>
  <si>
    <t>NOx</t>
  </si>
  <si>
    <t>non_CO2</t>
  </si>
  <si>
    <t>Baseline engine performance (OPR = 27.69, TIT = 1535 K, RQL-type combustor)</t>
  </si>
  <si>
    <t>baseline _CurTec</t>
  </si>
  <si>
    <t>p25_t1450 _CurTec</t>
  </si>
  <si>
    <t>p30_t1475 _CurTec</t>
  </si>
  <si>
    <t>p35_t1500 _CurTec</t>
  </si>
  <si>
    <t>p40_t1525 _CurTec</t>
  </si>
  <si>
    <t xml:space="preserve"> </t>
  </si>
  <si>
    <t>Minimum fleet fuel consumption</t>
  </si>
  <si>
    <r>
      <t>This document describes the fuel and emissions of the A320 fleet across the 60 city pairs, the temporal response of different climate species, and the ATR</t>
    </r>
    <r>
      <rPr>
        <vertAlign val="subscript"/>
        <sz val="11"/>
        <color theme="1"/>
        <rFont val="Calibri"/>
        <family val="2"/>
        <scheme val="minor"/>
      </rPr>
      <t>100</t>
    </r>
    <r>
      <rPr>
        <sz val="11"/>
        <color theme="1"/>
        <rFont val="Calibri"/>
        <family val="2"/>
        <scheme val="minor"/>
      </rPr>
      <t xml:space="preserve"> for changes in engine core design parameters, i.e., OPR and TIT, for the RQL and TAPS-II type combustors. </t>
    </r>
  </si>
  <si>
    <t>taps2_p25_t1450</t>
  </si>
  <si>
    <t>taps2_p30t_1475</t>
  </si>
  <si>
    <t>taps2_p35t_1500</t>
  </si>
  <si>
    <t>taps2_p40_t1525</t>
  </si>
  <si>
    <t>taps2_p25_t1450_CurTec</t>
  </si>
  <si>
    <t>taps2_p30_t1475_CurTec</t>
  </si>
  <si>
    <t>taps2_p35_t1500_CurTec</t>
  </si>
  <si>
    <t>taps2_p40_t1525_CurTec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</si>
</sst>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2" borderId="0" applyNumberFormat="0" applyAlignment="0" applyProtection="0"/>
    <xf numFmtId="0" fontId="2" fillId="3" borderId="7" applyNumberFormat="0" applyAlignment="0" applyProtection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8" xfId="0" applyBorder="1"/>
    <xf numFmtId="11" fontId="0" fillId="0" borderId="0" xfId="0" applyNumberFormat="1"/>
    <xf numFmtId="2" fontId="0" fillId="0" borderId="0" xfId="0" applyNumberForma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11" fontId="0" fillId="0" borderId="12" xfId="0" applyNumberFormat="1" applyBorder="1"/>
    <xf numFmtId="11" fontId="0" fillId="0" borderId="13" xfId="0" applyNumberFormat="1" applyBorder="1"/>
    <xf numFmtId="11" fontId="0" fillId="0" borderId="14" xfId="0" applyNumberFormat="1" applyBorder="1"/>
    <xf numFmtId="11" fontId="0" fillId="0" borderId="15" xfId="0" applyNumberFormat="1" applyBorder="1"/>
    <xf numFmtId="11" fontId="0" fillId="0" borderId="16" xfId="0" applyNumberFormat="1" applyBorder="1"/>
    <xf numFmtId="11" fontId="0" fillId="0" borderId="9" xfId="0" applyNumberFormat="1" applyBorder="1"/>
    <xf numFmtId="11" fontId="0" fillId="0" borderId="10" xfId="0" applyNumberFormat="1" applyBorder="1"/>
    <xf numFmtId="11" fontId="0" fillId="0" borderId="11" xfId="0" applyNumberForma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3" applyFont="1"/>
    <xf numFmtId="14" fontId="0" fillId="0" borderId="0" xfId="0" applyNumberFormat="1"/>
    <xf numFmtId="0" fontId="2" fillId="3" borderId="7" xfId="2"/>
    <xf numFmtId="0" fontId="1" fillId="2" borderId="8" xfId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4">
    <cellStyle name="Good" xfId="1" builtinId="26" customBuiltin="1"/>
    <cellStyle name="Hyperlink" xfId="3" builtinId="8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h.s.saluja@tudelft.n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103C9-3E2A-40FE-B1AC-0C5670386E9C}">
  <dimension ref="A1:F9"/>
  <sheetViews>
    <sheetView workbookViewId="0">
      <selection activeCell="I12" sqref="I12"/>
    </sheetView>
  </sheetViews>
  <sheetFormatPr defaultRowHeight="14.4" x14ac:dyDescent="0.3"/>
  <cols>
    <col min="1" max="1" width="16.109375" customWidth="1"/>
    <col min="2" max="2" width="10.5546875" bestFit="1" customWidth="1"/>
    <col min="3" max="3" width="22.6640625" customWidth="1"/>
    <col min="4" max="4" width="57.109375" customWidth="1"/>
    <col min="6" max="6" width="21.77734375" customWidth="1"/>
  </cols>
  <sheetData>
    <row r="1" spans="1:6" ht="18" x14ac:dyDescent="0.35">
      <c r="A1" s="27" t="s">
        <v>7</v>
      </c>
    </row>
    <row r="2" spans="1:6" ht="15.6" x14ac:dyDescent="0.3">
      <c r="A2" s="26" t="s">
        <v>8</v>
      </c>
    </row>
    <row r="3" spans="1:6" ht="15.6" x14ac:dyDescent="0.3">
      <c r="A3" s="26"/>
    </row>
    <row r="4" spans="1:6" x14ac:dyDescent="0.3">
      <c r="A4" t="s">
        <v>10</v>
      </c>
      <c r="B4" s="30">
        <v>45256</v>
      </c>
    </row>
    <row r="6" spans="1:6" ht="15.6" x14ac:dyDescent="0.35">
      <c r="A6" t="s">
        <v>35</v>
      </c>
    </row>
    <row r="9" spans="1:6" ht="15.6" x14ac:dyDescent="0.3">
      <c r="A9" s="28" t="s">
        <v>4</v>
      </c>
      <c r="C9" s="26" t="s">
        <v>9</v>
      </c>
      <c r="D9" s="26" t="s">
        <v>5</v>
      </c>
      <c r="E9" s="26"/>
      <c r="F9" s="29" t="s">
        <v>6</v>
      </c>
    </row>
  </sheetData>
  <hyperlinks>
    <hyperlink ref="F9" r:id="rId1" xr:uid="{5A030D1C-89F1-462E-87A4-538A0842C13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C7D7B-6E49-4DC5-854A-54771ECD1616}">
  <dimension ref="A1:F137"/>
  <sheetViews>
    <sheetView workbookViewId="0"/>
  </sheetViews>
  <sheetFormatPr defaultRowHeight="14.4" x14ac:dyDescent="0.3"/>
  <cols>
    <col min="1" max="1" width="7" bestFit="1" customWidth="1"/>
    <col min="2" max="6" width="12" bestFit="1" customWidth="1"/>
  </cols>
  <sheetData>
    <row r="1" spans="1:6" x14ac:dyDescent="0.3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</row>
    <row r="2" spans="1:6" x14ac:dyDescent="0.3">
      <c r="A2">
        <v>2015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3">
      <c r="A3">
        <v>2016</v>
      </c>
      <c r="B3">
        <v>9.0485690399999996E-7</v>
      </c>
      <c r="C3">
        <v>8.1365345699999998E-7</v>
      </c>
      <c r="D3">
        <v>9.3432015500000005E-7</v>
      </c>
      <c r="E3">
        <v>1.0671849399999999E-6</v>
      </c>
      <c r="F3">
        <v>1.21003541E-6</v>
      </c>
    </row>
    <row r="4" spans="1:6" x14ac:dyDescent="0.3">
      <c r="A4">
        <v>2017</v>
      </c>
      <c r="B4">
        <v>2.6897869200000001E-6</v>
      </c>
      <c r="C4">
        <v>2.4186747400000001E-6</v>
      </c>
      <c r="D4">
        <v>2.7773703599999999E-6</v>
      </c>
      <c r="E4">
        <v>3.17232525E-6</v>
      </c>
      <c r="F4">
        <v>3.5969642300000001E-6</v>
      </c>
    </row>
    <row r="5" spans="1:6" x14ac:dyDescent="0.3">
      <c r="A5">
        <v>2018</v>
      </c>
      <c r="B5">
        <v>5.3411995400000002E-6</v>
      </c>
      <c r="C5">
        <v>4.80284325E-6</v>
      </c>
      <c r="D5">
        <v>5.51511766E-6</v>
      </c>
      <c r="E5">
        <v>6.2993922300000002E-6</v>
      </c>
      <c r="F5">
        <v>7.1426125E-6</v>
      </c>
    </row>
    <row r="6" spans="1:6" x14ac:dyDescent="0.3">
      <c r="A6">
        <v>2019</v>
      </c>
      <c r="B6">
        <v>8.8228252899999997E-6</v>
      </c>
      <c r="C6">
        <v>7.9335441099999996E-6</v>
      </c>
      <c r="D6">
        <v>9.1101082899999996E-6</v>
      </c>
      <c r="E6">
        <v>1.04056089E-5</v>
      </c>
      <c r="F6">
        <v>1.17984755E-5</v>
      </c>
    </row>
    <row r="7" spans="1:6" x14ac:dyDescent="0.3">
      <c r="A7">
        <v>2020</v>
      </c>
      <c r="B7">
        <v>1.3099002899999999E-5</v>
      </c>
      <c r="C7">
        <v>1.1778714900000001E-5</v>
      </c>
      <c r="D7">
        <v>1.35255268E-5</v>
      </c>
      <c r="E7">
        <v>1.54489207E-5</v>
      </c>
      <c r="F7">
        <v>1.7516871599999999E-5</v>
      </c>
    </row>
    <row r="8" spans="1:6" x14ac:dyDescent="0.3">
      <c r="A8">
        <v>2021</v>
      </c>
      <c r="B8">
        <v>1.81393734E-5</v>
      </c>
      <c r="C8">
        <v>1.63110508E-5</v>
      </c>
      <c r="D8">
        <v>1.8730019299999999E-5</v>
      </c>
      <c r="E8">
        <v>2.13935182E-5</v>
      </c>
      <c r="F8">
        <v>2.4257196899999999E-5</v>
      </c>
    </row>
    <row r="9" spans="1:6" x14ac:dyDescent="0.3">
      <c r="A9">
        <v>2022</v>
      </c>
      <c r="B9">
        <v>2.3910357399999999E-5</v>
      </c>
      <c r="C9">
        <v>2.1500358300000002E-5</v>
      </c>
      <c r="D9">
        <v>2.4688913999999998E-5</v>
      </c>
      <c r="E9">
        <v>2.8199798199999998E-5</v>
      </c>
      <c r="F9">
        <v>3.1974545E-5</v>
      </c>
    </row>
    <row r="10" spans="1:6" x14ac:dyDescent="0.3">
      <c r="A10">
        <v>2023</v>
      </c>
      <c r="B10">
        <v>3.037844E-5</v>
      </c>
      <c r="C10">
        <v>2.7316504199999999E-5</v>
      </c>
      <c r="D10">
        <v>3.1367606399999997E-5</v>
      </c>
      <c r="E10">
        <v>3.5828234100000002E-5</v>
      </c>
      <c r="F10">
        <v>4.0624097899999999E-5</v>
      </c>
    </row>
    <row r="11" spans="1:6" x14ac:dyDescent="0.3">
      <c r="A11">
        <v>2024</v>
      </c>
      <c r="B11">
        <v>3.75094751E-5</v>
      </c>
      <c r="C11">
        <v>3.3728778400000001E-5</v>
      </c>
      <c r="D11">
        <v>3.8730835499999999E-5</v>
      </c>
      <c r="E11">
        <v>4.4238546300000001E-5</v>
      </c>
      <c r="F11">
        <v>5.0160197099999998E-5</v>
      </c>
    </row>
    <row r="12" spans="1:6" x14ac:dyDescent="0.3">
      <c r="A12">
        <v>2025</v>
      </c>
      <c r="B12">
        <v>4.5268166999999998E-5</v>
      </c>
      <c r="C12">
        <v>4.0705446699999999E-5</v>
      </c>
      <c r="D12">
        <v>4.6742159599999999E-5</v>
      </c>
      <c r="E12">
        <v>5.3389125199999998E-5</v>
      </c>
      <c r="F12">
        <v>6.0535654500000003E-5</v>
      </c>
    </row>
    <row r="13" spans="1:6" x14ac:dyDescent="0.3">
      <c r="A13">
        <v>2026</v>
      </c>
      <c r="B13">
        <v>5.3623440199999998E-5</v>
      </c>
      <c r="C13">
        <v>4.8218567800000002E-5</v>
      </c>
      <c r="D13">
        <v>5.5369491700000002E-5</v>
      </c>
      <c r="E13">
        <v>6.3243307499999995E-5</v>
      </c>
      <c r="F13">
        <v>7.17088842E-5</v>
      </c>
    </row>
    <row r="14" spans="1:6" x14ac:dyDescent="0.3">
      <c r="A14">
        <v>2027</v>
      </c>
      <c r="B14">
        <v>6.2543687800000006E-5</v>
      </c>
      <c r="C14">
        <v>5.6239707199999999E-5</v>
      </c>
      <c r="D14">
        <v>6.4580192E-5</v>
      </c>
      <c r="E14">
        <v>7.3763811099999995E-5</v>
      </c>
      <c r="F14">
        <v>8.3637634799999999E-5</v>
      </c>
    </row>
    <row r="15" spans="1:6" x14ac:dyDescent="0.3">
      <c r="A15">
        <v>2028</v>
      </c>
      <c r="B15">
        <v>7.1999995299999996E-5</v>
      </c>
      <c r="C15">
        <v>6.4742889700000004E-5</v>
      </c>
      <c r="D15">
        <v>7.4344410700000001E-5</v>
      </c>
      <c r="E15">
        <v>8.49165517E-5</v>
      </c>
      <c r="F15">
        <v>9.6283249099999999E-5</v>
      </c>
    </row>
    <row r="16" spans="1:6" x14ac:dyDescent="0.3">
      <c r="A16">
        <v>2029</v>
      </c>
      <c r="B16">
        <v>8.1965918100000002E-5</v>
      </c>
      <c r="C16">
        <v>7.3704301000000001E-5</v>
      </c>
      <c r="D16">
        <v>8.4634826599999999E-5</v>
      </c>
      <c r="E16">
        <v>9.6670315499999994E-5</v>
      </c>
      <c r="F16">
        <v>1.0961035200000001E-4</v>
      </c>
    </row>
    <row r="17" spans="1:6" x14ac:dyDescent="0.3">
      <c r="A17">
        <v>2030</v>
      </c>
      <c r="B17">
        <v>9.2417212699999994E-5</v>
      </c>
      <c r="C17">
        <v>8.3102175299999998E-5</v>
      </c>
      <c r="D17">
        <v>9.5426425100000005E-5</v>
      </c>
      <c r="E17">
        <v>1.0899652999999999E-4</v>
      </c>
      <c r="F17">
        <v>1.2358652E-4</v>
      </c>
    </row>
    <row r="18" spans="1:6" x14ac:dyDescent="0.3">
      <c r="A18">
        <v>2031</v>
      </c>
      <c r="B18">
        <v>1.03343431E-4</v>
      </c>
      <c r="C18">
        <v>9.2927111800000003E-5</v>
      </c>
      <c r="D18">
        <v>1.0670843E-4</v>
      </c>
      <c r="E18">
        <v>1.21882884E-4</v>
      </c>
      <c r="F18">
        <v>1.38197822E-4</v>
      </c>
    </row>
    <row r="19" spans="1:6" x14ac:dyDescent="0.3">
      <c r="A19">
        <v>2032</v>
      </c>
      <c r="B19">
        <v>1.14723101E-4</v>
      </c>
      <c r="C19">
        <v>1.0315979999999999E-4</v>
      </c>
      <c r="D19">
        <v>1.18458644E-4</v>
      </c>
      <c r="E19">
        <v>1.3530404200000001E-4</v>
      </c>
      <c r="F19">
        <v>1.5341548700000001E-4</v>
      </c>
    </row>
    <row r="20" spans="1:6" x14ac:dyDescent="0.3">
      <c r="A20">
        <v>2033</v>
      </c>
      <c r="B20">
        <v>1.26536266E-4</v>
      </c>
      <c r="C20">
        <v>1.1378228400000001E-4</v>
      </c>
      <c r="D20">
        <v>1.30656466E-4</v>
      </c>
      <c r="E20">
        <v>1.4923646799999999E-4</v>
      </c>
      <c r="F20">
        <v>1.6921284300000001E-4</v>
      </c>
    </row>
    <row r="21" spans="1:6" x14ac:dyDescent="0.3">
      <c r="A21">
        <v>2034</v>
      </c>
      <c r="B21">
        <v>1.38764357E-4</v>
      </c>
      <c r="C21">
        <v>1.24777886E-4</v>
      </c>
      <c r="D21">
        <v>1.43282712E-4</v>
      </c>
      <c r="E21">
        <v>1.6365823100000001E-4</v>
      </c>
      <c r="F21">
        <v>1.8556509199999999E-4</v>
      </c>
    </row>
    <row r="22" spans="1:6" x14ac:dyDescent="0.3">
      <c r="A22">
        <v>2035</v>
      </c>
      <c r="B22">
        <v>1.5138997700000001E-4</v>
      </c>
      <c r="C22">
        <v>1.3613089700000001E-4</v>
      </c>
      <c r="D22">
        <v>1.5631943799999999E-4</v>
      </c>
      <c r="E22">
        <v>1.78548813E-4</v>
      </c>
      <c r="F22">
        <v>2.0244890799999999E-4</v>
      </c>
    </row>
    <row r="23" spans="1:6" x14ac:dyDescent="0.3">
      <c r="A23">
        <v>2036</v>
      </c>
      <c r="B23">
        <v>1.64395737E-4</v>
      </c>
      <c r="C23">
        <v>1.47825747E-4</v>
      </c>
      <c r="D23">
        <v>1.69748673E-4</v>
      </c>
      <c r="E23">
        <v>1.93887769E-4</v>
      </c>
      <c r="F23">
        <v>2.1984103700000001E-4</v>
      </c>
    </row>
    <row r="24" spans="1:6" x14ac:dyDescent="0.3">
      <c r="A24">
        <v>2037</v>
      </c>
      <c r="B24">
        <v>1.7776471199999999E-4</v>
      </c>
      <c r="C24">
        <v>1.5984724500000001E-4</v>
      </c>
      <c r="D24">
        <v>1.8355298399999999E-4</v>
      </c>
      <c r="E24">
        <v>2.0965511799999999E-4</v>
      </c>
      <c r="F24">
        <v>2.3771899599999999E-4</v>
      </c>
    </row>
    <row r="25" spans="1:6" x14ac:dyDescent="0.3">
      <c r="A25">
        <v>2038</v>
      </c>
      <c r="B25">
        <v>1.91480489E-4</v>
      </c>
      <c r="C25">
        <v>1.7218053099999999E-4</v>
      </c>
      <c r="D25">
        <v>1.9771533000000001E-4</v>
      </c>
      <c r="E25">
        <v>2.2583143399999999E-4</v>
      </c>
      <c r="F25">
        <v>2.5606059400000002E-4</v>
      </c>
    </row>
    <row r="26" spans="1:6" x14ac:dyDescent="0.3">
      <c r="A26">
        <v>2039</v>
      </c>
      <c r="B26">
        <v>2.05526769E-4</v>
      </c>
      <c r="C26">
        <v>1.84811055E-4</v>
      </c>
      <c r="D26">
        <v>2.12218976E-4</v>
      </c>
      <c r="E26">
        <v>2.42397582E-4</v>
      </c>
      <c r="F26">
        <v>2.7484423499999998E-4</v>
      </c>
    </row>
    <row r="27" spans="1:6" x14ac:dyDescent="0.3">
      <c r="A27">
        <v>2040</v>
      </c>
      <c r="B27">
        <v>2.1988754500000001E-4</v>
      </c>
      <c r="C27">
        <v>1.9772436600000001E-4</v>
      </c>
      <c r="D27">
        <v>2.2704736300000001E-4</v>
      </c>
      <c r="E27">
        <v>2.5933465799999998E-4</v>
      </c>
      <c r="F27">
        <v>2.94048485E-4</v>
      </c>
    </row>
    <row r="28" spans="1:6" x14ac:dyDescent="0.3">
      <c r="A28">
        <v>2041</v>
      </c>
      <c r="B28">
        <v>2.34574836E-4</v>
      </c>
      <c r="C28">
        <v>2.10931306E-4</v>
      </c>
      <c r="D28">
        <v>2.4221293299999999E-4</v>
      </c>
      <c r="E28">
        <v>2.76656792E-4</v>
      </c>
      <c r="F28">
        <v>3.1368932099999999E-4</v>
      </c>
    </row>
    <row r="29" spans="1:6" x14ac:dyDescent="0.3">
      <c r="A29">
        <v>2042</v>
      </c>
      <c r="B29">
        <v>2.4956709199999998E-4</v>
      </c>
      <c r="C29">
        <v>2.2441241900000001E-4</v>
      </c>
      <c r="D29">
        <v>2.57693318E-4</v>
      </c>
      <c r="E29">
        <v>2.9433856300000003E-4</v>
      </c>
      <c r="F29">
        <v>3.3373795999999998E-4</v>
      </c>
    </row>
    <row r="30" spans="1:6" x14ac:dyDescent="0.3">
      <c r="A30">
        <v>2043</v>
      </c>
      <c r="B30">
        <v>2.6484287800000001E-4</v>
      </c>
      <c r="C30">
        <v>2.3814849600000001E-4</v>
      </c>
      <c r="D30">
        <v>2.7346651799999998E-4</v>
      </c>
      <c r="E30">
        <v>3.1235476500000002E-4</v>
      </c>
      <c r="F30">
        <v>3.5416573500000003E-4</v>
      </c>
    </row>
    <row r="31" spans="1:6" x14ac:dyDescent="0.3">
      <c r="A31">
        <v>2044</v>
      </c>
      <c r="B31">
        <v>2.8038091800000001E-4</v>
      </c>
      <c r="C31">
        <v>2.5212043000000001E-4</v>
      </c>
      <c r="D31">
        <v>2.8951052799999999E-4</v>
      </c>
      <c r="E31">
        <v>3.3068034100000002E-4</v>
      </c>
      <c r="F31">
        <v>3.7494424000000001E-4</v>
      </c>
    </row>
    <row r="32" spans="1:6" x14ac:dyDescent="0.3">
      <c r="A32">
        <v>2045</v>
      </c>
      <c r="B32">
        <v>2.9616005500000001E-4</v>
      </c>
      <c r="C32">
        <v>2.6630909999999998E-4</v>
      </c>
      <c r="D32">
        <v>3.0580337600000001E-4</v>
      </c>
      <c r="E32">
        <v>3.4929008700000002E-4</v>
      </c>
      <c r="F32">
        <v>3.9604512900000001E-4</v>
      </c>
    </row>
    <row r="33" spans="1:6" x14ac:dyDescent="0.3">
      <c r="A33">
        <v>2046</v>
      </c>
      <c r="B33">
        <v>3.1215627699999999E-4</v>
      </c>
      <c r="C33">
        <v>2.8069308600000003E-4</v>
      </c>
      <c r="D33">
        <v>3.2232049899999998E-4</v>
      </c>
      <c r="E33">
        <v>3.6815612100000002E-4</v>
      </c>
      <c r="F33">
        <v>4.1743650199999998E-4</v>
      </c>
    </row>
    <row r="34" spans="1:6" x14ac:dyDescent="0.3">
      <c r="A34">
        <v>2047</v>
      </c>
      <c r="B34">
        <v>3.2834697E-4</v>
      </c>
      <c r="C34">
        <v>2.9525187E-4</v>
      </c>
      <c r="D34">
        <v>3.3903846599999998E-4</v>
      </c>
      <c r="E34">
        <v>3.8725137699999998E-4</v>
      </c>
      <c r="F34">
        <v>4.3908777300000001E-4</v>
      </c>
    </row>
    <row r="35" spans="1:6" x14ac:dyDescent="0.3">
      <c r="A35">
        <v>2048</v>
      </c>
      <c r="B35">
        <v>3.4471054099999998E-4</v>
      </c>
      <c r="C35">
        <v>3.09966097E-4</v>
      </c>
      <c r="D35">
        <v>3.5593478199999999E-4</v>
      </c>
      <c r="E35">
        <v>4.0655038900000001E-4</v>
      </c>
      <c r="F35">
        <v>4.6097021500000001E-4</v>
      </c>
    </row>
    <row r="36" spans="1:6" x14ac:dyDescent="0.3">
      <c r="A36">
        <v>2049</v>
      </c>
      <c r="B36">
        <v>3.6122615000000002E-4</v>
      </c>
      <c r="C36">
        <v>3.2481705399999998E-4</v>
      </c>
      <c r="D36">
        <v>3.7298814300000001E-4</v>
      </c>
      <c r="E36">
        <v>4.2602891299999999E-4</v>
      </c>
      <c r="F36">
        <v>4.8305597699999997E-4</v>
      </c>
    </row>
    <row r="37" spans="1:6" x14ac:dyDescent="0.3">
      <c r="A37">
        <v>2050</v>
      </c>
      <c r="B37">
        <v>3.77874094E-4</v>
      </c>
      <c r="C37">
        <v>3.3978701700000002E-4</v>
      </c>
      <c r="D37">
        <v>3.9017820399999997E-4</v>
      </c>
      <c r="E37">
        <v>4.4566343400000001E-4</v>
      </c>
      <c r="F37">
        <v>5.0531880699999996E-4</v>
      </c>
    </row>
    <row r="38" spans="1:6" x14ac:dyDescent="0.3">
      <c r="A38">
        <v>2051</v>
      </c>
      <c r="B38">
        <v>3.9467858700000002E-4</v>
      </c>
      <c r="C38">
        <v>3.5489772599999999E-4</v>
      </c>
      <c r="D38">
        <v>4.0752984899999998E-4</v>
      </c>
      <c r="E38">
        <v>4.6548259E-4</v>
      </c>
      <c r="F38">
        <v>5.2779080600000002E-4</v>
      </c>
    </row>
    <row r="39" spans="1:6" x14ac:dyDescent="0.3">
      <c r="A39">
        <v>2052</v>
      </c>
      <c r="B39">
        <v>4.1161471699999999E-4</v>
      </c>
      <c r="C39">
        <v>3.7012685800000001E-4</v>
      </c>
      <c r="D39">
        <v>4.2501749699999999E-4</v>
      </c>
      <c r="E39">
        <v>4.8545707299999999E-4</v>
      </c>
      <c r="F39">
        <v>5.50439057E-4</v>
      </c>
    </row>
    <row r="40" spans="1:6" x14ac:dyDescent="0.3">
      <c r="A40">
        <v>2053</v>
      </c>
      <c r="B40">
        <v>4.2865954999999999E-4</v>
      </c>
      <c r="C40">
        <v>3.8545363299999998E-4</v>
      </c>
      <c r="D40">
        <v>4.4261728199999998E-4</v>
      </c>
      <c r="E40">
        <v>5.0555961199999998E-4</v>
      </c>
      <c r="F40">
        <v>5.7323247899999995E-4</v>
      </c>
    </row>
    <row r="41" spans="1:6" x14ac:dyDescent="0.3">
      <c r="A41">
        <v>2054</v>
      </c>
      <c r="B41">
        <v>4.4579192799999999E-4</v>
      </c>
      <c r="C41">
        <v>4.0085913499999999E-4</v>
      </c>
      <c r="D41">
        <v>4.6030749200000001E-4</v>
      </c>
      <c r="E41">
        <v>5.2576547000000005E-4</v>
      </c>
      <c r="F41">
        <v>5.9614307199999997E-4</v>
      </c>
    </row>
    <row r="42" spans="1:6" x14ac:dyDescent="0.3">
      <c r="A42">
        <v>2055</v>
      </c>
      <c r="B42">
        <v>4.62992641E-4</v>
      </c>
      <c r="C42">
        <v>4.1632613300000002E-4</v>
      </c>
      <c r="D42">
        <v>4.7806830800000002E-4</v>
      </c>
      <c r="E42">
        <v>5.4605194599999999E-4</v>
      </c>
      <c r="F42">
        <v>6.1914499400000001E-4</v>
      </c>
    </row>
    <row r="43" spans="1:6" x14ac:dyDescent="0.3">
      <c r="A43">
        <v>2056</v>
      </c>
      <c r="B43">
        <v>4.80244285E-4</v>
      </c>
      <c r="C43">
        <v>4.3183896900000001E-4</v>
      </c>
      <c r="D43">
        <v>4.9588171499999995E-4</v>
      </c>
      <c r="E43">
        <v>5.6639849199999995E-4</v>
      </c>
      <c r="F43">
        <v>6.4221513500000002E-4</v>
      </c>
    </row>
    <row r="44" spans="1:6" x14ac:dyDescent="0.3">
      <c r="A44">
        <v>2057</v>
      </c>
      <c r="B44">
        <v>4.97531204E-4</v>
      </c>
      <c r="C44">
        <v>4.47383471E-4</v>
      </c>
      <c r="D44">
        <v>5.1373144399999998E-4</v>
      </c>
      <c r="E44">
        <v>5.8678653999999996E-4</v>
      </c>
      <c r="F44">
        <v>6.65332307E-4</v>
      </c>
    </row>
    <row r="45" spans="1:6" x14ac:dyDescent="0.3">
      <c r="A45">
        <v>2058</v>
      </c>
      <c r="B45">
        <v>5.1483896099999995E-4</v>
      </c>
      <c r="C45">
        <v>4.6294671500000001E-4</v>
      </c>
      <c r="D45">
        <v>5.3160276700000002E-4</v>
      </c>
      <c r="E45">
        <v>6.0719932699999999E-4</v>
      </c>
      <c r="F45">
        <v>6.8847741900000001E-4</v>
      </c>
    </row>
    <row r="46" spans="1:6" x14ac:dyDescent="0.3">
      <c r="A46">
        <v>2059</v>
      </c>
      <c r="B46">
        <v>5.3215457600000004E-4</v>
      </c>
      <c r="C46">
        <v>4.7851703100000001E-4</v>
      </c>
      <c r="D46">
        <v>5.4948229800000001E-4</v>
      </c>
      <c r="E46">
        <v>6.2762131000000004E-4</v>
      </c>
      <c r="F46">
        <v>7.1163306699999998E-4</v>
      </c>
    </row>
    <row r="47" spans="1:6" x14ac:dyDescent="0.3">
      <c r="A47">
        <v>2060</v>
      </c>
      <c r="B47">
        <v>5.4946646599999995E-4</v>
      </c>
      <c r="C47">
        <v>4.94083972E-4</v>
      </c>
      <c r="D47">
        <v>5.6735775400000002E-4</v>
      </c>
      <c r="E47">
        <v>6.4803886899999997E-4</v>
      </c>
      <c r="F47">
        <v>7.3478353399999996E-4</v>
      </c>
    </row>
    <row r="48" spans="1:6" x14ac:dyDescent="0.3">
      <c r="A48">
        <v>2061</v>
      </c>
      <c r="B48">
        <v>5.6677125400000005E-4</v>
      </c>
      <c r="C48">
        <v>5.0964456799999997E-4</v>
      </c>
      <c r="D48">
        <v>5.8522605100000001E-4</v>
      </c>
      <c r="E48">
        <v>6.6844810499999999E-4</v>
      </c>
      <c r="F48">
        <v>7.5792468899999995E-4</v>
      </c>
    </row>
    <row r="49" spans="1:6" x14ac:dyDescent="0.3">
      <c r="A49">
        <v>2062</v>
      </c>
      <c r="B49">
        <v>5.8405799800000005E-4</v>
      </c>
      <c r="C49">
        <v>5.25188923E-4</v>
      </c>
      <c r="D49">
        <v>6.0307583800000002E-4</v>
      </c>
      <c r="E49">
        <v>6.8883597900000005E-4</v>
      </c>
      <c r="F49">
        <v>7.8104186100000003E-4</v>
      </c>
    </row>
    <row r="50" spans="1:6" x14ac:dyDescent="0.3">
      <c r="A50">
        <v>2063</v>
      </c>
      <c r="B50">
        <v>6.0131697699999996E-4</v>
      </c>
      <c r="C50">
        <v>5.4070842500000002E-4</v>
      </c>
      <c r="D50">
        <v>6.2089675300000004E-4</v>
      </c>
      <c r="E50">
        <v>7.09191372E-4</v>
      </c>
      <c r="F50">
        <v>8.0412183899999999E-4</v>
      </c>
    </row>
    <row r="51" spans="1:6" x14ac:dyDescent="0.3">
      <c r="A51">
        <v>2064</v>
      </c>
      <c r="B51">
        <v>6.1853951799999997E-4</v>
      </c>
      <c r="C51">
        <v>5.5619509700000004E-4</v>
      </c>
      <c r="D51">
        <v>6.3867994999999996E-4</v>
      </c>
      <c r="E51">
        <v>7.2950351800000004E-4</v>
      </c>
      <c r="F51">
        <v>8.2715280599999998E-4</v>
      </c>
    </row>
    <row r="52" spans="1:6" x14ac:dyDescent="0.3">
      <c r="A52">
        <v>2065</v>
      </c>
      <c r="B52">
        <v>6.3571741300000003E-4</v>
      </c>
      <c r="C52">
        <v>5.7164154699999999E-4</v>
      </c>
      <c r="D52">
        <v>6.5641733800000002E-4</v>
      </c>
      <c r="E52">
        <v>7.4976304300000002E-4</v>
      </c>
      <c r="F52">
        <v>8.5012440099999998E-4</v>
      </c>
    </row>
    <row r="53" spans="1:6" x14ac:dyDescent="0.3">
      <c r="A53">
        <v>2066</v>
      </c>
      <c r="B53">
        <v>6.5284379500000003E-4</v>
      </c>
      <c r="C53">
        <v>5.8704149000000005E-4</v>
      </c>
      <c r="D53">
        <v>6.7410117500000004E-4</v>
      </c>
      <c r="E53">
        <v>7.6996174199999996E-4</v>
      </c>
      <c r="F53">
        <v>8.7302672899999996E-4</v>
      </c>
    </row>
    <row r="54" spans="1:6" x14ac:dyDescent="0.3">
      <c r="A54">
        <v>2067</v>
      </c>
      <c r="B54">
        <v>6.69911795E-4</v>
      </c>
      <c r="C54">
        <v>6.0238922000000004E-4</v>
      </c>
      <c r="D54">
        <v>6.9172499900000003E-4</v>
      </c>
      <c r="E54">
        <v>7.9009181400000004E-4</v>
      </c>
      <c r="F54">
        <v>8.9585152499999999E-4</v>
      </c>
    </row>
    <row r="55" spans="1:6" x14ac:dyDescent="0.3">
      <c r="A55">
        <v>2068</v>
      </c>
      <c r="B55">
        <v>6.8691599899999998E-4</v>
      </c>
      <c r="C55">
        <v>6.1767955800000004E-4</v>
      </c>
      <c r="D55">
        <v>7.0928293299999995E-4</v>
      </c>
      <c r="E55">
        <v>8.10146565E-4</v>
      </c>
      <c r="F55">
        <v>9.1859058000000001E-4</v>
      </c>
    </row>
    <row r="56" spans="1:6" x14ac:dyDescent="0.3">
      <c r="A56">
        <v>2069</v>
      </c>
      <c r="B56">
        <v>7.0385111000000002E-4</v>
      </c>
      <c r="C56">
        <v>6.3290778800000004E-4</v>
      </c>
      <c r="D56">
        <v>7.2676956199999997E-4</v>
      </c>
      <c r="E56">
        <v>8.3011970900000003E-4</v>
      </c>
      <c r="F56">
        <v>9.4123731799999996E-4</v>
      </c>
    </row>
    <row r="57" spans="1:6" x14ac:dyDescent="0.3">
      <c r="A57">
        <v>2070</v>
      </c>
      <c r="B57">
        <v>7.20712647E-4</v>
      </c>
      <c r="C57">
        <v>6.4806977799999996E-4</v>
      </c>
      <c r="D57">
        <v>7.4418011399999997E-4</v>
      </c>
      <c r="E57">
        <v>8.5000618099999997E-4</v>
      </c>
      <c r="F57">
        <v>9.6378568599999996E-4</v>
      </c>
    </row>
    <row r="58" spans="1:6" x14ac:dyDescent="0.3">
      <c r="A58">
        <v>2071</v>
      </c>
      <c r="B58">
        <v>7.3748547600000001E-4</v>
      </c>
      <c r="C58">
        <v>6.6315213899999996E-4</v>
      </c>
      <c r="D58">
        <v>7.6149904600000004E-4</v>
      </c>
      <c r="E58">
        <v>8.6978805500000003E-4</v>
      </c>
      <c r="F58">
        <v>9.8621554199999992E-4</v>
      </c>
    </row>
    <row r="59" spans="1:6" x14ac:dyDescent="0.3">
      <c r="A59">
        <v>2072</v>
      </c>
      <c r="B59">
        <v>7.5416819900000001E-4</v>
      </c>
      <c r="C59">
        <v>6.7815330100000001E-4</v>
      </c>
      <c r="D59">
        <v>7.7872507999999997E-4</v>
      </c>
      <c r="E59">
        <v>8.8946358300000001E-4</v>
      </c>
      <c r="F59">
        <v>1.0085246799999999E-3</v>
      </c>
    </row>
    <row r="60" spans="1:6" x14ac:dyDescent="0.3">
      <c r="A60">
        <v>2073</v>
      </c>
      <c r="B60">
        <v>7.7075907000000003E-4</v>
      </c>
      <c r="C60">
        <v>6.9307198300000005E-4</v>
      </c>
      <c r="D60">
        <v>7.9585617600000001E-4</v>
      </c>
      <c r="E60">
        <v>9.0903072900000003E-4</v>
      </c>
      <c r="F60">
        <v>1.0307111099999999E-3</v>
      </c>
    </row>
    <row r="61" spans="1:6" x14ac:dyDescent="0.3">
      <c r="A61">
        <v>2074</v>
      </c>
      <c r="B61">
        <v>7.8725692600000005E-4</v>
      </c>
      <c r="C61">
        <v>7.0790684499999999E-4</v>
      </c>
      <c r="D61">
        <v>8.1289105600000004E-4</v>
      </c>
      <c r="E61">
        <v>9.2848838499999997E-4</v>
      </c>
      <c r="F61">
        <v>1.0527732099999999E-3</v>
      </c>
    </row>
    <row r="62" spans="1:6" x14ac:dyDescent="0.3">
      <c r="A62">
        <v>2075</v>
      </c>
      <c r="B62">
        <v>8.0366060099999997E-4</v>
      </c>
      <c r="C62">
        <v>7.2265719100000003E-4</v>
      </c>
      <c r="D62">
        <v>8.2982901899999995E-4</v>
      </c>
      <c r="E62">
        <v>9.4783480699999997E-4</v>
      </c>
      <c r="F62">
        <v>1.07470935E-3</v>
      </c>
    </row>
    <row r="63" spans="1:6" x14ac:dyDescent="0.3">
      <c r="A63">
        <v>2076</v>
      </c>
      <c r="B63">
        <v>8.1996800100000002E-4</v>
      </c>
      <c r="C63">
        <v>7.3732092299999997E-4</v>
      </c>
      <c r="D63">
        <v>8.4666733200000003E-4</v>
      </c>
      <c r="E63">
        <v>9.6706772499999998E-4</v>
      </c>
      <c r="F63">
        <v>1.09651661E-3</v>
      </c>
    </row>
    <row r="64" spans="1:6" x14ac:dyDescent="0.3">
      <c r="A64">
        <v>2077</v>
      </c>
      <c r="B64">
        <v>8.3617912599999998E-4</v>
      </c>
      <c r="C64">
        <v>7.5189804200000003E-4</v>
      </c>
      <c r="D64">
        <v>8.6340639999999997E-4</v>
      </c>
      <c r="E64">
        <v>9.8618702000000005E-4</v>
      </c>
      <c r="F64">
        <v>1.1181951299999999E-3</v>
      </c>
    </row>
    <row r="65" spans="1:6" x14ac:dyDescent="0.3">
      <c r="A65">
        <v>2078</v>
      </c>
      <c r="B65">
        <v>8.5229350999999997E-4</v>
      </c>
      <c r="C65">
        <v>7.6638825699999996E-4</v>
      </c>
      <c r="D65">
        <v>8.8004535099999999E-4</v>
      </c>
      <c r="E65">
        <v>1.0051923999999999E-3</v>
      </c>
      <c r="F65">
        <v>1.1397445300000001E-3</v>
      </c>
    </row>
    <row r="66" spans="1:6" x14ac:dyDescent="0.3">
      <c r="A66">
        <v>2079</v>
      </c>
      <c r="B66">
        <v>8.6831132599999997E-4</v>
      </c>
      <c r="C66">
        <v>7.8079139300000003E-4</v>
      </c>
      <c r="D66">
        <v>8.9658470799999996E-4</v>
      </c>
      <c r="E66">
        <v>1.0240835799999999E-3</v>
      </c>
      <c r="F66">
        <v>1.16116484E-3</v>
      </c>
    </row>
    <row r="67" spans="1:6" x14ac:dyDescent="0.3">
      <c r="A67">
        <v>2080</v>
      </c>
      <c r="B67">
        <v>8.8423251899999997E-4</v>
      </c>
      <c r="C67">
        <v>7.9510797499999998E-4</v>
      </c>
      <c r="D67">
        <v>9.1302429800000002E-4</v>
      </c>
      <c r="E67">
        <v>1.0428610300000001E-3</v>
      </c>
      <c r="F67">
        <v>1.1824554499999999E-3</v>
      </c>
    </row>
    <row r="68" spans="1:6" x14ac:dyDescent="0.3">
      <c r="A68">
        <v>2081</v>
      </c>
      <c r="B68">
        <v>9.0004294200000002E-4</v>
      </c>
      <c r="C68">
        <v>8.0932484700000002E-4</v>
      </c>
      <c r="D68">
        <v>9.2934962599999999E-4</v>
      </c>
      <c r="E68">
        <v>1.06150785E-3</v>
      </c>
      <c r="F68">
        <v>1.2035982199999999E-3</v>
      </c>
    </row>
    <row r="69" spans="1:6" x14ac:dyDescent="0.3">
      <c r="A69">
        <v>2082</v>
      </c>
      <c r="B69">
        <v>9.1574550599999997E-4</v>
      </c>
      <c r="C69">
        <v>8.2344451200000001E-4</v>
      </c>
      <c r="D69">
        <v>9.4556348599999997E-4</v>
      </c>
      <c r="E69">
        <v>1.0800273199999999E-3</v>
      </c>
      <c r="F69">
        <v>1.2245969800000001E-3</v>
      </c>
    </row>
    <row r="70" spans="1:6" x14ac:dyDescent="0.3">
      <c r="A70">
        <v>2083</v>
      </c>
      <c r="B70">
        <v>9.3134248199999996E-4</v>
      </c>
      <c r="C70">
        <v>8.3746959E-4</v>
      </c>
      <c r="D70">
        <v>9.61668149E-4</v>
      </c>
      <c r="E70">
        <v>1.0984222199999999E-3</v>
      </c>
      <c r="F70">
        <v>1.2454540699999999E-3</v>
      </c>
    </row>
    <row r="71" spans="1:6" x14ac:dyDescent="0.3">
      <c r="A71">
        <v>2084</v>
      </c>
      <c r="B71">
        <v>9.4683602199999997E-4</v>
      </c>
      <c r="C71">
        <v>8.5140147700000005E-4</v>
      </c>
      <c r="D71">
        <v>9.7766634999999998E-4</v>
      </c>
      <c r="E71">
        <v>1.1166957E-3</v>
      </c>
      <c r="F71">
        <v>1.26617332E-3</v>
      </c>
    </row>
    <row r="72" spans="1:6" x14ac:dyDescent="0.3">
      <c r="A72">
        <v>2085</v>
      </c>
      <c r="B72">
        <v>9.6222886399999999E-4</v>
      </c>
      <c r="C72">
        <v>8.65242735E-4</v>
      </c>
      <c r="D72">
        <v>9.9356030099999998E-4</v>
      </c>
      <c r="E72">
        <v>1.1348495E-3</v>
      </c>
      <c r="F72">
        <v>1.28675764E-3</v>
      </c>
    </row>
    <row r="73" spans="1:6" x14ac:dyDescent="0.3">
      <c r="A73">
        <v>2086</v>
      </c>
      <c r="B73">
        <v>9.7752234399999991E-4</v>
      </c>
      <c r="C73">
        <v>8.78994819E-4</v>
      </c>
      <c r="D73">
        <v>1.0093519199999999E-3</v>
      </c>
      <c r="E73">
        <v>1.15288689E-3</v>
      </c>
      <c r="F73">
        <v>1.3072090200000001E-3</v>
      </c>
    </row>
    <row r="74" spans="1:6" x14ac:dyDescent="0.3">
      <c r="A74">
        <v>2087</v>
      </c>
      <c r="B74">
        <v>9.9271885099999992E-4</v>
      </c>
      <c r="C74">
        <v>8.9265959099999999E-4</v>
      </c>
      <c r="D74">
        <v>1.0250433100000001E-3</v>
      </c>
      <c r="E74">
        <v>1.1708095E-3</v>
      </c>
      <c r="F74">
        <v>1.32753095E-3</v>
      </c>
    </row>
    <row r="75" spans="1:6" x14ac:dyDescent="0.3">
      <c r="A75">
        <v>2088</v>
      </c>
      <c r="B75">
        <v>1.0078200099999999E-3</v>
      </c>
      <c r="C75">
        <v>9.0623874000000004E-4</v>
      </c>
      <c r="D75">
        <v>1.04063598E-3</v>
      </c>
      <c r="E75">
        <v>1.18861964E-3</v>
      </c>
      <c r="F75">
        <v>1.34772493E-3</v>
      </c>
    </row>
    <row r="76" spans="1:6" x14ac:dyDescent="0.3">
      <c r="A76">
        <v>2089</v>
      </c>
      <c r="B76">
        <v>1.02282711E-3</v>
      </c>
      <c r="C76">
        <v>9.1973319600000003E-4</v>
      </c>
      <c r="D76">
        <v>1.0561319099999999E-3</v>
      </c>
      <c r="E76">
        <v>1.2063190800000001E-3</v>
      </c>
      <c r="F76">
        <v>1.3677938799999999E-3</v>
      </c>
    </row>
    <row r="77" spans="1:6" x14ac:dyDescent="0.3">
      <c r="A77">
        <v>2090</v>
      </c>
      <c r="B77">
        <v>1.03774213E-3</v>
      </c>
      <c r="C77">
        <v>9.3314494000000005E-4</v>
      </c>
      <c r="D77">
        <v>1.07153249E-3</v>
      </c>
      <c r="E77">
        <v>1.2239100200000001E-3</v>
      </c>
      <c r="F77">
        <v>1.3877389699999999E-3</v>
      </c>
    </row>
    <row r="78" spans="1:6" x14ac:dyDescent="0.3">
      <c r="A78">
        <v>2091</v>
      </c>
      <c r="B78">
        <v>1.05254049E-3</v>
      </c>
      <c r="C78">
        <v>9.4645179300000004E-4</v>
      </c>
      <c r="D78">
        <v>1.0868127E-3</v>
      </c>
      <c r="E78">
        <v>1.2413631200000001E-3</v>
      </c>
      <c r="F78">
        <v>1.4075283E-3</v>
      </c>
    </row>
    <row r="79" spans="1:6" x14ac:dyDescent="0.3">
      <c r="A79">
        <v>2092</v>
      </c>
      <c r="B79">
        <v>1.0672283799999999E-3</v>
      </c>
      <c r="C79">
        <v>9.5965905299999997E-4</v>
      </c>
      <c r="D79">
        <v>1.1019789399999999E-3</v>
      </c>
      <c r="E79">
        <v>1.25868549E-3</v>
      </c>
      <c r="F79">
        <v>1.42716989E-3</v>
      </c>
    </row>
    <row r="80" spans="1:6" x14ac:dyDescent="0.3">
      <c r="A80">
        <v>2093</v>
      </c>
      <c r="B80">
        <v>1.0818110299999999E-3</v>
      </c>
      <c r="C80">
        <v>9.72771784E-4</v>
      </c>
      <c r="D80">
        <v>1.1170363300000001E-3</v>
      </c>
      <c r="E80">
        <v>1.2758844500000001E-3</v>
      </c>
      <c r="F80">
        <v>1.44667085E-3</v>
      </c>
    </row>
    <row r="81" spans="1:6" x14ac:dyDescent="0.3">
      <c r="A81">
        <v>2094</v>
      </c>
      <c r="B81">
        <v>1.0962931E-3</v>
      </c>
      <c r="C81">
        <v>9.8579435100000002E-4</v>
      </c>
      <c r="D81">
        <v>1.1319899900000001E-3</v>
      </c>
      <c r="E81">
        <v>1.2929646800000001E-3</v>
      </c>
      <c r="F81">
        <v>1.46603736E-3</v>
      </c>
    </row>
    <row r="82" spans="1:6" x14ac:dyDescent="0.3">
      <c r="A82">
        <v>2095</v>
      </c>
      <c r="B82">
        <v>1.1106795900000001E-3</v>
      </c>
      <c r="C82">
        <v>9.9873077099999993E-4</v>
      </c>
      <c r="D82">
        <v>1.1468450500000001E-3</v>
      </c>
      <c r="E82">
        <v>1.3099319800000001E-3</v>
      </c>
      <c r="F82">
        <v>1.4852757999999999E-3</v>
      </c>
    </row>
    <row r="83" spans="1:6" x14ac:dyDescent="0.3">
      <c r="A83">
        <v>2096</v>
      </c>
      <c r="B83">
        <v>1.1249744600000001E-3</v>
      </c>
      <c r="C83">
        <v>1.0115846500000001E-3</v>
      </c>
      <c r="D83">
        <v>1.1616052399999999E-3</v>
      </c>
      <c r="E83">
        <v>1.32679124E-3</v>
      </c>
      <c r="F83">
        <v>1.5043919E-3</v>
      </c>
    </row>
    <row r="84" spans="1:6" x14ac:dyDescent="0.3">
      <c r="A84">
        <v>2097</v>
      </c>
      <c r="B84">
        <v>1.1391812E-3</v>
      </c>
      <c r="C84">
        <v>1.0243596000000001E-3</v>
      </c>
      <c r="D84">
        <v>1.1762747300000001E-3</v>
      </c>
      <c r="E84">
        <v>1.3435467800000001E-3</v>
      </c>
      <c r="F84">
        <v>1.52339018E-3</v>
      </c>
    </row>
    <row r="85" spans="1:6" x14ac:dyDescent="0.3">
      <c r="A85">
        <v>2098</v>
      </c>
      <c r="B85">
        <v>1.1533035400000001E-3</v>
      </c>
      <c r="C85">
        <v>1.03705854E-3</v>
      </c>
      <c r="D85">
        <v>1.19085668E-3</v>
      </c>
      <c r="E85">
        <v>1.36020267E-3</v>
      </c>
      <c r="F85">
        <v>1.54227577E-3</v>
      </c>
    </row>
    <row r="86" spans="1:6" x14ac:dyDescent="0.3">
      <c r="A86">
        <v>2099</v>
      </c>
      <c r="B86">
        <v>1.1673441600000001E-3</v>
      </c>
      <c r="C86">
        <v>1.0496840099999999E-3</v>
      </c>
      <c r="D86">
        <v>1.20535446E-3</v>
      </c>
      <c r="E86">
        <v>1.3767620499999999E-3</v>
      </c>
      <c r="F86">
        <v>1.5610517E-3</v>
      </c>
    </row>
    <row r="87" spans="1:6" x14ac:dyDescent="0.3">
      <c r="A87">
        <v>2100</v>
      </c>
      <c r="B87">
        <v>1.18130632E-3</v>
      </c>
      <c r="C87">
        <v>1.0622384699999999E-3</v>
      </c>
      <c r="D87">
        <v>1.21977099E-3</v>
      </c>
      <c r="E87">
        <v>1.39322877E-3</v>
      </c>
      <c r="F87">
        <v>1.5797225099999999E-3</v>
      </c>
    </row>
    <row r="88" spans="1:6" x14ac:dyDescent="0.3">
      <c r="A88">
        <v>2101</v>
      </c>
      <c r="B88">
        <v>1.19519804E-3</v>
      </c>
      <c r="C88">
        <v>1.0747303E-3</v>
      </c>
      <c r="D88">
        <v>1.23411522E-3</v>
      </c>
      <c r="E88">
        <v>1.40961271E-3</v>
      </c>
      <c r="F88">
        <v>1.5982993599999999E-3</v>
      </c>
    </row>
    <row r="89" spans="1:6" x14ac:dyDescent="0.3">
      <c r="A89">
        <v>2102</v>
      </c>
      <c r="B89">
        <v>1.20902143E-3</v>
      </c>
      <c r="C89">
        <v>1.08716032E-3</v>
      </c>
      <c r="D89">
        <v>1.2483887799999999E-3</v>
      </c>
      <c r="E89">
        <v>1.4259156299999999E-3</v>
      </c>
      <c r="F89">
        <v>1.6167848399999999E-3</v>
      </c>
    </row>
    <row r="90" spans="1:6" x14ac:dyDescent="0.3">
      <c r="A90">
        <v>2103</v>
      </c>
      <c r="B90">
        <v>1.2227780000000001E-3</v>
      </c>
      <c r="C90">
        <v>1.0995301399999999E-3</v>
      </c>
      <c r="D90">
        <v>1.2625932000000001E-3</v>
      </c>
      <c r="E90">
        <v>1.44214043E-3</v>
      </c>
      <c r="F90">
        <v>1.6351813699999999E-3</v>
      </c>
    </row>
    <row r="91" spans="1:6" x14ac:dyDescent="0.3">
      <c r="A91">
        <v>2104</v>
      </c>
      <c r="B91">
        <v>1.23647042E-3</v>
      </c>
      <c r="C91">
        <v>1.1118425800000001E-3</v>
      </c>
      <c r="D91">
        <v>1.27673137E-3</v>
      </c>
      <c r="E91">
        <v>1.4582888700000001E-3</v>
      </c>
      <c r="F91">
        <v>1.65349175E-3</v>
      </c>
    </row>
    <row r="92" spans="1:6" x14ac:dyDescent="0.3">
      <c r="A92">
        <v>2105</v>
      </c>
      <c r="B92">
        <v>1.2501000899999999E-3</v>
      </c>
      <c r="C92">
        <v>1.1240983100000001E-3</v>
      </c>
      <c r="D92">
        <v>1.2908049399999999E-3</v>
      </c>
      <c r="E92">
        <v>1.4743642E-3</v>
      </c>
      <c r="F92">
        <v>1.67171832E-3</v>
      </c>
    </row>
    <row r="93" spans="1:6" x14ac:dyDescent="0.3">
      <c r="A93">
        <v>2106</v>
      </c>
      <c r="B93">
        <v>1.2636696900000001E-3</v>
      </c>
      <c r="C93">
        <v>1.1363001500000001E-3</v>
      </c>
      <c r="D93">
        <v>1.3048159899999999E-3</v>
      </c>
      <c r="E93">
        <v>1.4903676900000001E-3</v>
      </c>
      <c r="F93">
        <v>1.6898643199999999E-3</v>
      </c>
    </row>
    <row r="94" spans="1:6" x14ac:dyDescent="0.3">
      <c r="A94">
        <v>2107</v>
      </c>
      <c r="B94">
        <v>1.2771804999999999E-3</v>
      </c>
      <c r="C94">
        <v>1.14844937E-3</v>
      </c>
      <c r="D94">
        <v>1.3187672000000001E-3</v>
      </c>
      <c r="E94">
        <v>1.5063025100000001E-3</v>
      </c>
      <c r="F94">
        <v>1.70793198E-3</v>
      </c>
    </row>
    <row r="95" spans="1:6" x14ac:dyDescent="0.3">
      <c r="A95">
        <v>2108</v>
      </c>
      <c r="B95">
        <v>1.2906352100000001E-3</v>
      </c>
      <c r="C95">
        <v>1.1605481799999999E-3</v>
      </c>
      <c r="D95">
        <v>1.3326603200000001E-3</v>
      </c>
      <c r="E95">
        <v>1.52217108E-3</v>
      </c>
      <c r="F95">
        <v>1.7259249000000001E-3</v>
      </c>
    </row>
    <row r="96" spans="1:6" x14ac:dyDescent="0.3">
      <c r="A96">
        <v>2109</v>
      </c>
      <c r="B96">
        <v>1.30403647E-3</v>
      </c>
      <c r="C96">
        <v>1.1725983299999999E-3</v>
      </c>
      <c r="D96">
        <v>1.34649756E-3</v>
      </c>
      <c r="E96">
        <v>1.5379762E-3</v>
      </c>
      <c r="F96">
        <v>1.7438457599999999E-3</v>
      </c>
    </row>
    <row r="97" spans="1:6" x14ac:dyDescent="0.3">
      <c r="A97">
        <v>2110</v>
      </c>
      <c r="B97">
        <v>1.3173858200000001E-3</v>
      </c>
      <c r="C97">
        <v>1.1846022700000001E-3</v>
      </c>
      <c r="D97">
        <v>1.3602816000000001E-3</v>
      </c>
      <c r="E97">
        <v>1.5537204499999999E-3</v>
      </c>
      <c r="F97">
        <v>1.76169712E-3</v>
      </c>
    </row>
    <row r="98" spans="1:6" x14ac:dyDescent="0.3">
      <c r="A98">
        <v>2111</v>
      </c>
      <c r="B98">
        <v>1.33068557E-3</v>
      </c>
      <c r="C98">
        <v>1.1965615E-3</v>
      </c>
      <c r="D98">
        <v>1.37401465E-3</v>
      </c>
      <c r="E98">
        <v>1.5694062500000001E-3</v>
      </c>
      <c r="F98">
        <v>1.77948282E-3</v>
      </c>
    </row>
    <row r="99" spans="1:6" x14ac:dyDescent="0.3">
      <c r="A99">
        <v>2112</v>
      </c>
      <c r="B99">
        <v>1.3439384099999999E-3</v>
      </c>
      <c r="C99">
        <v>1.2084783499999999E-3</v>
      </c>
      <c r="D99">
        <v>1.3876988099999999E-3</v>
      </c>
      <c r="E99">
        <v>1.5850362799999999E-3</v>
      </c>
      <c r="F99">
        <v>1.7972048400000001E-3</v>
      </c>
    </row>
    <row r="100" spans="1:6" x14ac:dyDescent="0.3">
      <c r="A100">
        <v>2113</v>
      </c>
      <c r="B100">
        <v>1.3571461899999999E-3</v>
      </c>
      <c r="C100">
        <v>1.2203549300000001E-3</v>
      </c>
      <c r="D100">
        <v>1.4013363999999999E-3</v>
      </c>
      <c r="E100">
        <v>1.6006137000000001E-3</v>
      </c>
      <c r="F100">
        <v>1.8148674899999999E-3</v>
      </c>
    </row>
    <row r="101" spans="1:6" x14ac:dyDescent="0.3">
      <c r="A101">
        <v>2114</v>
      </c>
      <c r="B101">
        <v>1.37031137E-3</v>
      </c>
      <c r="C101">
        <v>1.23219308E-3</v>
      </c>
      <c r="D101">
        <v>1.4149306799999999E-3</v>
      </c>
      <c r="E101">
        <v>1.61614071E-3</v>
      </c>
      <c r="F101">
        <v>1.83247274E-3</v>
      </c>
    </row>
    <row r="102" spans="1:6" x14ac:dyDescent="0.3">
      <c r="A102">
        <v>2115</v>
      </c>
      <c r="B102">
        <v>1.38343568E-3</v>
      </c>
      <c r="C102">
        <v>1.24399492E-3</v>
      </c>
      <c r="D102">
        <v>1.42848259E-3</v>
      </c>
      <c r="E102">
        <v>1.6316198699999999E-3</v>
      </c>
      <c r="F102">
        <v>1.8500241000000001E-3</v>
      </c>
    </row>
    <row r="103" spans="1:6" x14ac:dyDescent="0.3">
      <c r="A103">
        <v>2116</v>
      </c>
      <c r="B103">
        <v>1.39652262E-3</v>
      </c>
      <c r="C103">
        <v>1.2557625299999999E-3</v>
      </c>
      <c r="D103">
        <v>1.44199526E-3</v>
      </c>
      <c r="E103">
        <v>1.6470541E-3</v>
      </c>
      <c r="F103">
        <v>1.8675243500000001E-3</v>
      </c>
    </row>
    <row r="104" spans="1:6" x14ac:dyDescent="0.3">
      <c r="A104">
        <v>2117</v>
      </c>
      <c r="B104">
        <v>1.40957313E-3</v>
      </c>
      <c r="C104">
        <v>1.26749766E-3</v>
      </c>
      <c r="D104">
        <v>1.4554710399999999E-3</v>
      </c>
      <c r="E104">
        <v>1.6624463E-3</v>
      </c>
      <c r="F104">
        <v>1.8849765200000001E-3</v>
      </c>
    </row>
    <row r="105" spans="1:6" x14ac:dyDescent="0.3">
      <c r="A105">
        <v>2118</v>
      </c>
      <c r="B105">
        <v>1.42259023E-3</v>
      </c>
      <c r="C105">
        <v>1.27920252E-3</v>
      </c>
      <c r="D105">
        <v>1.46891165E-3</v>
      </c>
      <c r="E105">
        <v>1.67779857E-3</v>
      </c>
      <c r="F105">
        <v>1.9023838700000001E-3</v>
      </c>
    </row>
    <row r="106" spans="1:6" x14ac:dyDescent="0.3">
      <c r="A106">
        <v>2119</v>
      </c>
      <c r="B106">
        <v>1.4355757700000001E-3</v>
      </c>
      <c r="C106">
        <v>1.2908794499999999E-3</v>
      </c>
      <c r="D106">
        <v>1.48232002E-3</v>
      </c>
      <c r="E106">
        <v>1.6931134700000001E-3</v>
      </c>
      <c r="F106">
        <v>1.9197489600000001E-3</v>
      </c>
    </row>
    <row r="107" spans="1:6" x14ac:dyDescent="0.3">
      <c r="A107">
        <v>2120</v>
      </c>
      <c r="B107">
        <v>1.4485319800000001E-3</v>
      </c>
      <c r="C107">
        <v>1.3025298199999999E-3</v>
      </c>
      <c r="D107">
        <v>1.4956983500000001E-3</v>
      </c>
      <c r="E107">
        <v>1.7083941500000001E-3</v>
      </c>
      <c r="F107">
        <v>1.9370750499999999E-3</v>
      </c>
    </row>
    <row r="108" spans="1:6" x14ac:dyDescent="0.3">
      <c r="A108">
        <v>2121</v>
      </c>
      <c r="B108">
        <v>1.4614614199999999E-3</v>
      </c>
      <c r="C108">
        <v>1.31415599E-3</v>
      </c>
      <c r="D108">
        <v>1.50904839E-3</v>
      </c>
      <c r="E108">
        <v>1.72364304E-3</v>
      </c>
      <c r="F108">
        <v>1.9543652900000002E-3</v>
      </c>
    </row>
    <row r="109" spans="1:6" x14ac:dyDescent="0.3">
      <c r="A109">
        <v>2122</v>
      </c>
      <c r="B109">
        <v>1.47436571E-3</v>
      </c>
      <c r="C109">
        <v>1.32575969E-3</v>
      </c>
      <c r="D109">
        <v>1.5223729400000001E-3</v>
      </c>
      <c r="E109">
        <v>1.73886225E-3</v>
      </c>
      <c r="F109">
        <v>1.9716215299999998E-3</v>
      </c>
    </row>
    <row r="110" spans="1:6" x14ac:dyDescent="0.3">
      <c r="A110">
        <v>2123</v>
      </c>
      <c r="B110">
        <v>1.48724741E-3</v>
      </c>
      <c r="C110">
        <v>1.3373428999999999E-3</v>
      </c>
      <c r="D110">
        <v>1.53567398E-3</v>
      </c>
      <c r="E110">
        <v>1.75405468E-3</v>
      </c>
      <c r="F110">
        <v>1.9888479700000002E-3</v>
      </c>
    </row>
    <row r="111" spans="1:6" x14ac:dyDescent="0.3">
      <c r="A111">
        <v>2124</v>
      </c>
      <c r="B111">
        <v>1.50010816E-3</v>
      </c>
      <c r="C111">
        <v>1.3489075899999999E-3</v>
      </c>
      <c r="D111">
        <v>1.54895382E-3</v>
      </c>
      <c r="E111">
        <v>1.7692233699999999E-3</v>
      </c>
      <c r="F111">
        <v>2.0060464699999999E-3</v>
      </c>
    </row>
    <row r="112" spans="1:6" x14ac:dyDescent="0.3">
      <c r="A112">
        <v>2125</v>
      </c>
      <c r="B112">
        <v>1.51295052E-3</v>
      </c>
      <c r="C112">
        <v>1.36045576E-3</v>
      </c>
      <c r="D112">
        <v>1.56221446E-3</v>
      </c>
      <c r="E112">
        <v>1.7843694699999999E-3</v>
      </c>
      <c r="F112">
        <v>2.0232203000000002E-3</v>
      </c>
    </row>
    <row r="113" spans="1:6" x14ac:dyDescent="0.3">
      <c r="A113">
        <v>2126</v>
      </c>
      <c r="B113">
        <v>1.5257763399999999E-3</v>
      </c>
      <c r="C113">
        <v>1.3719887900000001E-3</v>
      </c>
      <c r="D113">
        <v>1.5754579799999999E-3</v>
      </c>
      <c r="E113">
        <v>1.7994963599999999E-3</v>
      </c>
      <c r="F113">
        <v>2.0403719999999999E-3</v>
      </c>
    </row>
    <row r="114" spans="1:6" x14ac:dyDescent="0.3">
      <c r="A114">
        <v>2127</v>
      </c>
      <c r="B114">
        <v>1.53858785E-3</v>
      </c>
      <c r="C114">
        <v>1.3835089E-3</v>
      </c>
      <c r="D114">
        <v>1.5886867199999999E-3</v>
      </c>
      <c r="E114">
        <v>1.8146064800000001E-3</v>
      </c>
      <c r="F114">
        <v>2.0575039099999999E-3</v>
      </c>
    </row>
    <row r="115" spans="1:6" x14ac:dyDescent="0.3">
      <c r="A115">
        <v>2128</v>
      </c>
      <c r="B115">
        <v>1.5513870199999999E-3</v>
      </c>
      <c r="C115">
        <v>1.39501784E-3</v>
      </c>
      <c r="D115">
        <v>1.6019023E-3</v>
      </c>
      <c r="E115">
        <v>1.8297012399999999E-3</v>
      </c>
      <c r="F115">
        <v>2.0746202200000001E-3</v>
      </c>
    </row>
    <row r="116" spans="1:6" x14ac:dyDescent="0.3">
      <c r="A116">
        <v>2129</v>
      </c>
      <c r="B116">
        <v>1.5641757100000001E-3</v>
      </c>
      <c r="C116">
        <v>1.40651735E-3</v>
      </c>
      <c r="D116">
        <v>1.6151072900000001E-3</v>
      </c>
      <c r="E116">
        <v>1.8447841300000001E-3</v>
      </c>
      <c r="F116">
        <v>2.09172163E-3</v>
      </c>
    </row>
    <row r="117" spans="1:6" x14ac:dyDescent="0.3">
      <c r="A117">
        <v>2130</v>
      </c>
      <c r="B117">
        <v>1.5769554299999999E-3</v>
      </c>
      <c r="C117">
        <v>1.4180093999999999E-3</v>
      </c>
      <c r="D117">
        <v>1.6283036699999999E-3</v>
      </c>
      <c r="E117">
        <v>1.85985665E-3</v>
      </c>
      <c r="F117">
        <v>2.10881163E-3</v>
      </c>
    </row>
    <row r="118" spans="1:6" x14ac:dyDescent="0.3">
      <c r="A118">
        <v>2131</v>
      </c>
      <c r="B118">
        <v>1.5897289800000001E-3</v>
      </c>
      <c r="C118">
        <v>1.4294955199999999E-3</v>
      </c>
      <c r="D118">
        <v>1.64149283E-3</v>
      </c>
      <c r="E118">
        <v>1.87492161E-3</v>
      </c>
      <c r="F118">
        <v>2.12589349E-3</v>
      </c>
    </row>
    <row r="119" spans="1:6" x14ac:dyDescent="0.3">
      <c r="A119">
        <v>2132</v>
      </c>
      <c r="B119">
        <v>1.6024975300000001E-3</v>
      </c>
      <c r="C119">
        <v>1.4409768600000001E-3</v>
      </c>
      <c r="D119">
        <v>1.65467733E-3</v>
      </c>
      <c r="E119">
        <v>1.8899808599999999E-3</v>
      </c>
      <c r="F119">
        <v>2.1429683500000002E-3</v>
      </c>
    </row>
    <row r="120" spans="1:6" x14ac:dyDescent="0.3">
      <c r="A120">
        <v>2133</v>
      </c>
      <c r="B120">
        <v>1.6152637500000001E-3</v>
      </c>
      <c r="C120">
        <v>1.4524564600000001E-3</v>
      </c>
      <c r="D120">
        <v>1.6678588E-3</v>
      </c>
      <c r="E120">
        <v>1.9050372100000001E-3</v>
      </c>
      <c r="F120">
        <v>2.1600404299999998E-3</v>
      </c>
    </row>
    <row r="121" spans="1:6" x14ac:dyDescent="0.3">
      <c r="A121">
        <v>2134</v>
      </c>
      <c r="B121">
        <v>1.62802835E-3</v>
      </c>
      <c r="C121">
        <v>1.4639344300000001E-3</v>
      </c>
      <c r="D121">
        <v>1.6810395799999999E-3</v>
      </c>
      <c r="E121">
        <v>1.9200917999999999E-3</v>
      </c>
      <c r="F121">
        <v>2.1771101700000001E-3</v>
      </c>
    </row>
    <row r="122" spans="1:6" x14ac:dyDescent="0.3">
      <c r="A122">
        <v>2135</v>
      </c>
      <c r="B122">
        <v>1.6407940999999999E-3</v>
      </c>
      <c r="C122">
        <v>1.4754133300000001E-3</v>
      </c>
      <c r="D122">
        <v>1.6942207E-3</v>
      </c>
      <c r="E122">
        <v>1.9351478E-3</v>
      </c>
      <c r="F122">
        <v>2.1941813199999999E-3</v>
      </c>
    </row>
    <row r="123" spans="1:6" x14ac:dyDescent="0.3">
      <c r="A123">
        <v>2136</v>
      </c>
      <c r="B123">
        <v>1.6535621800000001E-3</v>
      </c>
      <c r="C123">
        <v>1.48689467E-3</v>
      </c>
      <c r="D123">
        <v>1.7074047399999999E-3</v>
      </c>
      <c r="E123">
        <v>1.95020624E-3</v>
      </c>
      <c r="F123">
        <v>2.2112561900000001E-3</v>
      </c>
    </row>
    <row r="124" spans="1:6" x14ac:dyDescent="0.3">
      <c r="A124">
        <v>2137</v>
      </c>
      <c r="B124">
        <v>1.66633492E-3</v>
      </c>
      <c r="C124">
        <v>1.49837986E-3</v>
      </c>
      <c r="D124">
        <v>1.7205933099999999E-3</v>
      </c>
      <c r="E124">
        <v>1.96527084E-3</v>
      </c>
      <c r="F124">
        <v>2.2283359399999998E-3</v>
      </c>
    </row>
    <row r="125" spans="1:6" x14ac:dyDescent="0.3">
      <c r="A125">
        <v>2138</v>
      </c>
      <c r="B125">
        <v>1.6791134799999999E-3</v>
      </c>
      <c r="C125">
        <v>1.5098704000000001E-3</v>
      </c>
      <c r="D125">
        <v>1.7337877100000001E-3</v>
      </c>
      <c r="E125">
        <v>1.9803415100000002E-3</v>
      </c>
      <c r="F125">
        <v>2.2454245500000002E-3</v>
      </c>
    </row>
    <row r="126" spans="1:6" x14ac:dyDescent="0.3">
      <c r="A126">
        <v>2139</v>
      </c>
      <c r="B126">
        <v>1.69189996E-3</v>
      </c>
      <c r="C126">
        <v>1.52136816E-3</v>
      </c>
      <c r="D126">
        <v>1.74699025E-3</v>
      </c>
      <c r="E126">
        <v>1.9954214800000001E-3</v>
      </c>
      <c r="F126">
        <v>2.2625233999999999E-3</v>
      </c>
    </row>
    <row r="127" spans="1:6" x14ac:dyDescent="0.3">
      <c r="A127">
        <v>2140</v>
      </c>
      <c r="B127">
        <v>1.7046952899999999E-3</v>
      </c>
      <c r="C127">
        <v>1.53287395E-3</v>
      </c>
      <c r="D127">
        <v>1.7602025800000001E-3</v>
      </c>
      <c r="E127">
        <v>2.01051263E-3</v>
      </c>
      <c r="F127">
        <v>2.2796343499999999E-3</v>
      </c>
    </row>
    <row r="128" spans="1:6" x14ac:dyDescent="0.3">
      <c r="A128">
        <v>2141</v>
      </c>
      <c r="B128">
        <v>1.7175017900000001E-3</v>
      </c>
      <c r="C128">
        <v>1.54438976E-3</v>
      </c>
      <c r="D128">
        <v>1.7734263100000001E-3</v>
      </c>
      <c r="E128">
        <v>2.0256168199999998E-3</v>
      </c>
      <c r="F128">
        <v>2.2967597499999998E-3</v>
      </c>
    </row>
    <row r="129" spans="1:6" x14ac:dyDescent="0.3">
      <c r="A129">
        <v>2142</v>
      </c>
      <c r="B129">
        <v>1.7303208600000001E-3</v>
      </c>
      <c r="C129">
        <v>1.5559168499999999E-3</v>
      </c>
      <c r="D129">
        <v>1.7866628499999999E-3</v>
      </c>
      <c r="E129">
        <v>2.04073591E-3</v>
      </c>
      <c r="F129">
        <v>2.3139030700000001E-3</v>
      </c>
    </row>
    <row r="130" spans="1:6" x14ac:dyDescent="0.3">
      <c r="A130">
        <v>2143</v>
      </c>
      <c r="B130">
        <v>1.7431542500000001E-3</v>
      </c>
      <c r="C130">
        <v>1.5674565199999999E-3</v>
      </c>
      <c r="D130">
        <v>1.7999140499999999E-3</v>
      </c>
      <c r="E130">
        <v>2.0558713E-3</v>
      </c>
      <c r="F130">
        <v>2.3310645499999998E-3</v>
      </c>
    </row>
    <row r="131" spans="1:6" x14ac:dyDescent="0.3">
      <c r="A131">
        <v>2144</v>
      </c>
      <c r="B131">
        <v>1.75600324E-3</v>
      </c>
      <c r="C131">
        <v>1.57901039E-3</v>
      </c>
      <c r="D131">
        <v>1.8131814400000001E-3</v>
      </c>
      <c r="E131">
        <v>2.0710253199999998E-3</v>
      </c>
      <c r="F131">
        <v>2.34824698E-3</v>
      </c>
    </row>
    <row r="132" spans="1:6" x14ac:dyDescent="0.3">
      <c r="A132">
        <v>2145</v>
      </c>
      <c r="B132">
        <v>1.7688694600000001E-3</v>
      </c>
      <c r="C132">
        <v>1.5905799799999999E-3</v>
      </c>
      <c r="D132">
        <v>1.82646641E-3</v>
      </c>
      <c r="E132">
        <v>2.0861995900000002E-3</v>
      </c>
      <c r="F132">
        <v>2.36545224E-3</v>
      </c>
    </row>
    <row r="133" spans="1:6" x14ac:dyDescent="0.3">
      <c r="A133">
        <v>2146</v>
      </c>
      <c r="B133">
        <v>1.7817540800000001E-3</v>
      </c>
      <c r="C133">
        <v>1.60216587E-3</v>
      </c>
      <c r="D133">
        <v>1.83977128E-3</v>
      </c>
      <c r="E133">
        <v>2.1013962100000002E-3</v>
      </c>
      <c r="F133">
        <v>2.38268333E-3</v>
      </c>
    </row>
    <row r="134" spans="1:6" x14ac:dyDescent="0.3">
      <c r="A134">
        <v>2147</v>
      </c>
      <c r="B134">
        <v>1.7946594199999999E-3</v>
      </c>
      <c r="C134">
        <v>1.6137698E-3</v>
      </c>
      <c r="D134">
        <v>1.85309595E-3</v>
      </c>
      <c r="E134">
        <v>2.11661588E-3</v>
      </c>
      <c r="F134">
        <v>2.3999405099999998E-3</v>
      </c>
    </row>
    <row r="135" spans="1:6" x14ac:dyDescent="0.3">
      <c r="A135">
        <v>2148</v>
      </c>
      <c r="B135">
        <v>1.80758571E-3</v>
      </c>
      <c r="C135">
        <v>1.62539375E-3</v>
      </c>
      <c r="D135">
        <v>1.86644332E-3</v>
      </c>
      <c r="E135">
        <v>2.1318613999999998E-3</v>
      </c>
      <c r="F135">
        <v>2.4172265500000002E-3</v>
      </c>
    </row>
    <row r="136" spans="1:6" x14ac:dyDescent="0.3">
      <c r="A136">
        <v>2149</v>
      </c>
      <c r="B136">
        <v>1.8205354E-3</v>
      </c>
      <c r="C136">
        <v>1.6370380800000001E-3</v>
      </c>
      <c r="D136">
        <v>1.87981478E-3</v>
      </c>
      <c r="E136">
        <v>2.1471343899999999E-3</v>
      </c>
      <c r="F136">
        <v>2.4345433299999999E-3</v>
      </c>
    </row>
    <row r="137" spans="1:6" x14ac:dyDescent="0.3">
      <c r="A137">
        <v>2150</v>
      </c>
      <c r="B137">
        <v>1.8335093E-3</v>
      </c>
      <c r="C137">
        <v>1.6487041699999999E-3</v>
      </c>
      <c r="D137">
        <v>1.89321104E-3</v>
      </c>
      <c r="E137">
        <v>2.1624353199999999E-3</v>
      </c>
      <c r="F137">
        <v>2.4518934099999998E-3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E2CFB-8073-44F2-8A03-FB9B11A6557B}">
  <dimension ref="A1:E137"/>
  <sheetViews>
    <sheetView workbookViewId="0">
      <selection activeCell="B1" sqref="A1:E137"/>
    </sheetView>
  </sheetViews>
  <sheetFormatPr defaultRowHeight="14.4" x14ac:dyDescent="0.3"/>
  <cols>
    <col min="1" max="1" width="7" bestFit="1" customWidth="1"/>
    <col min="2" max="5" width="15.21875" bestFit="1" customWidth="1"/>
    <col min="6" max="51" width="13.21875" bestFit="1" customWidth="1"/>
  </cols>
  <sheetData>
    <row r="1" spans="1:5" x14ac:dyDescent="0.3">
      <c r="A1" t="s">
        <v>11</v>
      </c>
      <c r="B1" t="s">
        <v>36</v>
      </c>
      <c r="C1" t="s">
        <v>37</v>
      </c>
      <c r="D1" t="s">
        <v>38</v>
      </c>
      <c r="E1" t="s">
        <v>39</v>
      </c>
    </row>
    <row r="2" spans="1:5" x14ac:dyDescent="0.3">
      <c r="A2">
        <v>2015</v>
      </c>
      <c r="B2">
        <f>-'TAPS-II, CH4 resp.'!B2+'TAPS-II, CO2 resp.'!B2+'TAPS-II, Contr. resp.'!B2+'TAPS-II, H2O resp.'!B2+'TAPS-II, O3 resp.'!B2-'TAPS-II, PMO resp.'!B2</f>
        <v>2.697372773E-4</v>
      </c>
      <c r="C2">
        <f>-'TAPS-II, CH4 resp.'!C2+'TAPS-II, CO2 resp.'!C2+'TAPS-II, Contr. resp.'!C2+'TAPS-II, H2O resp.'!C2+'TAPS-II, O3 resp.'!C2-'TAPS-II, PMO resp.'!C2</f>
        <v>2.8859796280000002E-4</v>
      </c>
      <c r="D2">
        <f>-'TAPS-II, CH4 resp.'!D2+'TAPS-II, CO2 resp.'!D2+'TAPS-II, Contr. resp.'!D2+'TAPS-II, H2O resp.'!D2+'TAPS-II, O3 resp.'!D2-'TAPS-II, PMO resp.'!D2</f>
        <v>3.2218035049999999E-4</v>
      </c>
      <c r="E2">
        <f>-'TAPS-II, CH4 resp.'!E2+'TAPS-II, CO2 resp.'!E2+'TAPS-II, Contr. resp.'!E2+'TAPS-II, H2O resp.'!E2+'TAPS-II, O3 resp.'!E2-'TAPS-II, PMO resp.'!E2</f>
        <v>3.7701181819999995E-4</v>
      </c>
    </row>
    <row r="3" spans="1:5" x14ac:dyDescent="0.3">
      <c r="A3">
        <v>2016</v>
      </c>
      <c r="B3">
        <f>-'TAPS-II, CH4 resp.'!B3+'TAPS-II, CO2 resp.'!B3+'TAPS-II, Contr. resp.'!B3+'TAPS-II, H2O resp.'!B3+'TAPS-II, O3 resp.'!B3-'TAPS-II, PMO resp.'!B3</f>
        <v>5.6030986936300004E-4</v>
      </c>
      <c r="C3">
        <f>-'TAPS-II, CH4 resp.'!C3+'TAPS-II, CO2 resp.'!C3+'TAPS-II, Contr. resp.'!C3+'TAPS-II, H2O resp.'!C3+'TAPS-II, O3 resp.'!C3-'TAPS-II, PMO resp.'!C3</f>
        <v>5.9852220848000007E-4</v>
      </c>
      <c r="D3">
        <f>-'TAPS-II, CH4 resp.'!D3+'TAPS-II, CO2 resp.'!D3+'TAPS-II, Contr. resp.'!D3+'TAPS-II, H2O resp.'!D3+'TAPS-II, O3 resp.'!D3-'TAPS-II, PMO resp.'!D3</f>
        <v>6.6675613668200004E-4</v>
      </c>
      <c r="E3">
        <f>-'TAPS-II, CH4 resp.'!E3+'TAPS-II, CO2 resp.'!E3+'TAPS-II, Contr. resp.'!E3+'TAPS-II, H2O resp.'!E3+'TAPS-II, O3 resp.'!E3-'TAPS-II, PMO resp.'!E3</f>
        <v>7.7827821438000006E-4</v>
      </c>
    </row>
    <row r="4" spans="1:5" x14ac:dyDescent="0.3">
      <c r="A4">
        <v>2017</v>
      </c>
      <c r="B4">
        <f>-'TAPS-II, CH4 resp.'!B4+'TAPS-II, CO2 resp.'!B4+'TAPS-II, Contr. resp.'!B4+'TAPS-II, H2O resp.'!B4+'TAPS-II, O3 resp.'!B4-'TAPS-II, PMO resp.'!B4</f>
        <v>8.6803824499000009E-4</v>
      </c>
      <c r="C4">
        <f>-'TAPS-II, CH4 resp.'!C4+'TAPS-II, CO2 resp.'!C4+'TAPS-II, Contr. resp.'!C4+'TAPS-II, H2O resp.'!C4+'TAPS-II, O3 resp.'!C4-'TAPS-II, PMO resp.'!C4</f>
        <v>9.2603798617999996E-4</v>
      </c>
      <c r="D4">
        <f>-'TAPS-II, CH4 resp.'!D4+'TAPS-II, CO2 resp.'!D4+'TAPS-II, Contr. resp.'!D4+'TAPS-II, H2O resp.'!D4+'TAPS-II, O3 resp.'!D4-'TAPS-II, PMO resp.'!D4</f>
        <v>1.02979640591E-3</v>
      </c>
      <c r="E4">
        <f>-'TAPS-II, CH4 resp.'!E4+'TAPS-II, CO2 resp.'!E4+'TAPS-II, Contr. resp.'!E4+'TAPS-II, H2O resp.'!E4+'TAPS-II, O3 resp.'!E4-'TAPS-II, PMO resp.'!E4</f>
        <v>1.19949120571E-3</v>
      </c>
    </row>
    <row r="5" spans="1:5" x14ac:dyDescent="0.3">
      <c r="A5">
        <v>2018</v>
      </c>
      <c r="B5">
        <f>-'TAPS-II, CH4 resp.'!B5+'TAPS-II, CO2 resp.'!B5+'TAPS-II, Contr. resp.'!B5+'TAPS-II, H2O resp.'!B5+'TAPS-II, O3 resp.'!B5-'TAPS-II, PMO resp.'!B5</f>
        <v>1.1962130658E-3</v>
      </c>
      <c r="C5">
        <f>-'TAPS-II, CH4 resp.'!C5+'TAPS-II, CO2 resp.'!C5+'TAPS-II, Contr. resp.'!C5+'TAPS-II, H2O resp.'!C5+'TAPS-II, O3 resp.'!C5-'TAPS-II, PMO resp.'!C5</f>
        <v>1.27466205621E-3</v>
      </c>
      <c r="D5">
        <f>-'TAPS-II, CH4 resp.'!D5+'TAPS-II, CO2 resp.'!D5+'TAPS-II, Contr. resp.'!D5+'TAPS-II, H2O resp.'!D5+'TAPS-II, O3 resp.'!D5-'TAPS-II, PMO resp.'!D5</f>
        <v>1.4152221961300001E-3</v>
      </c>
      <c r="E5">
        <f>-'TAPS-II, CH4 resp.'!E5+'TAPS-II, CO2 resp.'!E5+'TAPS-II, Contr. resp.'!E5+'TAPS-II, H2O resp.'!E5+'TAPS-II, O3 resp.'!E5-'TAPS-II, PMO resp.'!E5</f>
        <v>1.6452328585000002E-3</v>
      </c>
    </row>
    <row r="6" spans="1:5" x14ac:dyDescent="0.3">
      <c r="A6">
        <v>2019</v>
      </c>
      <c r="B6">
        <f>-'TAPS-II, CH4 resp.'!B6+'TAPS-II, CO2 resp.'!B6+'TAPS-II, Contr. resp.'!B6+'TAPS-II, H2O resp.'!B6+'TAPS-II, O3 resp.'!B6-'TAPS-II, PMO resp.'!B6</f>
        <v>1.53680058053E-3</v>
      </c>
      <c r="C6">
        <f>-'TAPS-II, CH4 resp.'!C6+'TAPS-II, CO2 resp.'!C6+'TAPS-II, Contr. resp.'!C6+'TAPS-II, H2O resp.'!C6+'TAPS-II, O3 resp.'!C6-'TAPS-II, PMO resp.'!C6</f>
        <v>1.6358208911700003E-3</v>
      </c>
      <c r="D6">
        <f>-'TAPS-II, CH4 resp.'!D6+'TAPS-II, CO2 resp.'!D6+'TAPS-II, Contr. resp.'!D6+'TAPS-II, H2O resp.'!D6+'TAPS-II, O3 resp.'!D6-'TAPS-II, PMO resp.'!D6</f>
        <v>1.8134974506799999E-3</v>
      </c>
      <c r="E6">
        <f>-'TAPS-II, CH4 resp.'!E6+'TAPS-II, CO2 resp.'!E6+'TAPS-II, Contr. resp.'!E6+'TAPS-II, H2O resp.'!E6+'TAPS-II, O3 resp.'!E6-'TAPS-II, PMO resp.'!E6</f>
        <v>2.1043951629000001E-3</v>
      </c>
    </row>
    <row r="7" spans="1:5" x14ac:dyDescent="0.3">
      <c r="A7">
        <v>2020</v>
      </c>
      <c r="B7">
        <f>-'TAPS-II, CH4 resp.'!B7+'TAPS-II, CO2 resp.'!B7+'TAPS-II, Contr. resp.'!B7+'TAPS-II, H2O resp.'!B7+'TAPS-II, O3 resp.'!B7-'TAPS-II, PMO resp.'!B7</f>
        <v>1.8892568044799999E-3</v>
      </c>
      <c r="C7">
        <f>-'TAPS-II, CH4 resp.'!C7+'TAPS-II, CO2 resp.'!C7+'TAPS-II, Contr. resp.'!C7+'TAPS-II, H2O resp.'!C7+'TAPS-II, O3 resp.'!C7-'TAPS-II, PMO resp.'!C7</f>
        <v>2.0089422421699999E-3</v>
      </c>
      <c r="D7">
        <f>-'TAPS-II, CH4 resp.'!D7+'TAPS-II, CO2 resp.'!D7+'TAPS-II, Contr. resp.'!D7+'TAPS-II, H2O resp.'!D7+'TAPS-II, O3 resp.'!D7-'TAPS-II, PMO resp.'!D7</f>
        <v>2.2239997577999998E-3</v>
      </c>
      <c r="E7">
        <f>-'TAPS-II, CH4 resp.'!E7+'TAPS-II, CO2 resp.'!E7+'TAPS-II, Contr. resp.'!E7+'TAPS-II, H2O resp.'!E7+'TAPS-II, O3 resp.'!E7-'TAPS-II, PMO resp.'!E7</f>
        <v>2.5762728201999996E-3</v>
      </c>
    </row>
    <row r="8" spans="1:5" x14ac:dyDescent="0.3">
      <c r="A8">
        <v>2021</v>
      </c>
      <c r="B8">
        <f>-'TAPS-II, CH4 resp.'!B8+'TAPS-II, CO2 resp.'!B8+'TAPS-II, Contr. resp.'!B8+'TAPS-II, H2O resp.'!B8+'TAPS-II, O3 resp.'!B8-'TAPS-II, PMO resp.'!B8</f>
        <v>2.2533240795799998E-3</v>
      </c>
      <c r="C8">
        <f>-'TAPS-II, CH4 resp.'!C8+'TAPS-II, CO2 resp.'!C8+'TAPS-II, Contr. resp.'!C8+'TAPS-II, H2O resp.'!C8+'TAPS-II, O3 resp.'!C8-'TAPS-II, PMO resp.'!C8</f>
        <v>2.3937650071999997E-3</v>
      </c>
      <c r="D8">
        <f>-'TAPS-II, CH4 resp.'!D8+'TAPS-II, CO2 resp.'!D8+'TAPS-II, Contr. resp.'!D8+'TAPS-II, H2O resp.'!D8+'TAPS-II, O3 resp.'!D8-'TAPS-II, PMO resp.'!D8</f>
        <v>2.6464599616999999E-3</v>
      </c>
      <c r="E8">
        <f>-'TAPS-II, CH4 resp.'!E8+'TAPS-II, CO2 resp.'!E8+'TAPS-II, Contr. resp.'!E8+'TAPS-II, H2O resp.'!E8+'TAPS-II, O3 resp.'!E8-'TAPS-II, PMO resp.'!E8</f>
        <v>3.0605838056999997E-3</v>
      </c>
    </row>
    <row r="9" spans="1:5" x14ac:dyDescent="0.3">
      <c r="A9">
        <v>2022</v>
      </c>
      <c r="B9">
        <f>-'TAPS-II, CH4 resp.'!B9+'TAPS-II, CO2 resp.'!B9+'TAPS-II, Contr. resp.'!B9+'TAPS-II, H2O resp.'!B9+'TAPS-II, O3 resp.'!B9-'TAPS-II, PMO resp.'!B9</f>
        <v>2.6283101764000001E-3</v>
      </c>
      <c r="C9">
        <f>-'TAPS-II, CH4 resp.'!C9+'TAPS-II, CO2 resp.'!C9+'TAPS-II, Contr. resp.'!C9+'TAPS-II, H2O resp.'!C9+'TAPS-II, O3 resp.'!C9-'TAPS-II, PMO resp.'!C9</f>
        <v>2.7895650224000002E-3</v>
      </c>
      <c r="D9">
        <f>-'TAPS-II, CH4 resp.'!D9+'TAPS-II, CO2 resp.'!D9+'TAPS-II, Contr. resp.'!D9+'TAPS-II, H2O resp.'!D9+'TAPS-II, O3 resp.'!D9-'TAPS-II, PMO resp.'!D9</f>
        <v>3.0800970492999998E-3</v>
      </c>
      <c r="E9">
        <f>-'TAPS-II, CH4 resp.'!E9+'TAPS-II, CO2 resp.'!E9+'TAPS-II, Contr. resp.'!E9+'TAPS-II, H2O resp.'!E9+'TAPS-II, O3 resp.'!E9-'TAPS-II, PMO resp.'!E9</f>
        <v>3.5564536293999998E-3</v>
      </c>
    </row>
    <row r="10" spans="1:5" x14ac:dyDescent="0.3">
      <c r="A10">
        <v>2023</v>
      </c>
      <c r="B10">
        <f>-'TAPS-II, CH4 resp.'!B10+'TAPS-II, CO2 resp.'!B10+'TAPS-II, Contr. resp.'!B10+'TAPS-II, H2O resp.'!B10+'TAPS-II, O3 resp.'!B10-'TAPS-II, PMO resp.'!B10</f>
        <v>3.0133439314E-3</v>
      </c>
      <c r="C10">
        <f>-'TAPS-II, CH4 resp.'!C10+'TAPS-II, CO2 resp.'!C10+'TAPS-II, Contr. resp.'!C10+'TAPS-II, H2O resp.'!C10+'TAPS-II, O3 resp.'!C10-'TAPS-II, PMO resp.'!C10</f>
        <v>3.1954275920999999E-3</v>
      </c>
      <c r="D10">
        <f>-'TAPS-II, CH4 resp.'!D10+'TAPS-II, CO2 resp.'!D10+'TAPS-II, Contr. resp.'!D10+'TAPS-II, H2O resp.'!D10+'TAPS-II, O3 resp.'!D10-'TAPS-II, PMO resp.'!D10</f>
        <v>3.5239180434999996E-3</v>
      </c>
      <c r="E10">
        <f>-'TAPS-II, CH4 resp.'!E10+'TAPS-II, CO2 resp.'!E10+'TAPS-II, Contr. resp.'!E10+'TAPS-II, H2O resp.'!E10+'TAPS-II, O3 resp.'!E10-'TAPS-II, PMO resp.'!E10</f>
        <v>4.0627599655000003E-3</v>
      </c>
    </row>
    <row r="11" spans="1:5" x14ac:dyDescent="0.3">
      <c r="A11">
        <v>2024</v>
      </c>
      <c r="B11">
        <f>-'TAPS-II, CH4 resp.'!B11+'TAPS-II, CO2 resp.'!B11+'TAPS-II, Contr. resp.'!B11+'TAPS-II, H2O resp.'!B11+'TAPS-II, O3 resp.'!B11-'TAPS-II, PMO resp.'!B11</f>
        <v>3.4073359236000004E-3</v>
      </c>
      <c r="C11">
        <f>-'TAPS-II, CH4 resp.'!C11+'TAPS-II, CO2 resp.'!C11+'TAPS-II, Contr. resp.'!C11+'TAPS-II, H2O resp.'!C11+'TAPS-II, O3 resp.'!C11-'TAPS-II, PMO resp.'!C11</f>
        <v>3.6102062889000002E-3</v>
      </c>
      <c r="D11">
        <f>-'TAPS-II, CH4 resp.'!D11+'TAPS-II, CO2 resp.'!D11+'TAPS-II, Contr. resp.'!D11+'TAPS-II, H2O resp.'!D11+'TAPS-II, O3 resp.'!D11-'TAPS-II, PMO resp.'!D11</f>
        <v>3.9766728195000005E-3</v>
      </c>
      <c r="E11">
        <f>-'TAPS-II, CH4 resp.'!E11+'TAPS-II, CO2 resp.'!E11+'TAPS-II, Contr. resp.'!E11+'TAPS-II, H2O resp.'!E11+'TAPS-II, O3 resp.'!E11-'TAPS-II, PMO resp.'!E11</f>
        <v>4.578083339000001E-3</v>
      </c>
    </row>
    <row r="12" spans="1:5" x14ac:dyDescent="0.3">
      <c r="A12">
        <v>2025</v>
      </c>
      <c r="B12">
        <f>-'TAPS-II, CH4 resp.'!B12+'TAPS-II, CO2 resp.'!B12+'TAPS-II, Contr. resp.'!B12+'TAPS-II, H2O resp.'!B12+'TAPS-II, O3 resp.'!B12-'TAPS-II, PMO resp.'!B12</f>
        <v>3.8090113650999999E-3</v>
      </c>
      <c r="C12">
        <f>-'TAPS-II, CH4 resp.'!C12+'TAPS-II, CO2 resp.'!C12+'TAPS-II, Contr. resp.'!C12+'TAPS-II, H2O resp.'!C12+'TAPS-II, O3 resp.'!C12-'TAPS-II, PMO resp.'!C12</f>
        <v>4.0325578025999995E-3</v>
      </c>
      <c r="D12">
        <f>-'TAPS-II, CH4 resp.'!D12+'TAPS-II, CO2 resp.'!D12+'TAPS-II, Contr. resp.'!D12+'TAPS-II, H2O resp.'!D12+'TAPS-II, O3 resp.'!D12-'TAPS-II, PMO resp.'!D12</f>
        <v>4.4368943618999998E-3</v>
      </c>
      <c r="E12">
        <f>-'TAPS-II, CH4 resp.'!E12+'TAPS-II, CO2 resp.'!E12+'TAPS-II, Contr. resp.'!E12+'TAPS-II, H2O resp.'!E12+'TAPS-II, O3 resp.'!E12-'TAPS-II, PMO resp.'!E12</f>
        <v>5.1007537283999996E-3</v>
      </c>
    </row>
    <row r="13" spans="1:5" x14ac:dyDescent="0.3">
      <c r="A13">
        <v>2026</v>
      </c>
      <c r="B13">
        <f>-'TAPS-II, CH4 resp.'!B13+'TAPS-II, CO2 resp.'!B13+'TAPS-II, Contr. resp.'!B13+'TAPS-II, H2O resp.'!B13+'TAPS-II, O3 resp.'!B13-'TAPS-II, PMO resp.'!B13</f>
        <v>4.2179018440000006E-3</v>
      </c>
      <c r="C13">
        <f>-'TAPS-II, CH4 resp.'!C13+'TAPS-II, CO2 resp.'!C13+'TAPS-II, Contr. resp.'!C13+'TAPS-II, H2O resp.'!C13+'TAPS-II, O3 resp.'!C13-'TAPS-II, PMO resp.'!C13</f>
        <v>4.4619997465000002E-3</v>
      </c>
      <c r="D13">
        <f>-'TAPS-II, CH4 resp.'!D13+'TAPS-II, CO2 resp.'!D13+'TAPS-II, Contr. resp.'!D13+'TAPS-II, H2O resp.'!D13+'TAPS-II, O3 resp.'!D13-'TAPS-II, PMO resp.'!D13</f>
        <v>4.9040745829000004E-3</v>
      </c>
      <c r="E13">
        <f>-'TAPS-II, CH4 resp.'!E13+'TAPS-II, CO2 resp.'!E13+'TAPS-II, Contr. resp.'!E13+'TAPS-II, H2O resp.'!E13+'TAPS-II, O3 resp.'!E13-'TAPS-II, PMO resp.'!E13</f>
        <v>5.6302194040000007E-3</v>
      </c>
    </row>
    <row r="14" spans="1:5" x14ac:dyDescent="0.3">
      <c r="A14">
        <v>2027</v>
      </c>
      <c r="B14">
        <f>-'TAPS-II, CH4 resp.'!B14+'TAPS-II, CO2 resp.'!B14+'TAPS-II, Contr. resp.'!B14+'TAPS-II, H2O resp.'!B14+'TAPS-II, O3 resp.'!B14-'TAPS-II, PMO resp.'!B14</f>
        <v>4.6340270497999998E-3</v>
      </c>
      <c r="C14">
        <f>-'TAPS-II, CH4 resp.'!C14+'TAPS-II, CO2 resp.'!C14+'TAPS-II, Contr. resp.'!C14+'TAPS-II, H2O resp.'!C14+'TAPS-II, O3 resp.'!C14-'TAPS-II, PMO resp.'!C14</f>
        <v>4.8985731712000002E-3</v>
      </c>
      <c r="D14">
        <f>-'TAPS-II, CH4 resp.'!D14+'TAPS-II, CO2 resp.'!D14+'TAPS-II, Contr. resp.'!D14+'TAPS-II, H2O resp.'!D14+'TAPS-II, O3 resp.'!D14-'TAPS-II, PMO resp.'!D14</f>
        <v>5.3782899428999999E-3</v>
      </c>
      <c r="E14">
        <f>-'TAPS-II, CH4 resp.'!E14+'TAPS-II, CO2 resp.'!E14+'TAPS-II, Contr. resp.'!E14+'TAPS-II, H2O resp.'!E14+'TAPS-II, O3 resp.'!E14-'TAPS-II, PMO resp.'!E14</f>
        <v>6.1666152861999998E-3</v>
      </c>
    </row>
    <row r="15" spans="1:5" x14ac:dyDescent="0.3">
      <c r="A15">
        <v>2028</v>
      </c>
      <c r="B15">
        <f>-'TAPS-II, CH4 resp.'!B15+'TAPS-II, CO2 resp.'!B15+'TAPS-II, Contr. resp.'!B15+'TAPS-II, H2O resp.'!B15+'TAPS-II, O3 resp.'!B15-'TAPS-II, PMO resp.'!B15</f>
        <v>5.0573840054999996E-3</v>
      </c>
      <c r="C15">
        <f>-'TAPS-II, CH4 resp.'!C15+'TAPS-II, CO2 resp.'!C15+'TAPS-II, Contr. resp.'!C15+'TAPS-II, H2O resp.'!C15+'TAPS-II, O3 resp.'!C15-'TAPS-II, PMO resp.'!C15</f>
        <v>5.3422945735999991E-3</v>
      </c>
      <c r="D15">
        <f>-'TAPS-II, CH4 resp.'!D15+'TAPS-II, CO2 resp.'!D15+'TAPS-II, Contr. resp.'!D15+'TAPS-II, H2O resp.'!D15+'TAPS-II, O3 resp.'!D15-'TAPS-II, PMO resp.'!D15</f>
        <v>5.8595890805E-3</v>
      </c>
      <c r="E15">
        <f>-'TAPS-II, CH4 resp.'!E15+'TAPS-II, CO2 resp.'!E15+'TAPS-II, Contr. resp.'!E15+'TAPS-II, H2O resp.'!E15+'TAPS-II, O3 resp.'!E15-'TAPS-II, PMO resp.'!E15</f>
        <v>6.7100383352999985E-3</v>
      </c>
    </row>
    <row r="16" spans="1:5" x14ac:dyDescent="0.3">
      <c r="A16">
        <v>2029</v>
      </c>
      <c r="B16">
        <f>-'TAPS-II, CH4 resp.'!B16+'TAPS-II, CO2 resp.'!B16+'TAPS-II, Contr. resp.'!B16+'TAPS-II, H2O resp.'!B16+'TAPS-II, O3 resp.'!B16-'TAPS-II, PMO resp.'!B16</f>
        <v>5.4879680210999995E-3</v>
      </c>
      <c r="C16">
        <f>-'TAPS-II, CH4 resp.'!C16+'TAPS-II, CO2 resp.'!C16+'TAPS-II, Contr. resp.'!C16+'TAPS-II, H2O resp.'!C16+'TAPS-II, O3 resp.'!C16-'TAPS-II, PMO resp.'!C16</f>
        <v>5.7931755808000003E-3</v>
      </c>
      <c r="D16">
        <f>-'TAPS-II, CH4 resp.'!D16+'TAPS-II, CO2 resp.'!D16+'TAPS-II, Contr. resp.'!D16+'TAPS-II, H2O resp.'!D16+'TAPS-II, O3 resp.'!D16-'TAPS-II, PMO resp.'!D16</f>
        <v>6.3480120663999993E-3</v>
      </c>
      <c r="E16">
        <f>-'TAPS-II, CH4 resp.'!E16+'TAPS-II, CO2 resp.'!E16+'TAPS-II, Contr. resp.'!E16+'TAPS-II, H2O resp.'!E16+'TAPS-II, O3 resp.'!E16-'TAPS-II, PMO resp.'!E16</f>
        <v>7.2605779849999998E-3</v>
      </c>
    </row>
    <row r="17" spans="1:5" x14ac:dyDescent="0.3">
      <c r="A17">
        <v>2030</v>
      </c>
      <c r="B17">
        <f>-'TAPS-II, CH4 resp.'!B17+'TAPS-II, CO2 resp.'!B17+'TAPS-II, Contr. resp.'!B17+'TAPS-II, H2O resp.'!B17+'TAPS-II, O3 resp.'!B17-'TAPS-II, PMO resp.'!B17</f>
        <v>5.9257486673999996E-3</v>
      </c>
      <c r="C17">
        <f>-'TAPS-II, CH4 resp.'!C17+'TAPS-II, CO2 resp.'!C17+'TAPS-II, Contr. resp.'!C17+'TAPS-II, H2O resp.'!C17+'TAPS-II, O3 resp.'!C17-'TAPS-II, PMO resp.'!C17</f>
        <v>6.2512006043999998E-3</v>
      </c>
      <c r="D17">
        <f>-'TAPS-II, CH4 resp.'!D17+'TAPS-II, CO2 resp.'!D17+'TAPS-II, Contr. resp.'!D17+'TAPS-II, H2O resp.'!D17+'TAPS-II, O3 resp.'!D17-'TAPS-II, PMO resp.'!D17</f>
        <v>6.8435688002999994E-3</v>
      </c>
      <c r="E17">
        <f>-'TAPS-II, CH4 resp.'!E17+'TAPS-II, CO2 resp.'!E17+'TAPS-II, Contr. resp.'!E17+'TAPS-II, H2O resp.'!E17+'TAPS-II, O3 resp.'!E17-'TAPS-II, PMO resp.'!E17</f>
        <v>7.8182809650000004E-3</v>
      </c>
    </row>
    <row r="18" spans="1:5" x14ac:dyDescent="0.3">
      <c r="A18">
        <v>2031</v>
      </c>
      <c r="B18">
        <f>-'TAPS-II, CH4 resp.'!B18+'TAPS-II, CO2 resp.'!B18+'TAPS-II, Contr. resp.'!B18+'TAPS-II, H2O resp.'!B18+'TAPS-II, O3 resp.'!B18-'TAPS-II, PMO resp.'!B18</f>
        <v>6.3711186662999998E-3</v>
      </c>
      <c r="C18">
        <f>-'TAPS-II, CH4 resp.'!C18+'TAPS-II, CO2 resp.'!C18+'TAPS-II, Contr. resp.'!C18+'TAPS-II, H2O resp.'!C18+'TAPS-II, O3 resp.'!C18-'TAPS-II, PMO resp.'!C18</f>
        <v>6.7167975554000003E-3</v>
      </c>
      <c r="D18">
        <f>-'TAPS-II, CH4 resp.'!D18+'TAPS-II, CO2 resp.'!D18+'TAPS-II, Contr. resp.'!D18+'TAPS-II, H2O resp.'!D18+'TAPS-II, O3 resp.'!D18-'TAPS-II, PMO resp.'!D18</f>
        <v>7.3467500317000002E-3</v>
      </c>
      <c r="E18">
        <f>-'TAPS-II, CH4 resp.'!E18+'TAPS-II, CO2 resp.'!E18+'TAPS-II, Contr. resp.'!E18+'TAPS-II, H2O resp.'!E18+'TAPS-II, O3 resp.'!E18-'TAPS-II, PMO resp.'!E18</f>
        <v>8.383742768E-3</v>
      </c>
    </row>
    <row r="19" spans="1:5" x14ac:dyDescent="0.3">
      <c r="A19">
        <v>2032</v>
      </c>
      <c r="B19">
        <f>-'TAPS-II, CH4 resp.'!B19+'TAPS-II, CO2 resp.'!B19+'TAPS-II, Contr. resp.'!B19+'TAPS-II, H2O resp.'!B19+'TAPS-II, O3 resp.'!B19-'TAPS-II, PMO resp.'!B19</f>
        <v>6.8240014025E-3</v>
      </c>
      <c r="C19">
        <f>-'TAPS-II, CH4 resp.'!C19+'TAPS-II, CO2 resp.'!C19+'TAPS-II, Contr. resp.'!C19+'TAPS-II, H2O resp.'!C19+'TAPS-II, O3 resp.'!C19-'TAPS-II, PMO resp.'!C19</f>
        <v>7.1899007894999992E-3</v>
      </c>
      <c r="D19">
        <f>-'TAPS-II, CH4 resp.'!D19+'TAPS-II, CO2 resp.'!D19+'TAPS-II, Contr. resp.'!D19+'TAPS-II, H2O resp.'!D19+'TAPS-II, O3 resp.'!D19-'TAPS-II, PMO resp.'!D19</f>
        <v>7.857505009100001E-3</v>
      </c>
      <c r="E19">
        <f>-'TAPS-II, CH4 resp.'!E19+'TAPS-II, CO2 resp.'!E19+'TAPS-II, Contr. resp.'!E19+'TAPS-II, H2O resp.'!E19+'TAPS-II, O3 resp.'!E19-'TAPS-II, PMO resp.'!E19</f>
        <v>8.9569354910000003E-3</v>
      </c>
    </row>
    <row r="20" spans="1:5" x14ac:dyDescent="0.3">
      <c r="A20">
        <v>2033</v>
      </c>
      <c r="B20">
        <f>-'TAPS-II, CH4 resp.'!B20+'TAPS-II, CO2 resp.'!B20+'TAPS-II, Contr. resp.'!B20+'TAPS-II, H2O resp.'!B20+'TAPS-II, O3 resp.'!B20-'TAPS-II, PMO resp.'!B20</f>
        <v>7.2843068095E-3</v>
      </c>
      <c r="C20">
        <f>-'TAPS-II, CH4 resp.'!C20+'TAPS-II, CO2 resp.'!C20+'TAPS-II, Contr. resp.'!C20+'TAPS-II, H2O resp.'!C20+'TAPS-II, O3 resp.'!C20-'TAPS-II, PMO resp.'!C20</f>
        <v>7.6704289743E-3</v>
      </c>
      <c r="D20">
        <f>-'TAPS-II, CH4 resp.'!D20+'TAPS-II, CO2 resp.'!D20+'TAPS-II, Contr. resp.'!D20+'TAPS-II, H2O resp.'!D20+'TAPS-II, O3 resp.'!D20-'TAPS-II, PMO resp.'!D20</f>
        <v>8.375765159000001E-3</v>
      </c>
      <c r="E20">
        <f>-'TAPS-II, CH4 resp.'!E20+'TAPS-II, CO2 resp.'!E20+'TAPS-II, Contr. resp.'!E20+'TAPS-II, H2O resp.'!E20+'TAPS-II, O3 resp.'!E20-'TAPS-II, PMO resp.'!E20</f>
        <v>9.5378120159999996E-3</v>
      </c>
    </row>
    <row r="21" spans="1:5" x14ac:dyDescent="0.3">
      <c r="A21">
        <v>2034</v>
      </c>
      <c r="B21">
        <f>-'TAPS-II, CH4 resp.'!B21+'TAPS-II, CO2 resp.'!B21+'TAPS-II, Contr. resp.'!B21+'TAPS-II, H2O resp.'!B21+'TAPS-II, O3 resp.'!B21-'TAPS-II, PMO resp.'!B21</f>
        <v>7.7519268653000002E-3</v>
      </c>
      <c r="C21">
        <f>-'TAPS-II, CH4 resp.'!C21+'TAPS-II, CO2 resp.'!C21+'TAPS-II, Contr. resp.'!C21+'TAPS-II, H2O resp.'!C21+'TAPS-II, O3 resp.'!C21-'TAPS-II, PMO resp.'!C21</f>
        <v>8.1582768593999998E-3</v>
      </c>
      <c r="D21">
        <f>-'TAPS-II, CH4 resp.'!D21+'TAPS-II, CO2 resp.'!D21+'TAPS-II, Contr. resp.'!D21+'TAPS-II, H2O resp.'!D21+'TAPS-II, O3 resp.'!D21-'TAPS-II, PMO resp.'!D21</f>
        <v>8.901435148999999E-3</v>
      </c>
      <c r="E21">
        <f>-'TAPS-II, CH4 resp.'!E21+'TAPS-II, CO2 resp.'!E21+'TAPS-II, Contr. resp.'!E21+'TAPS-II, H2O resp.'!E21+'TAPS-II, O3 resp.'!E21-'TAPS-II, PMO resp.'!E21</f>
        <v>1.0126288876999999E-2</v>
      </c>
    </row>
    <row r="22" spans="1:5" x14ac:dyDescent="0.3">
      <c r="A22">
        <v>2035</v>
      </c>
      <c r="B22">
        <f>-'TAPS-II, CH4 resp.'!B22+'TAPS-II, CO2 resp.'!B22+'TAPS-II, Contr. resp.'!B22+'TAPS-II, H2O resp.'!B22+'TAPS-II, O3 resp.'!B22-'TAPS-II, PMO resp.'!B22</f>
        <v>8.2267293771000009E-3</v>
      </c>
      <c r="C22">
        <f>-'TAPS-II, CH4 resp.'!C22+'TAPS-II, CO2 resp.'!C22+'TAPS-II, Contr. resp.'!C22+'TAPS-II, H2O resp.'!C22+'TAPS-II, O3 resp.'!C22-'TAPS-II, PMO resp.'!C22</f>
        <v>8.6533173402000008E-3</v>
      </c>
      <c r="D22">
        <f>-'TAPS-II, CH4 resp.'!D22+'TAPS-II, CO2 resp.'!D22+'TAPS-II, Contr. resp.'!D22+'TAPS-II, H2O resp.'!D22+'TAPS-II, O3 resp.'!D22-'TAPS-II, PMO resp.'!D22</f>
        <v>9.4343926840000005E-3</v>
      </c>
      <c r="E22">
        <f>-'TAPS-II, CH4 resp.'!E22+'TAPS-II, CO2 resp.'!E22+'TAPS-II, Contr. resp.'!E22+'TAPS-II, H2O resp.'!E22+'TAPS-II, O3 resp.'!E22-'TAPS-II, PMO resp.'!E22</f>
        <v>1.0722250949000001E-2</v>
      </c>
    </row>
    <row r="23" spans="1:5" x14ac:dyDescent="0.3">
      <c r="A23">
        <v>2036</v>
      </c>
      <c r="B23">
        <f>-'TAPS-II, CH4 resp.'!B23+'TAPS-II, CO2 resp.'!B23+'TAPS-II, Contr. resp.'!B23+'TAPS-II, H2O resp.'!B23+'TAPS-II, O3 resp.'!B23-'TAPS-II, PMO resp.'!B23</f>
        <v>8.7082318735999999E-3</v>
      </c>
      <c r="C23">
        <f>-'TAPS-II, CH4 resp.'!C23+'TAPS-II, CO2 resp.'!C23+'TAPS-II, Contr. resp.'!C23+'TAPS-II, H2O resp.'!C23+'TAPS-II, O3 resp.'!C23-'TAPS-II, PMO resp.'!C23</f>
        <v>9.155047954799999E-3</v>
      </c>
      <c r="D23">
        <f>-'TAPS-II, CH4 resp.'!D23+'TAPS-II, CO2 resp.'!D23+'TAPS-II, Contr. resp.'!D23+'TAPS-II, H2O resp.'!D23+'TAPS-II, O3 resp.'!D23-'TAPS-II, PMO resp.'!D23</f>
        <v>9.9740962279999991E-3</v>
      </c>
      <c r="E23">
        <f>-'TAPS-II, CH4 resp.'!E23+'TAPS-II, CO2 resp.'!E23+'TAPS-II, Contr. resp.'!E23+'TAPS-II, H2O resp.'!E23+'TAPS-II, O3 resp.'!E23-'TAPS-II, PMO resp.'!E23</f>
        <v>1.1325096039000001E-2</v>
      </c>
    </row>
    <row r="24" spans="1:5" x14ac:dyDescent="0.3">
      <c r="A24">
        <v>2037</v>
      </c>
      <c r="B24">
        <f>-'TAPS-II, CH4 resp.'!B24+'TAPS-II, CO2 resp.'!B24+'TAPS-II, Contr. resp.'!B24+'TAPS-II, H2O resp.'!B24+'TAPS-II, O3 resp.'!B24-'TAPS-II, PMO resp.'!B24</f>
        <v>9.1961205786999997E-3</v>
      </c>
      <c r="C24">
        <f>-'TAPS-II, CH4 resp.'!C24+'TAPS-II, CO2 resp.'!C24+'TAPS-II, Contr. resp.'!C24+'TAPS-II, H2O resp.'!C24+'TAPS-II, O3 resp.'!C24-'TAPS-II, PMO resp.'!C24</f>
        <v>9.6631457960000017E-3</v>
      </c>
      <c r="D24">
        <f>-'TAPS-II, CH4 resp.'!D24+'TAPS-II, CO2 resp.'!D24+'TAPS-II, Contr. resp.'!D24+'TAPS-II, H2O resp.'!D24+'TAPS-II, O3 resp.'!D24-'TAPS-II, PMO resp.'!D24</f>
        <v>1.0520205982E-2</v>
      </c>
      <c r="E24">
        <f>-'TAPS-II, CH4 resp.'!E24+'TAPS-II, CO2 resp.'!E24+'TAPS-II, Contr. resp.'!E24+'TAPS-II, H2O resp.'!E24+'TAPS-II, O3 resp.'!E24-'TAPS-II, PMO resp.'!E24</f>
        <v>1.1934454135000001E-2</v>
      </c>
    </row>
    <row r="25" spans="1:5" x14ac:dyDescent="0.3">
      <c r="A25">
        <v>2038</v>
      </c>
      <c r="B25">
        <f>-'TAPS-II, CH4 resp.'!B25+'TAPS-II, CO2 resp.'!B25+'TAPS-II, Contr. resp.'!B25+'TAPS-II, H2O resp.'!B25+'TAPS-II, O3 resp.'!B25-'TAPS-II, PMO resp.'!B25</f>
        <v>9.6900390246000001E-3</v>
      </c>
      <c r="C25">
        <f>-'TAPS-II, CH4 resp.'!C25+'TAPS-II, CO2 resp.'!C25+'TAPS-II, Contr. resp.'!C25+'TAPS-II, H2O resp.'!C25+'TAPS-II, O3 resp.'!C25-'TAPS-II, PMO resp.'!C25</f>
        <v>1.0177242571999999E-2</v>
      </c>
      <c r="D25">
        <f>-'TAPS-II, CH4 resp.'!D25+'TAPS-II, CO2 resp.'!D25+'TAPS-II, Contr. resp.'!D25+'TAPS-II, H2O resp.'!D25+'TAPS-II, O3 resp.'!D25-'TAPS-II, PMO resp.'!D25</f>
        <v>1.1072331144000001E-2</v>
      </c>
      <c r="E25">
        <f>-'TAPS-II, CH4 resp.'!E25+'TAPS-II, CO2 resp.'!E25+'TAPS-II, Contr. resp.'!E25+'TAPS-II, H2O resp.'!E25+'TAPS-II, O3 resp.'!E25-'TAPS-II, PMO resp.'!E25</f>
        <v>1.2549897793E-2</v>
      </c>
    </row>
    <row r="26" spans="1:5" x14ac:dyDescent="0.3">
      <c r="A26">
        <v>2039</v>
      </c>
      <c r="B26">
        <f>-'TAPS-II, CH4 resp.'!B26+'TAPS-II, CO2 resp.'!B26+'TAPS-II, Contr. resp.'!B26+'TAPS-II, H2O resp.'!B26+'TAPS-II, O3 resp.'!B26-'TAPS-II, PMO resp.'!B26</f>
        <v>1.0189625840599998E-2</v>
      </c>
      <c r="C26">
        <f>-'TAPS-II, CH4 resp.'!C26+'TAPS-II, CO2 resp.'!C26+'TAPS-II, Contr. resp.'!C26+'TAPS-II, H2O resp.'!C26+'TAPS-II, O3 resp.'!C26-'TAPS-II, PMO resp.'!C26</f>
        <v>1.0696964521E-2</v>
      </c>
      <c r="D26">
        <f>-'TAPS-II, CH4 resp.'!D26+'TAPS-II, CO2 resp.'!D26+'TAPS-II, Contr. resp.'!D26+'TAPS-II, H2O resp.'!D26+'TAPS-II, O3 resp.'!D26-'TAPS-II, PMO resp.'!D26</f>
        <v>1.1630076399000001E-2</v>
      </c>
      <c r="E26">
        <f>-'TAPS-II, CH4 resp.'!E26+'TAPS-II, CO2 resp.'!E26+'TAPS-II, Contr. resp.'!E26+'TAPS-II, H2O resp.'!E26+'TAPS-II, O3 resp.'!E26-'TAPS-II, PMO resp.'!E26</f>
        <v>1.3170990359999999E-2</v>
      </c>
    </row>
    <row r="27" spans="1:5" x14ac:dyDescent="0.3">
      <c r="A27">
        <v>2040</v>
      </c>
      <c r="B27">
        <f>-'TAPS-II, CH4 resp.'!B27+'TAPS-II, CO2 resp.'!B27+'TAPS-II, Contr. resp.'!B27+'TAPS-II, H2O resp.'!B27+'TAPS-II, O3 resp.'!B27-'TAPS-II, PMO resp.'!B27</f>
        <v>1.06944818962E-2</v>
      </c>
      <c r="C27">
        <f>-'TAPS-II, CH4 resp.'!C27+'TAPS-II, CO2 resp.'!C27+'TAPS-II, Contr. resp.'!C27+'TAPS-II, H2O resp.'!C27+'TAPS-II, O3 resp.'!C27-'TAPS-II, PMO resp.'!C27</f>
        <v>1.1221899201E-2</v>
      </c>
      <c r="D27">
        <f>-'TAPS-II, CH4 resp.'!D27+'TAPS-II, CO2 resp.'!D27+'TAPS-II, Contr. resp.'!D27+'TAPS-II, H2O resp.'!D27+'TAPS-II, O3 resp.'!D27-'TAPS-II, PMO resp.'!D27</f>
        <v>1.2193001938999999E-2</v>
      </c>
      <c r="E27">
        <f>-'TAPS-II, CH4 resp.'!E27+'TAPS-II, CO2 resp.'!E27+'TAPS-II, Contr. resp.'!E27+'TAPS-II, H2O resp.'!E27+'TAPS-II, O3 resp.'!E27-'TAPS-II, PMO resp.'!E27</f>
        <v>1.3797250743999998E-2</v>
      </c>
    </row>
    <row r="28" spans="1:5" x14ac:dyDescent="0.3">
      <c r="A28">
        <v>2041</v>
      </c>
      <c r="B28">
        <f>-'TAPS-II, CH4 resp.'!B28+'TAPS-II, CO2 resp.'!B28+'TAPS-II, Contr. resp.'!B28+'TAPS-II, H2O resp.'!B28+'TAPS-II, O3 resp.'!B28-'TAPS-II, PMO resp.'!B28</f>
        <v>1.1204205112E-2</v>
      </c>
      <c r="C28">
        <f>-'TAPS-II, CH4 resp.'!C28+'TAPS-II, CO2 resp.'!C28+'TAPS-II, Contr. resp.'!C28+'TAPS-II, H2O resp.'!C28+'TAPS-II, O3 resp.'!C28-'TAPS-II, PMO resp.'!C28</f>
        <v>1.1751614808000001E-2</v>
      </c>
      <c r="D28">
        <f>-'TAPS-II, CH4 resp.'!D28+'TAPS-II, CO2 resp.'!D28+'TAPS-II, Contr. resp.'!D28+'TAPS-II, H2O resp.'!D28+'TAPS-II, O3 resp.'!D28-'TAPS-II, PMO resp.'!D28</f>
        <v>1.2760618245999999E-2</v>
      </c>
      <c r="E28">
        <f>-'TAPS-II, CH4 resp.'!E28+'TAPS-II, CO2 resp.'!E28+'TAPS-II, Contr. resp.'!E28+'TAPS-II, H2O resp.'!E28+'TAPS-II, O3 resp.'!E28-'TAPS-II, PMO resp.'!E28</f>
        <v>1.4428098398E-2</v>
      </c>
    </row>
    <row r="29" spans="1:5" x14ac:dyDescent="0.3">
      <c r="A29">
        <v>2042</v>
      </c>
      <c r="B29">
        <f>-'TAPS-II, CH4 resp.'!B29+'TAPS-II, CO2 resp.'!B29+'TAPS-II, Contr. resp.'!B29+'TAPS-II, H2O resp.'!B29+'TAPS-II, O3 resp.'!B29-'TAPS-II, PMO resp.'!B29</f>
        <v>1.1718317843E-2</v>
      </c>
      <c r="C29">
        <f>-'TAPS-II, CH4 resp.'!C29+'TAPS-II, CO2 resp.'!C29+'TAPS-II, Contr. resp.'!C29+'TAPS-II, H2O resp.'!C29+'TAPS-II, O3 resp.'!C29-'TAPS-II, PMO resp.'!C29</f>
        <v>1.2285613146000001E-2</v>
      </c>
      <c r="D29">
        <f>-'TAPS-II, CH4 resp.'!D29+'TAPS-II, CO2 resp.'!D29+'TAPS-II, Contr. resp.'!D29+'TAPS-II, H2O resp.'!D29+'TAPS-II, O3 resp.'!D29-'TAPS-II, PMO resp.'!D29</f>
        <v>1.3332397531E-2</v>
      </c>
      <c r="E29">
        <f>-'TAPS-II, CH4 resp.'!E29+'TAPS-II, CO2 resp.'!E29+'TAPS-II, Contr. resp.'!E29+'TAPS-II, H2O resp.'!E29+'TAPS-II, O3 resp.'!E29-'TAPS-II, PMO resp.'!E29</f>
        <v>1.5062949541000001E-2</v>
      </c>
    </row>
    <row r="30" spans="1:5" x14ac:dyDescent="0.3">
      <c r="A30">
        <v>2043</v>
      </c>
      <c r="B30">
        <f>-'TAPS-II, CH4 resp.'!B30+'TAPS-II, CO2 resp.'!B30+'TAPS-II, Contr. resp.'!B30+'TAPS-II, H2O resp.'!B30+'TAPS-II, O3 resp.'!B30-'TAPS-II, PMO resp.'!B30</f>
        <v>1.2236307674E-2</v>
      </c>
      <c r="C30">
        <f>-'TAPS-II, CH4 resp.'!C30+'TAPS-II, CO2 resp.'!C30+'TAPS-II, Contr. resp.'!C30+'TAPS-II, H2O resp.'!C30+'TAPS-II, O3 resp.'!C30-'TAPS-II, PMO resp.'!C30</f>
        <v>1.2823363793E-2</v>
      </c>
      <c r="D30">
        <f>-'TAPS-II, CH4 resp.'!D30+'TAPS-II, CO2 resp.'!D30+'TAPS-II, Contr. resp.'!D30+'TAPS-II, H2O resp.'!D30+'TAPS-II, O3 resp.'!D30-'TAPS-II, PMO resp.'!D30</f>
        <v>1.3907772808000001E-2</v>
      </c>
      <c r="E30">
        <f>-'TAPS-II, CH4 resp.'!E30+'TAPS-II, CO2 resp.'!E30+'TAPS-II, Contr. resp.'!E30+'TAPS-II, H2O resp.'!E30+'TAPS-II, O3 resp.'!E30-'TAPS-II, PMO resp.'!E30</f>
        <v>1.5701175494000002E-2</v>
      </c>
    </row>
    <row r="31" spans="1:5" x14ac:dyDescent="0.3">
      <c r="A31">
        <v>2044</v>
      </c>
      <c r="B31">
        <f>-'TAPS-II, CH4 resp.'!B31+'TAPS-II, CO2 resp.'!B31+'TAPS-II, Contr. resp.'!B31+'TAPS-II, H2O resp.'!B31+'TAPS-II, O3 resp.'!B31-'TAPS-II, PMO resp.'!B31</f>
        <v>1.2757661469999997E-2</v>
      </c>
      <c r="C31">
        <f>-'TAPS-II, CH4 resp.'!C31+'TAPS-II, CO2 resp.'!C31+'TAPS-II, Contr. resp.'!C31+'TAPS-II, H2O resp.'!C31+'TAPS-II, O3 resp.'!C31-'TAPS-II, PMO resp.'!C31</f>
        <v>1.3364335106E-2</v>
      </c>
      <c r="D31">
        <f>-'TAPS-II, CH4 resp.'!D31+'TAPS-II, CO2 resp.'!D31+'TAPS-II, Contr. resp.'!D31+'TAPS-II, H2O resp.'!D31+'TAPS-II, O3 resp.'!D31-'TAPS-II, PMO resp.'!D31</f>
        <v>1.448617445E-2</v>
      </c>
      <c r="E31">
        <f>-'TAPS-II, CH4 resp.'!E31+'TAPS-II, CO2 resp.'!E31+'TAPS-II, Contr. resp.'!E31+'TAPS-II, H2O resp.'!E31+'TAPS-II, O3 resp.'!E31-'TAPS-II, PMO resp.'!E31</f>
        <v>1.6342149814E-2</v>
      </c>
    </row>
    <row r="32" spans="1:5" x14ac:dyDescent="0.3">
      <c r="A32">
        <v>2045</v>
      </c>
      <c r="B32">
        <f>-'TAPS-II, CH4 resp.'!B32+'TAPS-II, CO2 resp.'!B32+'TAPS-II, Contr. resp.'!B32+'TAPS-II, H2O resp.'!B32+'TAPS-II, O3 resp.'!B32-'TAPS-II, PMO resp.'!B32</f>
        <v>1.3281818248000002E-2</v>
      </c>
      <c r="C32">
        <f>-'TAPS-II, CH4 resp.'!C32+'TAPS-II, CO2 resp.'!C32+'TAPS-II, Contr. resp.'!C32+'TAPS-II, H2O resp.'!C32+'TAPS-II, O3 resp.'!C32-'TAPS-II, PMO resp.'!C32</f>
        <v>1.3907945662999998E-2</v>
      </c>
      <c r="D32">
        <f>-'TAPS-II, CH4 resp.'!D32+'TAPS-II, CO2 resp.'!D32+'TAPS-II, Contr. resp.'!D32+'TAPS-II, H2O resp.'!D32+'TAPS-II, O3 resp.'!D32-'TAPS-II, PMO resp.'!D32</f>
        <v>1.506698158E-2</v>
      </c>
      <c r="E32">
        <f>-'TAPS-II, CH4 resp.'!E32+'TAPS-II, CO2 resp.'!E32+'TAPS-II, Contr. resp.'!E32+'TAPS-II, H2O resp.'!E32+'TAPS-II, O3 resp.'!E32-'TAPS-II, PMO resp.'!E32</f>
        <v>1.6985182059999999E-2</v>
      </c>
    </row>
    <row r="33" spans="1:5" x14ac:dyDescent="0.3">
      <c r="A33">
        <v>2046</v>
      </c>
      <c r="B33">
        <f>-'TAPS-II, CH4 resp.'!B33+'TAPS-II, CO2 resp.'!B33+'TAPS-II, Contr. resp.'!B33+'TAPS-II, H2O resp.'!B33+'TAPS-II, O3 resp.'!B33-'TAPS-II, PMO resp.'!B33</f>
        <v>1.3807386986E-2</v>
      </c>
      <c r="C33">
        <f>-'TAPS-II, CH4 resp.'!C33+'TAPS-II, CO2 resp.'!C33+'TAPS-II, Contr. resp.'!C33+'TAPS-II, H2O resp.'!C33+'TAPS-II, O3 resp.'!C33-'TAPS-II, PMO resp.'!C33</f>
        <v>1.4452724508000002E-2</v>
      </c>
      <c r="D33">
        <f>-'TAPS-II, CH4 resp.'!D33+'TAPS-II, CO2 resp.'!D33+'TAPS-II, Contr. resp.'!D33+'TAPS-II, H2O resp.'!D33+'TAPS-II, O3 resp.'!D33-'TAPS-II, PMO resp.'!D33</f>
        <v>1.5648582859999999E-2</v>
      </c>
      <c r="E33">
        <f>-'TAPS-II, CH4 resp.'!E33+'TAPS-II, CO2 resp.'!E33+'TAPS-II, Contr. resp.'!E33+'TAPS-II, H2O resp.'!E33+'TAPS-II, O3 resp.'!E33-'TAPS-II, PMO resp.'!E33</f>
        <v>1.7628431110999997E-2</v>
      </c>
    </row>
    <row r="34" spans="1:5" x14ac:dyDescent="0.3">
      <c r="A34">
        <v>2047</v>
      </c>
      <c r="B34">
        <f>-'TAPS-II, CH4 resp.'!B34+'TAPS-II, CO2 resp.'!B34+'TAPS-II, Contr. resp.'!B34+'TAPS-II, H2O resp.'!B34+'TAPS-II, O3 resp.'!B34-'TAPS-II, PMO resp.'!B34</f>
        <v>1.4334106768E-2</v>
      </c>
      <c r="C34">
        <f>-'TAPS-II, CH4 resp.'!C34+'TAPS-II, CO2 resp.'!C34+'TAPS-II, Contr. resp.'!C34+'TAPS-II, H2O resp.'!C34+'TAPS-II, O3 resp.'!C34-'TAPS-II, PMO resp.'!C34</f>
        <v>1.4998412075E-2</v>
      </c>
      <c r="D34">
        <f>-'TAPS-II, CH4 resp.'!D34+'TAPS-II, CO2 resp.'!D34+'TAPS-II, Contr. resp.'!D34+'TAPS-II, H2O resp.'!D34+'TAPS-II, O3 resp.'!D34-'TAPS-II, PMO resp.'!D34</f>
        <v>1.6230714447E-2</v>
      </c>
      <c r="E34">
        <f>-'TAPS-II, CH4 resp.'!E34+'TAPS-II, CO2 resp.'!E34+'TAPS-II, Contr. resp.'!E34+'TAPS-II, H2O resp.'!E34+'TAPS-II, O3 resp.'!E34-'TAPS-II, PMO resp.'!E34</f>
        <v>1.8271623931E-2</v>
      </c>
    </row>
    <row r="35" spans="1:5" x14ac:dyDescent="0.3">
      <c r="A35">
        <v>2048</v>
      </c>
      <c r="B35">
        <f>-'TAPS-II, CH4 resp.'!B35+'TAPS-II, CO2 resp.'!B35+'TAPS-II, Contr. resp.'!B35+'TAPS-II, H2O resp.'!B35+'TAPS-II, O3 resp.'!B35-'TAPS-II, PMO resp.'!B35</f>
        <v>1.4861697861000001E-2</v>
      </c>
      <c r="C35">
        <f>-'TAPS-II, CH4 resp.'!C35+'TAPS-II, CO2 resp.'!C35+'TAPS-II, Contr. resp.'!C35+'TAPS-II, H2O resp.'!C35+'TAPS-II, O3 resp.'!C35-'TAPS-II, PMO resp.'!C35</f>
        <v>1.5544727273999999E-2</v>
      </c>
      <c r="D35">
        <f>-'TAPS-II, CH4 resp.'!D35+'TAPS-II, CO2 resp.'!D35+'TAPS-II, Contr. resp.'!D35+'TAPS-II, H2O resp.'!D35+'TAPS-II, O3 resp.'!D35-'TAPS-II, PMO resp.'!D35</f>
        <v>1.6813093444000001E-2</v>
      </c>
      <c r="E35">
        <f>-'TAPS-II, CH4 resp.'!E35+'TAPS-II, CO2 resp.'!E35+'TAPS-II, Contr. resp.'!E35+'TAPS-II, H2O resp.'!E35+'TAPS-II, O3 resp.'!E35-'TAPS-II, PMO resp.'!E35</f>
        <v>1.8914477021999998E-2</v>
      </c>
    </row>
    <row r="36" spans="1:5" x14ac:dyDescent="0.3">
      <c r="A36">
        <v>2049</v>
      </c>
      <c r="B36">
        <f>-'TAPS-II, CH4 resp.'!B36+'TAPS-II, CO2 resp.'!B36+'TAPS-II, Contr. resp.'!B36+'TAPS-II, H2O resp.'!B36+'TAPS-II, O3 resp.'!B36-'TAPS-II, PMO resp.'!B36</f>
        <v>1.5389884230000001E-2</v>
      </c>
      <c r="C36">
        <f>-'TAPS-II, CH4 resp.'!C36+'TAPS-II, CO2 resp.'!C36+'TAPS-II, Contr. resp.'!C36+'TAPS-II, H2O resp.'!C36+'TAPS-II, O3 resp.'!C36-'TAPS-II, PMO resp.'!C36</f>
        <v>1.6091391026999999E-2</v>
      </c>
      <c r="D36">
        <f>-'TAPS-II, CH4 resp.'!D36+'TAPS-II, CO2 resp.'!D36+'TAPS-II, Contr. resp.'!D36+'TAPS-II, H2O resp.'!D36+'TAPS-II, O3 resp.'!D36-'TAPS-II, PMO resp.'!D36</f>
        <v>1.7395437339000001E-2</v>
      </c>
      <c r="E36">
        <f>-'TAPS-II, CH4 resp.'!E36+'TAPS-II, CO2 resp.'!E36+'TAPS-II, Contr. resp.'!E36+'TAPS-II, H2O resp.'!E36+'TAPS-II, O3 resp.'!E36-'TAPS-II, PMO resp.'!E36</f>
        <v>1.9556695069999998E-2</v>
      </c>
    </row>
    <row r="37" spans="1:5" x14ac:dyDescent="0.3">
      <c r="A37">
        <v>2050</v>
      </c>
      <c r="B37">
        <f>-'TAPS-II, CH4 resp.'!B37+'TAPS-II, CO2 resp.'!B37+'TAPS-II, Contr. resp.'!B37+'TAPS-II, H2O resp.'!B37+'TAPS-II, O3 resp.'!B37-'TAPS-II, PMO resp.'!B37</f>
        <v>1.5918369235999999E-2</v>
      </c>
      <c r="C37">
        <f>-'TAPS-II, CH4 resp.'!C37+'TAPS-II, CO2 resp.'!C37+'TAPS-II, Contr. resp.'!C37+'TAPS-II, H2O resp.'!C37+'TAPS-II, O3 resp.'!C37-'TAPS-II, PMO resp.'!C37</f>
        <v>1.6638110017E-2</v>
      </c>
      <c r="D37">
        <f>-'TAPS-II, CH4 resp.'!D37+'TAPS-II, CO2 resp.'!D37+'TAPS-II, Contr. resp.'!D37+'TAPS-II, H2O resp.'!D37+'TAPS-II, O3 resp.'!D37-'TAPS-II, PMO resp.'!D37</f>
        <v>1.7977442799000001E-2</v>
      </c>
      <c r="E37">
        <f>-'TAPS-II, CH4 resp.'!E37+'TAPS-II, CO2 resp.'!E37+'TAPS-II, Contr. resp.'!E37+'TAPS-II, H2O resp.'!E37+'TAPS-II, O3 resp.'!E37-'TAPS-II, PMO resp.'!E37</f>
        <v>2.0197959966999999E-2</v>
      </c>
    </row>
    <row r="38" spans="1:5" x14ac:dyDescent="0.3">
      <c r="A38">
        <v>2051</v>
      </c>
      <c r="B38">
        <f>-'TAPS-II, CH4 resp.'!B38+'TAPS-II, CO2 resp.'!B38+'TAPS-II, Contr. resp.'!B38+'TAPS-II, H2O resp.'!B38+'TAPS-II, O3 resp.'!B38-'TAPS-II, PMO resp.'!B38</f>
        <v>1.6451233974000001E-2</v>
      </c>
      <c r="C38">
        <f>-'TAPS-II, CH4 resp.'!C38+'TAPS-II, CO2 resp.'!C38+'TAPS-II, Contr. resp.'!C38+'TAPS-II, H2O resp.'!C38+'TAPS-II, O3 resp.'!C38-'TAPS-II, PMO resp.'!C38</f>
        <v>1.7189226606000002E-2</v>
      </c>
      <c r="D38">
        <f>-'TAPS-II, CH4 resp.'!D38+'TAPS-II, CO2 resp.'!D38+'TAPS-II, Contr. resp.'!D38+'TAPS-II, H2O resp.'!D38+'TAPS-II, O3 resp.'!D38-'TAPS-II, PMO resp.'!D38</f>
        <v>1.8563933833E-2</v>
      </c>
      <c r="E38">
        <f>-'TAPS-II, CH4 resp.'!E38+'TAPS-II, CO2 resp.'!E38+'TAPS-II, Contr. resp.'!E38+'TAPS-II, H2O resp.'!E38+'TAPS-II, O3 resp.'!E38-'TAPS-II, PMO resp.'!E38</f>
        <v>2.0843882451000002E-2</v>
      </c>
    </row>
    <row r="39" spans="1:5" x14ac:dyDescent="0.3">
      <c r="A39">
        <v>2052</v>
      </c>
      <c r="B39">
        <f>-'TAPS-II, CH4 resp.'!B39+'TAPS-II, CO2 resp.'!B39+'TAPS-II, Contr. resp.'!B39+'TAPS-II, H2O resp.'!B39+'TAPS-II, O3 resp.'!B39-'TAPS-II, PMO resp.'!B39</f>
        <v>1.6983771764999999E-2</v>
      </c>
      <c r="C39">
        <f>-'TAPS-II, CH4 resp.'!C39+'TAPS-II, CO2 resp.'!C39+'TAPS-II, Contr. resp.'!C39+'TAPS-II, H2O resp.'!C39+'TAPS-II, O3 resp.'!C39-'TAPS-II, PMO resp.'!C39</f>
        <v>1.7739732702000001E-2</v>
      </c>
      <c r="D39">
        <f>-'TAPS-II, CH4 resp.'!D39+'TAPS-II, CO2 resp.'!D39+'TAPS-II, Contr. resp.'!D39+'TAPS-II, H2O resp.'!D39+'TAPS-II, O3 resp.'!D39-'TAPS-II, PMO resp.'!D39</f>
        <v>1.9149353582000001E-2</v>
      </c>
      <c r="E39">
        <f>-'TAPS-II, CH4 resp.'!E39+'TAPS-II, CO2 resp.'!E39+'TAPS-II, Contr. resp.'!E39+'TAPS-II, H2O resp.'!E39+'TAPS-II, O3 resp.'!E39-'TAPS-II, PMO resp.'!E39</f>
        <v>2.1488014698000001E-2</v>
      </c>
    </row>
    <row r="40" spans="1:5" x14ac:dyDescent="0.3">
      <c r="A40">
        <v>2053</v>
      </c>
      <c r="B40">
        <f>-'TAPS-II, CH4 resp.'!B40+'TAPS-II, CO2 resp.'!B40+'TAPS-II, Contr. resp.'!B40+'TAPS-II, H2O resp.'!B40+'TAPS-II, O3 resp.'!B40-'TAPS-II, PMO resp.'!B40</f>
        <v>1.7515993252000001E-2</v>
      </c>
      <c r="C40">
        <f>-'TAPS-II, CH4 resp.'!C40+'TAPS-II, CO2 resp.'!C40+'TAPS-II, Contr. resp.'!C40+'TAPS-II, H2O resp.'!C40+'TAPS-II, O3 resp.'!C40-'TAPS-II, PMO resp.'!C40</f>
        <v>1.8289650446000002E-2</v>
      </c>
      <c r="D40">
        <f>-'TAPS-II, CH4 resp.'!D40+'TAPS-II, CO2 resp.'!D40+'TAPS-II, Contr. resp.'!D40+'TAPS-II, H2O resp.'!D40+'TAPS-II, O3 resp.'!D40-'TAPS-II, PMO resp.'!D40</f>
        <v>1.9733751496000002E-2</v>
      </c>
      <c r="E40">
        <f>-'TAPS-II, CH4 resp.'!E40+'TAPS-II, CO2 resp.'!E40+'TAPS-II, Contr. resp.'!E40+'TAPS-II, H2O resp.'!E40+'TAPS-II, O3 resp.'!E40-'TAPS-II, PMO resp.'!E40</f>
        <v>2.2130444317999997E-2</v>
      </c>
    </row>
    <row r="41" spans="1:5" x14ac:dyDescent="0.3">
      <c r="A41">
        <v>2054</v>
      </c>
      <c r="B41">
        <f>-'TAPS-II, CH4 resp.'!B41+'TAPS-II, CO2 resp.'!B41+'TAPS-II, Contr. resp.'!B41+'TAPS-II, H2O resp.'!B41+'TAPS-II, O3 resp.'!B41-'TAPS-II, PMO resp.'!B41</f>
        <v>1.8047927856999997E-2</v>
      </c>
      <c r="C41">
        <f>-'TAPS-II, CH4 resp.'!C41+'TAPS-II, CO2 resp.'!C41+'TAPS-II, Contr. resp.'!C41+'TAPS-II, H2O resp.'!C41+'TAPS-II, O3 resp.'!C41-'TAPS-II, PMO resp.'!C41</f>
        <v>1.8839037399999998E-2</v>
      </c>
      <c r="D41">
        <f>-'TAPS-II, CH4 resp.'!D41+'TAPS-II, CO2 resp.'!D41+'TAPS-II, Contr. resp.'!D41+'TAPS-II, H2O resp.'!D41+'TAPS-II, O3 resp.'!D41-'TAPS-II, PMO resp.'!D41</f>
        <v>2.0317221579000001E-2</v>
      </c>
      <c r="E41">
        <f>-'TAPS-II, CH4 resp.'!E41+'TAPS-II, CO2 resp.'!E41+'TAPS-II, Contr. resp.'!E41+'TAPS-II, H2O resp.'!E41+'TAPS-II, O3 resp.'!E41-'TAPS-II, PMO resp.'!E41</f>
        <v>2.2771312922999998E-2</v>
      </c>
    </row>
    <row r="42" spans="1:5" x14ac:dyDescent="0.3">
      <c r="A42">
        <v>2055</v>
      </c>
      <c r="B42">
        <f>-'TAPS-II, CH4 resp.'!B42+'TAPS-II, CO2 resp.'!B42+'TAPS-II, Contr. resp.'!B42+'TAPS-II, H2O resp.'!B42+'TAPS-II, O3 resp.'!B42-'TAPS-II, PMO resp.'!B42</f>
        <v>1.8579594253000001E-2</v>
      </c>
      <c r="C42">
        <f>-'TAPS-II, CH4 resp.'!C42+'TAPS-II, CO2 resp.'!C42+'TAPS-II, Contr. resp.'!C42+'TAPS-II, H2O resp.'!C42+'TAPS-II, O3 resp.'!C42-'TAPS-II, PMO resp.'!C42</f>
        <v>1.9387924224999999E-2</v>
      </c>
      <c r="D42">
        <f>-'TAPS-II, CH4 resp.'!D42+'TAPS-II, CO2 resp.'!D42+'TAPS-II, Contr. resp.'!D42+'TAPS-II, H2O resp.'!D42+'TAPS-II, O3 resp.'!D42-'TAPS-II, PMO resp.'!D42</f>
        <v>2.0899822667000002E-2</v>
      </c>
      <c r="E42">
        <f>-'TAPS-II, CH4 resp.'!E42+'TAPS-II, CO2 resp.'!E42+'TAPS-II, Contr. resp.'!E42+'TAPS-II, H2O resp.'!E42+'TAPS-II, O3 resp.'!E42-'TAPS-II, PMO resp.'!E42</f>
        <v>2.3410738750999999E-2</v>
      </c>
    </row>
    <row r="43" spans="1:5" x14ac:dyDescent="0.3">
      <c r="A43">
        <v>2056</v>
      </c>
      <c r="B43">
        <f>-'TAPS-II, CH4 resp.'!B43+'TAPS-II, CO2 resp.'!B43+'TAPS-II, Contr. resp.'!B43+'TAPS-II, H2O resp.'!B43+'TAPS-II, O3 resp.'!B43-'TAPS-II, PMO resp.'!B43</f>
        <v>1.9111023517E-2</v>
      </c>
      <c r="C43">
        <f>-'TAPS-II, CH4 resp.'!C43+'TAPS-II, CO2 resp.'!C43+'TAPS-II, Contr. resp.'!C43+'TAPS-II, H2O resp.'!C43+'TAPS-II, O3 resp.'!C43-'TAPS-II, PMO resp.'!C43</f>
        <v>1.9936362092000001E-2</v>
      </c>
      <c r="D43">
        <f>-'TAPS-II, CH4 resp.'!D43+'TAPS-II, CO2 resp.'!D43+'TAPS-II, Contr. resp.'!D43+'TAPS-II, H2O resp.'!D43+'TAPS-II, O3 resp.'!D43-'TAPS-II, PMO resp.'!D43</f>
        <v>2.1481633297000001E-2</v>
      </c>
      <c r="E43">
        <f>-'TAPS-II, CH4 resp.'!E43+'TAPS-II, CO2 resp.'!E43+'TAPS-II, Contr. resp.'!E43+'TAPS-II, H2O resp.'!E43+'TAPS-II, O3 resp.'!E43-'TAPS-II, PMO resp.'!E43</f>
        <v>2.4048842984999999E-2</v>
      </c>
    </row>
    <row r="44" spans="1:5" x14ac:dyDescent="0.3">
      <c r="A44">
        <v>2057</v>
      </c>
      <c r="B44">
        <f>-'TAPS-II, CH4 resp.'!B44+'TAPS-II, CO2 resp.'!B44+'TAPS-II, Contr. resp.'!B44+'TAPS-II, H2O resp.'!B44+'TAPS-II, O3 resp.'!B44-'TAPS-II, PMO resp.'!B44</f>
        <v>1.9642235200999999E-2</v>
      </c>
      <c r="C44">
        <f>-'TAPS-II, CH4 resp.'!C44+'TAPS-II, CO2 resp.'!C44+'TAPS-II, Contr. resp.'!C44+'TAPS-II, H2O resp.'!C44+'TAPS-II, O3 resp.'!C44-'TAPS-II, PMO resp.'!C44</f>
        <v>2.0484382943E-2</v>
      </c>
      <c r="D44">
        <f>-'TAPS-II, CH4 resp.'!D44+'TAPS-II, CO2 resp.'!D44+'TAPS-II, Contr. resp.'!D44+'TAPS-II, H2O resp.'!D44+'TAPS-II, O3 resp.'!D44-'TAPS-II, PMO resp.'!D44</f>
        <v>2.2062716184999998E-2</v>
      </c>
      <c r="E44">
        <f>-'TAPS-II, CH4 resp.'!E44+'TAPS-II, CO2 resp.'!E44+'TAPS-II, Contr. resp.'!E44+'TAPS-II, H2O resp.'!E44+'TAPS-II, O3 resp.'!E44-'TAPS-II, PMO resp.'!E44</f>
        <v>2.4685732277000001E-2</v>
      </c>
    </row>
    <row r="45" spans="1:5" x14ac:dyDescent="0.3">
      <c r="A45">
        <v>2058</v>
      </c>
      <c r="B45">
        <f>-'TAPS-II, CH4 resp.'!B45+'TAPS-II, CO2 resp.'!B45+'TAPS-II, Contr. resp.'!B45+'TAPS-II, H2O resp.'!B45+'TAPS-II, O3 resp.'!B45-'TAPS-II, PMO resp.'!B45</f>
        <v>2.0173237987000003E-2</v>
      </c>
      <c r="C45">
        <f>-'TAPS-II, CH4 resp.'!C45+'TAPS-II, CO2 resp.'!C45+'TAPS-II, Contr. resp.'!C45+'TAPS-II, H2O resp.'!C45+'TAPS-II, O3 resp.'!C45-'TAPS-II, PMO resp.'!C45</f>
        <v>2.1032018465999999E-2</v>
      </c>
      <c r="D45">
        <f>-'TAPS-II, CH4 resp.'!D45+'TAPS-II, CO2 resp.'!D45+'TAPS-II, Contr. resp.'!D45+'TAPS-II, H2O resp.'!D45+'TAPS-II, O3 resp.'!D45-'TAPS-II, PMO resp.'!D45</f>
        <v>2.2643127998000001E-2</v>
      </c>
      <c r="E45">
        <f>-'TAPS-II, CH4 resp.'!E45+'TAPS-II, CO2 resp.'!E45+'TAPS-II, Contr. resp.'!E45+'TAPS-II, H2O resp.'!E45+'TAPS-II, O3 resp.'!E45-'TAPS-II, PMO resp.'!E45</f>
        <v>2.5321498123000004E-2</v>
      </c>
    </row>
    <row r="46" spans="1:5" x14ac:dyDescent="0.3">
      <c r="A46">
        <v>2059</v>
      </c>
      <c r="B46">
        <f>-'TAPS-II, CH4 resp.'!B46+'TAPS-II, CO2 resp.'!B46+'TAPS-II, Contr. resp.'!B46+'TAPS-II, H2O resp.'!B46+'TAPS-II, O3 resp.'!B46-'TAPS-II, PMO resp.'!B46</f>
        <v>2.0704048729999997E-2</v>
      </c>
      <c r="C46">
        <f>-'TAPS-II, CH4 resp.'!C46+'TAPS-II, CO2 resp.'!C46+'TAPS-II, Contr. resp.'!C46+'TAPS-II, H2O resp.'!C46+'TAPS-II, O3 resp.'!C46-'TAPS-II, PMO resp.'!C46</f>
        <v>2.1579293610000001E-2</v>
      </c>
      <c r="D46">
        <f>-'TAPS-II, CH4 resp.'!D46+'TAPS-II, CO2 resp.'!D46+'TAPS-II, Contr. resp.'!D46+'TAPS-II, H2O resp.'!D46+'TAPS-II, O3 resp.'!D46-'TAPS-II, PMO resp.'!D46</f>
        <v>2.3222913001E-2</v>
      </c>
      <c r="E46">
        <f>-'TAPS-II, CH4 resp.'!E46+'TAPS-II, CO2 resp.'!E46+'TAPS-II, Contr. resp.'!E46+'TAPS-II, H2O resp.'!E46+'TAPS-II, O3 resp.'!E46-'TAPS-II, PMO resp.'!E46</f>
        <v>2.5956228571000002E-2</v>
      </c>
    </row>
    <row r="47" spans="1:5" x14ac:dyDescent="0.3">
      <c r="A47">
        <v>2060</v>
      </c>
      <c r="B47">
        <f>-'TAPS-II, CH4 resp.'!B47+'TAPS-II, CO2 resp.'!B47+'TAPS-II, Contr. resp.'!B47+'TAPS-II, H2O resp.'!B47+'TAPS-II, O3 resp.'!B47-'TAPS-II, PMO resp.'!B47</f>
        <v>2.1234682595000002E-2</v>
      </c>
      <c r="C47">
        <f>-'TAPS-II, CH4 resp.'!C47+'TAPS-II, CO2 resp.'!C47+'TAPS-II, Contr. resp.'!C47+'TAPS-II, H2O resp.'!C47+'TAPS-II, O3 resp.'!C47-'TAPS-II, PMO resp.'!C47</f>
        <v>2.2126236534000001E-2</v>
      </c>
      <c r="D47">
        <f>-'TAPS-II, CH4 resp.'!D47+'TAPS-II, CO2 resp.'!D47+'TAPS-II, Contr. resp.'!D47+'TAPS-II, H2O resp.'!D47+'TAPS-II, O3 resp.'!D47-'TAPS-II, PMO resp.'!D47</f>
        <v>2.3802125080999999E-2</v>
      </c>
      <c r="E47">
        <f>-'TAPS-II, CH4 resp.'!E47+'TAPS-II, CO2 resp.'!E47+'TAPS-II, Contr. resp.'!E47+'TAPS-II, H2O resp.'!E47+'TAPS-II, O3 resp.'!E47-'TAPS-II, PMO resp.'!E47</f>
        <v>2.6590006767000001E-2</v>
      </c>
    </row>
    <row r="48" spans="1:5" x14ac:dyDescent="0.3">
      <c r="A48">
        <v>2061</v>
      </c>
      <c r="B48">
        <f>-'TAPS-II, CH4 resp.'!B48+'TAPS-II, CO2 resp.'!B48+'TAPS-II, Contr. resp.'!B48+'TAPS-II, H2O resp.'!B48+'TAPS-II, O3 resp.'!B48-'TAPS-II, PMO resp.'!B48</f>
        <v>2.1765382593999998E-2</v>
      </c>
      <c r="C48">
        <f>-'TAPS-II, CH4 resp.'!C48+'TAPS-II, CO2 resp.'!C48+'TAPS-II, Contr. resp.'!C48+'TAPS-II, H2O resp.'!C48+'TAPS-II, O3 resp.'!C48-'TAPS-II, PMO resp.'!C48</f>
        <v>2.2673096458999998E-2</v>
      </c>
      <c r="D48">
        <f>-'TAPS-II, CH4 resp.'!D48+'TAPS-II, CO2 resp.'!D48+'TAPS-II, Contr. resp.'!D48+'TAPS-II, H2O resp.'!D48+'TAPS-II, O3 resp.'!D48-'TAPS-II, PMO resp.'!D48</f>
        <v>2.4381022711999999E-2</v>
      </c>
      <c r="E48">
        <f>-'TAPS-II, CH4 resp.'!E48+'TAPS-II, CO2 resp.'!E48+'TAPS-II, Contr. resp.'!E48+'TAPS-II, H2O resp.'!E48+'TAPS-II, O3 resp.'!E48-'TAPS-II, PMO resp.'!E48</f>
        <v>2.7223117161E-2</v>
      </c>
    </row>
    <row r="49" spans="1:5" x14ac:dyDescent="0.3">
      <c r="A49">
        <v>2062</v>
      </c>
      <c r="B49">
        <f>-'TAPS-II, CH4 resp.'!B49+'TAPS-II, CO2 resp.'!B49+'TAPS-II, Contr. resp.'!B49+'TAPS-II, H2O resp.'!B49+'TAPS-II, O3 resp.'!B49-'TAPS-II, PMO resp.'!B49</f>
        <v>2.2296161696999998E-2</v>
      </c>
      <c r="C49">
        <f>-'TAPS-II, CH4 resp.'!C49+'TAPS-II, CO2 resp.'!C49+'TAPS-II, Contr. resp.'!C49+'TAPS-II, H2O resp.'!C49+'TAPS-II, O3 resp.'!C49-'TAPS-II, PMO resp.'!C49</f>
        <v>2.32198978E-2</v>
      </c>
      <c r="D49">
        <f>-'TAPS-II, CH4 resp.'!D49+'TAPS-II, CO2 resp.'!D49+'TAPS-II, Contr. resp.'!D49+'TAPS-II, H2O resp.'!D49+'TAPS-II, O3 resp.'!D49-'TAPS-II, PMO resp.'!D49</f>
        <v>2.4959647285000001E-2</v>
      </c>
      <c r="E49">
        <f>-'TAPS-II, CH4 resp.'!E49+'TAPS-II, CO2 resp.'!E49+'TAPS-II, Contr. resp.'!E49+'TAPS-II, H2O resp.'!E49+'TAPS-II, O3 resp.'!E49-'TAPS-II, PMO resp.'!E49</f>
        <v>2.7855622888000003E-2</v>
      </c>
    </row>
    <row r="50" spans="1:5" x14ac:dyDescent="0.3">
      <c r="A50">
        <v>2063</v>
      </c>
      <c r="B50">
        <f>-'TAPS-II, CH4 resp.'!B50+'TAPS-II, CO2 resp.'!B50+'TAPS-II, Contr. resp.'!B50+'TAPS-II, H2O resp.'!B50+'TAPS-II, O3 resp.'!B50-'TAPS-II, PMO resp.'!B50</f>
        <v>2.2827032383999999E-2</v>
      </c>
      <c r="C50">
        <f>-'TAPS-II, CH4 resp.'!C50+'TAPS-II, CO2 resp.'!C50+'TAPS-II, Contr. resp.'!C50+'TAPS-II, H2O resp.'!C50+'TAPS-II, O3 resp.'!C50-'TAPS-II, PMO resp.'!C50</f>
        <v>2.3766662270000002E-2</v>
      </c>
      <c r="D50">
        <f>-'TAPS-II, CH4 resp.'!D50+'TAPS-II, CO2 resp.'!D50+'TAPS-II, Contr. resp.'!D50+'TAPS-II, H2O resp.'!D50+'TAPS-II, O3 resp.'!D50-'TAPS-II, PMO resp.'!D50</f>
        <v>2.5538047469E-2</v>
      </c>
      <c r="E50">
        <f>-'TAPS-II, CH4 resp.'!E50+'TAPS-II, CO2 resp.'!E50+'TAPS-II, Contr. resp.'!E50+'TAPS-II, H2O resp.'!E50+'TAPS-II, O3 resp.'!E50-'TAPS-II, PMO resp.'!E50</f>
        <v>2.8487608212999997E-2</v>
      </c>
    </row>
    <row r="51" spans="1:5" x14ac:dyDescent="0.3">
      <c r="A51">
        <v>2064</v>
      </c>
      <c r="B51">
        <f>-'TAPS-II, CH4 resp.'!B51+'TAPS-II, CO2 resp.'!B51+'TAPS-II, Contr. resp.'!B51+'TAPS-II, H2O resp.'!B51+'TAPS-II, O3 resp.'!B51-'TAPS-II, PMO resp.'!B51</f>
        <v>2.3357996614999998E-2</v>
      </c>
      <c r="C51">
        <f>-'TAPS-II, CH4 resp.'!C51+'TAPS-II, CO2 resp.'!C51+'TAPS-II, Contr. resp.'!C51+'TAPS-II, H2O resp.'!C51+'TAPS-II, O3 resp.'!C51-'TAPS-II, PMO resp.'!C51</f>
        <v>2.4313408456999999E-2</v>
      </c>
      <c r="D51">
        <f>-'TAPS-II, CH4 resp.'!D51+'TAPS-II, CO2 resp.'!D51+'TAPS-II, Contr. resp.'!D51+'TAPS-II, H2O resp.'!D51+'TAPS-II, O3 resp.'!D51-'TAPS-II, PMO resp.'!D51</f>
        <v>2.6116246972999996E-2</v>
      </c>
      <c r="E51">
        <f>-'TAPS-II, CH4 resp.'!E51+'TAPS-II, CO2 resp.'!E51+'TAPS-II, Contr. resp.'!E51+'TAPS-II, H2O resp.'!E51+'TAPS-II, O3 resp.'!E51-'TAPS-II, PMO resp.'!E51</f>
        <v>2.9119126525999999E-2</v>
      </c>
    </row>
    <row r="52" spans="1:5" x14ac:dyDescent="0.3">
      <c r="A52">
        <v>2065</v>
      </c>
      <c r="B52">
        <f>-'TAPS-II, CH4 resp.'!B52+'TAPS-II, CO2 resp.'!B52+'TAPS-II, Contr. resp.'!B52+'TAPS-II, H2O resp.'!B52+'TAPS-II, O3 resp.'!B52-'TAPS-II, PMO resp.'!B52</f>
        <v>2.3889071990000003E-2</v>
      </c>
      <c r="C52">
        <f>-'TAPS-II, CH4 resp.'!C52+'TAPS-II, CO2 resp.'!C52+'TAPS-II, Contr. resp.'!C52+'TAPS-II, H2O resp.'!C52+'TAPS-II, O3 resp.'!C52-'TAPS-II, PMO resp.'!C52</f>
        <v>2.4860156798000001E-2</v>
      </c>
      <c r="D52">
        <f>-'TAPS-II, CH4 resp.'!D52+'TAPS-II, CO2 resp.'!D52+'TAPS-II, Contr. resp.'!D52+'TAPS-II, H2O resp.'!D52+'TAPS-II, O3 resp.'!D52-'TAPS-II, PMO resp.'!D52</f>
        <v>2.6694290820999996E-2</v>
      </c>
      <c r="E52">
        <f>-'TAPS-II, CH4 resp.'!E52+'TAPS-II, CO2 resp.'!E52+'TAPS-II, Contr. resp.'!E52+'TAPS-II, H2O resp.'!E52+'TAPS-II, O3 resp.'!E52-'TAPS-II, PMO resp.'!E52</f>
        <v>2.9750243186999998E-2</v>
      </c>
    </row>
    <row r="53" spans="1:5" x14ac:dyDescent="0.3">
      <c r="A53">
        <v>2066</v>
      </c>
      <c r="B53">
        <f>-'TAPS-II, CH4 resp.'!B53+'TAPS-II, CO2 resp.'!B53+'TAPS-II, Contr. resp.'!B53+'TAPS-II, H2O resp.'!B53+'TAPS-II, O3 resp.'!B53-'TAPS-II, PMO resp.'!B53</f>
        <v>2.4420249866000002E-2</v>
      </c>
      <c r="C53">
        <f>-'TAPS-II, CH4 resp.'!C53+'TAPS-II, CO2 resp.'!C53+'TAPS-II, Contr. resp.'!C53+'TAPS-II, H2O resp.'!C53+'TAPS-II, O3 resp.'!C53-'TAPS-II, PMO resp.'!C53</f>
        <v>2.5406907959E-2</v>
      </c>
      <c r="D53">
        <f>-'TAPS-II, CH4 resp.'!D53+'TAPS-II, CO2 resp.'!D53+'TAPS-II, Contr. resp.'!D53+'TAPS-II, H2O resp.'!D53+'TAPS-II, O3 resp.'!D53-'TAPS-II, PMO resp.'!D53</f>
        <v>2.7272196965999997E-2</v>
      </c>
      <c r="E53">
        <f>-'TAPS-II, CH4 resp.'!E53+'TAPS-II, CO2 resp.'!E53+'TAPS-II, Contr. resp.'!E53+'TAPS-II, H2O resp.'!E53+'TAPS-II, O3 resp.'!E53-'TAPS-II, PMO resp.'!E53</f>
        <v>3.0380995563000002E-2</v>
      </c>
    </row>
    <row r="54" spans="1:5" x14ac:dyDescent="0.3">
      <c r="A54">
        <v>2067</v>
      </c>
      <c r="B54">
        <f>-'TAPS-II, CH4 resp.'!B54+'TAPS-II, CO2 resp.'!B54+'TAPS-II, Contr. resp.'!B54+'TAPS-II, H2O resp.'!B54+'TAPS-II, O3 resp.'!B54-'TAPS-II, PMO resp.'!B54</f>
        <v>2.4951534826000005E-2</v>
      </c>
      <c r="C54">
        <f>-'TAPS-II, CH4 resp.'!C54+'TAPS-II, CO2 resp.'!C54+'TAPS-II, Contr. resp.'!C54+'TAPS-II, H2O resp.'!C54+'TAPS-II, O3 resp.'!C54-'TAPS-II, PMO resp.'!C54</f>
        <v>2.5953681213999998E-2</v>
      </c>
      <c r="D54">
        <f>-'TAPS-II, CH4 resp.'!D54+'TAPS-II, CO2 resp.'!D54+'TAPS-II, Contr. resp.'!D54+'TAPS-II, H2O resp.'!D54+'TAPS-II, O3 resp.'!D54-'TAPS-II, PMO resp.'!D54</f>
        <v>2.7849985940000002E-2</v>
      </c>
      <c r="E54">
        <f>-'TAPS-II, CH4 resp.'!E54+'TAPS-II, CO2 resp.'!E54+'TAPS-II, Contr. resp.'!E54+'TAPS-II, H2O resp.'!E54+'TAPS-II, O3 resp.'!E54-'TAPS-II, PMO resp.'!E54</f>
        <v>3.1011437747999998E-2</v>
      </c>
    </row>
    <row r="55" spans="1:5" x14ac:dyDescent="0.3">
      <c r="A55">
        <v>2068</v>
      </c>
      <c r="B55">
        <f>-'TAPS-II, CH4 resp.'!B55+'TAPS-II, CO2 resp.'!B55+'TAPS-II, Contr. resp.'!B55+'TAPS-II, H2O resp.'!B55+'TAPS-II, O3 resp.'!B55-'TAPS-II, PMO resp.'!B55</f>
        <v>2.5482925548E-2</v>
      </c>
      <c r="C55">
        <f>-'TAPS-II, CH4 resp.'!C55+'TAPS-II, CO2 resp.'!C55+'TAPS-II, Contr. resp.'!C55+'TAPS-II, H2O resp.'!C55+'TAPS-II, O3 resp.'!C55-'TAPS-II, PMO resp.'!C55</f>
        <v>2.6500477875000001E-2</v>
      </c>
      <c r="D55">
        <f>-'TAPS-II, CH4 resp.'!D55+'TAPS-II, CO2 resp.'!D55+'TAPS-II, Contr. resp.'!D55+'TAPS-II, H2O resp.'!D55+'TAPS-II, O3 resp.'!D55-'TAPS-II, PMO resp.'!D55</f>
        <v>2.8427681622999999E-2</v>
      </c>
      <c r="E55">
        <f>-'TAPS-II, CH4 resp.'!E55+'TAPS-II, CO2 resp.'!E55+'TAPS-II, Contr. resp.'!E55+'TAPS-II, H2O resp.'!E55+'TAPS-II, O3 resp.'!E55-'TAPS-II, PMO resp.'!E55</f>
        <v>3.1641604530999998E-2</v>
      </c>
    </row>
    <row r="56" spans="1:5" x14ac:dyDescent="0.3">
      <c r="A56">
        <v>2069</v>
      </c>
      <c r="B56">
        <f>-'TAPS-II, CH4 resp.'!B56+'TAPS-II, CO2 resp.'!B56+'TAPS-II, Contr. resp.'!B56+'TAPS-II, H2O resp.'!B56+'TAPS-II, O3 resp.'!B56-'TAPS-II, PMO resp.'!B56</f>
        <v>2.6014418052999998E-2</v>
      </c>
      <c r="C56">
        <f>-'TAPS-II, CH4 resp.'!C56+'TAPS-II, CO2 resp.'!C56+'TAPS-II, Contr. resp.'!C56+'TAPS-II, H2O resp.'!C56+'TAPS-II, O3 resp.'!C56-'TAPS-II, PMO resp.'!C56</f>
        <v>2.7047303039999998E-2</v>
      </c>
      <c r="D56">
        <f>-'TAPS-II, CH4 resp.'!D56+'TAPS-II, CO2 resp.'!D56+'TAPS-II, Contr. resp.'!D56+'TAPS-II, H2O resp.'!D56+'TAPS-II, O3 resp.'!D56-'TAPS-II, PMO resp.'!D56</f>
        <v>2.9005300521999997E-2</v>
      </c>
      <c r="E56">
        <f>-'TAPS-II, CH4 resp.'!E56+'TAPS-II, CO2 resp.'!E56+'TAPS-II, Contr. resp.'!E56+'TAPS-II, H2O resp.'!E56+'TAPS-II, O3 resp.'!E56-'TAPS-II, PMO resp.'!E56</f>
        <v>3.2271530557000001E-2</v>
      </c>
    </row>
    <row r="57" spans="1:5" x14ac:dyDescent="0.3">
      <c r="A57">
        <v>2070</v>
      </c>
      <c r="B57">
        <f>-'TAPS-II, CH4 resp.'!B57+'TAPS-II, CO2 resp.'!B57+'TAPS-II, Contr. resp.'!B57+'TAPS-II, H2O resp.'!B57+'TAPS-II, O3 resp.'!B57-'TAPS-II, PMO resp.'!B57</f>
        <v>2.6546014999000001E-2</v>
      </c>
      <c r="C57">
        <f>-'TAPS-II, CH4 resp.'!C57+'TAPS-II, CO2 resp.'!C57+'TAPS-II, Contr. resp.'!C57+'TAPS-II, H2O resp.'!C57+'TAPS-II, O3 resp.'!C57-'TAPS-II, PMO resp.'!C57</f>
        <v>2.7594166162E-2</v>
      </c>
      <c r="D57">
        <f>-'TAPS-II, CH4 resp.'!D57+'TAPS-II, CO2 resp.'!D57+'TAPS-II, Contr. resp.'!D57+'TAPS-II, H2O resp.'!D57+'TAPS-II, O3 resp.'!D57-'TAPS-II, PMO resp.'!D57</f>
        <v>2.9582858586000002E-2</v>
      </c>
      <c r="E57">
        <f>-'TAPS-II, CH4 resp.'!E57+'TAPS-II, CO2 resp.'!E57+'TAPS-II, Contr. resp.'!E57+'TAPS-II, H2O resp.'!E57+'TAPS-II, O3 resp.'!E57-'TAPS-II, PMO resp.'!E57</f>
        <v>3.2901257661000008E-2</v>
      </c>
    </row>
    <row r="58" spans="1:5" x14ac:dyDescent="0.3">
      <c r="A58">
        <v>2071</v>
      </c>
      <c r="B58">
        <f>-'TAPS-II, CH4 resp.'!B58+'TAPS-II, CO2 resp.'!B58+'TAPS-II, Contr. resp.'!B58+'TAPS-II, H2O resp.'!B58+'TAPS-II, O3 resp.'!B58-'TAPS-II, PMO resp.'!B58</f>
        <v>2.7077987475999994E-2</v>
      </c>
      <c r="C58">
        <f>-'TAPS-II, CH4 resp.'!C58+'TAPS-II, CO2 resp.'!C58+'TAPS-II, Contr. resp.'!C58+'TAPS-II, H2O resp.'!C58+'TAPS-II, O3 resp.'!C58-'TAPS-II, PMO resp.'!C58</f>
        <v>2.8141341426999998E-2</v>
      </c>
      <c r="D58">
        <f>-'TAPS-II, CH4 resp.'!D58+'TAPS-II, CO2 resp.'!D58+'TAPS-II, Contr. resp.'!D58+'TAPS-II, H2O resp.'!D58+'TAPS-II, O3 resp.'!D58-'TAPS-II, PMO resp.'!D58</f>
        <v>3.0160649763000001E-2</v>
      </c>
      <c r="E58">
        <f>-'TAPS-II, CH4 resp.'!E58+'TAPS-II, CO2 resp.'!E58+'TAPS-II, Contr. resp.'!E58+'TAPS-II, H2O resp.'!E58+'TAPS-II, O3 resp.'!E58-'TAPS-II, PMO resp.'!E58</f>
        <v>3.3531099010000003E-2</v>
      </c>
    </row>
    <row r="59" spans="1:5" x14ac:dyDescent="0.3">
      <c r="A59">
        <v>2072</v>
      </c>
      <c r="B59">
        <f>-'TAPS-II, CH4 resp.'!B59+'TAPS-II, CO2 resp.'!B59+'TAPS-II, Contr. resp.'!B59+'TAPS-II, H2O resp.'!B59+'TAPS-II, O3 resp.'!B59-'TAPS-II, PMO resp.'!B59</f>
        <v>2.7610329786999999E-2</v>
      </c>
      <c r="C59">
        <f>-'TAPS-II, CH4 resp.'!C59+'TAPS-II, CO2 resp.'!C59+'TAPS-II, Contr. resp.'!C59+'TAPS-II, H2O resp.'!C59+'TAPS-II, O3 resp.'!C59-'TAPS-II, PMO resp.'!C59</f>
        <v>2.8688834711000002E-2</v>
      </c>
      <c r="D59">
        <f>-'TAPS-II, CH4 resp.'!D59+'TAPS-II, CO2 resp.'!D59+'TAPS-II, Contr. resp.'!D59+'TAPS-II, H2O resp.'!D59+'TAPS-II, O3 resp.'!D59-'TAPS-II, PMO resp.'!D59</f>
        <v>3.0738687798E-2</v>
      </c>
      <c r="E59">
        <f>-'TAPS-II, CH4 resp.'!E59+'TAPS-II, CO2 resp.'!E59+'TAPS-II, Contr. resp.'!E59+'TAPS-II, H2O resp.'!E59+'TAPS-II, O3 resp.'!E59-'TAPS-II, PMO resp.'!E59</f>
        <v>3.4161087786000001E-2</v>
      </c>
    </row>
    <row r="60" spans="1:5" x14ac:dyDescent="0.3">
      <c r="A60">
        <v>2073</v>
      </c>
      <c r="B60">
        <f>-'TAPS-II, CH4 resp.'!B60+'TAPS-II, CO2 resp.'!B60+'TAPS-II, Contr. resp.'!B60+'TAPS-II, H2O resp.'!B60+'TAPS-II, O3 resp.'!B60-'TAPS-II, PMO resp.'!B60</f>
        <v>2.8143033515000002E-2</v>
      </c>
      <c r="C60">
        <f>-'TAPS-II, CH4 resp.'!C60+'TAPS-II, CO2 resp.'!C60+'TAPS-II, Contr. resp.'!C60+'TAPS-II, H2O resp.'!C60+'TAPS-II, O3 resp.'!C60-'TAPS-II, PMO resp.'!C60</f>
        <v>2.9236638929000001E-2</v>
      </c>
      <c r="D60">
        <f>-'TAPS-II, CH4 resp.'!D60+'TAPS-II, CO2 resp.'!D60+'TAPS-II, Contr. resp.'!D60+'TAPS-II, H2O resp.'!D60+'TAPS-II, O3 resp.'!D60-'TAPS-II, PMO resp.'!D60</f>
        <v>3.1316972201999999E-2</v>
      </c>
      <c r="E60">
        <f>-'TAPS-II, CH4 resp.'!E60+'TAPS-II, CO2 resp.'!E60+'TAPS-II, Contr. resp.'!E60+'TAPS-II, H2O resp.'!E60+'TAPS-II, O3 resp.'!E60-'TAPS-II, PMO resp.'!E60</f>
        <v>3.4791228436E-2</v>
      </c>
    </row>
    <row r="61" spans="1:5" x14ac:dyDescent="0.3">
      <c r="A61">
        <v>2074</v>
      </c>
      <c r="B61">
        <f>-'TAPS-II, CH4 resp.'!B61+'TAPS-II, CO2 resp.'!B61+'TAPS-II, Contr. resp.'!B61+'TAPS-II, H2O resp.'!B61+'TAPS-II, O3 resp.'!B61-'TAPS-II, PMO resp.'!B61</f>
        <v>2.8676087224999997E-2</v>
      </c>
      <c r="C61">
        <f>-'TAPS-II, CH4 resp.'!C61+'TAPS-II, CO2 resp.'!C61+'TAPS-II, Contr. resp.'!C61+'TAPS-II, H2O resp.'!C61+'TAPS-II, O3 resp.'!C61-'TAPS-II, PMO resp.'!C61</f>
        <v>2.9784745344E-2</v>
      </c>
      <c r="D61">
        <f>-'TAPS-II, CH4 resp.'!D61+'TAPS-II, CO2 resp.'!D61+'TAPS-II, Contr. resp.'!D61+'TAPS-II, H2O resp.'!D61+'TAPS-II, O3 resp.'!D61-'TAPS-II, PMO resp.'!D61</f>
        <v>3.1895500962999999E-2</v>
      </c>
      <c r="E61">
        <f>-'TAPS-II, CH4 resp.'!E61+'TAPS-II, CO2 resp.'!E61+'TAPS-II, Contr. resp.'!E61+'TAPS-II, H2O resp.'!E61+'TAPS-II, O3 resp.'!E61-'TAPS-II, PMO resp.'!E61</f>
        <v>3.5421535609E-2</v>
      </c>
    </row>
    <row r="62" spans="1:5" x14ac:dyDescent="0.3">
      <c r="A62">
        <v>2075</v>
      </c>
      <c r="B62">
        <f>-'TAPS-II, CH4 resp.'!B62+'TAPS-II, CO2 resp.'!B62+'TAPS-II, Contr. resp.'!B62+'TAPS-II, H2O resp.'!B62+'TAPS-II, O3 resp.'!B62-'TAPS-II, PMO resp.'!B62</f>
        <v>2.9209473989E-2</v>
      </c>
      <c r="C62">
        <f>-'TAPS-II, CH4 resp.'!C62+'TAPS-II, CO2 resp.'!C62+'TAPS-II, Contr. resp.'!C62+'TAPS-II, H2O resp.'!C62+'TAPS-II, O3 resp.'!C62-'TAPS-II, PMO resp.'!C62</f>
        <v>3.0333142152E-2</v>
      </c>
      <c r="D62">
        <f>-'TAPS-II, CH4 resp.'!D62+'TAPS-II, CO2 resp.'!D62+'TAPS-II, Contr. resp.'!D62+'TAPS-II, H2O resp.'!D62+'TAPS-II, O3 resp.'!D62-'TAPS-II, PMO resp.'!D62</f>
        <v>3.2474264530999997E-2</v>
      </c>
      <c r="E62">
        <f>-'TAPS-II, CH4 resp.'!E62+'TAPS-II, CO2 resp.'!E62+'TAPS-II, Contr. resp.'!E62+'TAPS-II, H2O resp.'!E62+'TAPS-II, O3 resp.'!E62-'TAPS-II, PMO resp.'!E62</f>
        <v>3.6051997379E-2</v>
      </c>
    </row>
    <row r="63" spans="1:5" x14ac:dyDescent="0.3">
      <c r="A63">
        <v>2076</v>
      </c>
      <c r="B63">
        <f>-'TAPS-II, CH4 resp.'!B63+'TAPS-II, CO2 resp.'!B63+'TAPS-II, Contr. resp.'!B63+'TAPS-II, H2O resp.'!B63+'TAPS-II, O3 resp.'!B63-'TAPS-II, PMO resp.'!B63</f>
        <v>2.9743538006000002E-2</v>
      </c>
      <c r="C63">
        <f>-'TAPS-II, CH4 resp.'!C63+'TAPS-II, CO2 resp.'!C63+'TAPS-II, Contr. resp.'!C63+'TAPS-II, H2O resp.'!C63+'TAPS-II, O3 resp.'!C63-'TAPS-II, PMO resp.'!C63</f>
        <v>3.0882176088999996E-2</v>
      </c>
      <c r="D63">
        <f>-'TAPS-II, CH4 resp.'!D63+'TAPS-II, CO2 resp.'!D63+'TAPS-II, Contr. resp.'!D63+'TAPS-II, H2O resp.'!D63+'TAPS-II, O3 resp.'!D63-'TAPS-II, PMO resp.'!D63</f>
        <v>3.3053629943999997E-2</v>
      </c>
      <c r="E63">
        <f>-'TAPS-II, CH4 resp.'!E63+'TAPS-II, CO2 resp.'!E63+'TAPS-II, Contr. resp.'!E63+'TAPS-II, H2O resp.'!E63+'TAPS-II, O3 resp.'!E63-'TAPS-II, PMO resp.'!E63</f>
        <v>3.6683012468999993E-2</v>
      </c>
    </row>
    <row r="64" spans="1:5" x14ac:dyDescent="0.3">
      <c r="A64">
        <v>2077</v>
      </c>
      <c r="B64">
        <f>-'TAPS-II, CH4 resp.'!B64+'TAPS-II, CO2 resp.'!B64+'TAPS-II, Contr. resp.'!B64+'TAPS-II, H2O resp.'!B64+'TAPS-II, O3 resp.'!B64-'TAPS-II, PMO resp.'!B64</f>
        <v>3.0278274626000003E-2</v>
      </c>
      <c r="C64">
        <f>-'TAPS-II, CH4 resp.'!C64+'TAPS-II, CO2 resp.'!C64+'TAPS-II, Contr. resp.'!C64+'TAPS-II, H2O resp.'!C64+'TAPS-II, O3 resp.'!C64-'TAPS-II, PMO resp.'!C64</f>
        <v>3.1431849619000002E-2</v>
      </c>
      <c r="D64">
        <f>-'TAPS-II, CH4 resp.'!D64+'TAPS-II, CO2 resp.'!D64+'TAPS-II, Contr. resp.'!D64+'TAPS-II, H2O resp.'!D64+'TAPS-II, O3 resp.'!D64-'TAPS-II, PMO resp.'!D64</f>
        <v>3.3633592211000006E-2</v>
      </c>
      <c r="E64">
        <f>-'TAPS-II, CH4 resp.'!E64+'TAPS-II, CO2 resp.'!E64+'TAPS-II, Contr. resp.'!E64+'TAPS-II, H2O resp.'!E64+'TAPS-II, O3 resp.'!E64-'TAPS-II, PMO resp.'!E64</f>
        <v>3.7314591557000003E-2</v>
      </c>
    </row>
    <row r="65" spans="1:5" x14ac:dyDescent="0.3">
      <c r="A65">
        <v>2078</v>
      </c>
      <c r="B65">
        <f>-'TAPS-II, CH4 resp.'!B65+'TAPS-II, CO2 resp.'!B65+'TAPS-II, Contr. resp.'!B65+'TAPS-II, H2O resp.'!B65+'TAPS-II, O3 resp.'!B65-'TAPS-II, PMO resp.'!B65</f>
        <v>3.0813655937999999E-2</v>
      </c>
      <c r="C65">
        <f>-'TAPS-II, CH4 resp.'!C65+'TAPS-II, CO2 resp.'!C65+'TAPS-II, Contr. resp.'!C65+'TAPS-II, H2O resp.'!C65+'TAPS-II, O3 resp.'!C65-'TAPS-II, PMO resp.'!C65</f>
        <v>3.1982135868999999E-2</v>
      </c>
      <c r="D65">
        <f>-'TAPS-II, CH4 resp.'!D65+'TAPS-II, CO2 resp.'!D65+'TAPS-II, Contr. resp.'!D65+'TAPS-II, H2O resp.'!D65+'TAPS-II, O3 resp.'!D65-'TAPS-II, PMO resp.'!D65</f>
        <v>3.4214139151000002E-2</v>
      </c>
      <c r="E65">
        <f>-'TAPS-II, CH4 resp.'!E65+'TAPS-II, CO2 resp.'!E65+'TAPS-II, Contr. resp.'!E65+'TAPS-II, H2O resp.'!E65+'TAPS-II, O3 resp.'!E65-'TAPS-II, PMO resp.'!E65</f>
        <v>3.7946710428000005E-2</v>
      </c>
    </row>
    <row r="66" spans="1:5" x14ac:dyDescent="0.3">
      <c r="A66">
        <v>2079</v>
      </c>
      <c r="B66">
        <f>-'TAPS-II, CH4 resp.'!B66+'TAPS-II, CO2 resp.'!B66+'TAPS-II, Contr. resp.'!B66+'TAPS-II, H2O resp.'!B66+'TAPS-II, O3 resp.'!B66-'TAPS-II, PMO resp.'!B66</f>
        <v>3.1349665537000006E-2</v>
      </c>
      <c r="C66">
        <f>-'TAPS-II, CH4 resp.'!C66+'TAPS-II, CO2 resp.'!C66+'TAPS-II, Contr. resp.'!C66+'TAPS-II, H2O resp.'!C66+'TAPS-II, O3 resp.'!C66-'TAPS-II, PMO resp.'!C66</f>
        <v>3.2533021989000002E-2</v>
      </c>
      <c r="D66">
        <f>-'TAPS-II, CH4 resp.'!D66+'TAPS-II, CO2 resp.'!D66+'TAPS-II, Contr. resp.'!D66+'TAPS-II, H2O resp.'!D66+'TAPS-II, O3 resp.'!D66-'TAPS-II, PMO resp.'!D66</f>
        <v>3.4795255700999998E-2</v>
      </c>
      <c r="E66">
        <f>-'TAPS-II, CH4 resp.'!E66+'TAPS-II, CO2 resp.'!E66+'TAPS-II, Contr. resp.'!E66+'TAPS-II, H2O resp.'!E66+'TAPS-II, O3 resp.'!E66-'TAPS-II, PMO resp.'!E66</f>
        <v>3.8579368049999993E-2</v>
      </c>
    </row>
    <row r="67" spans="1:5" x14ac:dyDescent="0.3">
      <c r="A67">
        <v>2080</v>
      </c>
      <c r="B67">
        <f>-'TAPS-II, CH4 resp.'!B67+'TAPS-II, CO2 resp.'!B67+'TAPS-II, Contr. resp.'!B67+'TAPS-II, H2O resp.'!B67+'TAPS-II, O3 resp.'!B67-'TAPS-II, PMO resp.'!B67</f>
        <v>3.1886283962999994E-2</v>
      </c>
      <c r="C67">
        <f>-'TAPS-II, CH4 resp.'!C67+'TAPS-II, CO2 resp.'!C67+'TAPS-II, Contr. resp.'!C67+'TAPS-II, H2O resp.'!C67+'TAPS-II, O3 resp.'!C67-'TAPS-II, PMO resp.'!C67</f>
        <v>3.3084485268000001E-2</v>
      </c>
      <c r="D67">
        <f>-'TAPS-II, CH4 resp.'!D67+'TAPS-II, CO2 resp.'!D67+'TAPS-II, Contr. resp.'!D67+'TAPS-II, H2O resp.'!D67+'TAPS-II, O3 resp.'!D67-'TAPS-II, PMO resp.'!D67</f>
        <v>3.5376929475000006E-2</v>
      </c>
      <c r="E67">
        <f>-'TAPS-II, CH4 resp.'!E67+'TAPS-II, CO2 resp.'!E67+'TAPS-II, Contr. resp.'!E67+'TAPS-II, H2O resp.'!E67+'TAPS-II, O3 resp.'!E67-'TAPS-II, PMO resp.'!E67</f>
        <v>3.9212557469999999E-2</v>
      </c>
    </row>
    <row r="68" spans="1:5" x14ac:dyDescent="0.3">
      <c r="A68">
        <v>2081</v>
      </c>
      <c r="B68">
        <f>-'TAPS-II, CH4 resp.'!B68+'TAPS-II, CO2 resp.'!B68+'TAPS-II, Contr. resp.'!B68+'TAPS-II, H2O resp.'!B68+'TAPS-II, O3 resp.'!B68-'TAPS-II, PMO resp.'!B68</f>
        <v>3.2423982561999999E-2</v>
      </c>
      <c r="C68">
        <f>-'TAPS-II, CH4 resp.'!C68+'TAPS-II, CO2 resp.'!C68+'TAPS-II, Contr. resp.'!C68+'TAPS-II, H2O resp.'!C68+'TAPS-II, O3 resp.'!C68-'TAPS-II, PMO resp.'!C68</f>
        <v>3.3637004449000002E-2</v>
      </c>
      <c r="D68">
        <f>-'TAPS-II, CH4 resp.'!D68+'TAPS-II, CO2 resp.'!D68+'TAPS-II, Contr. resp.'!D68+'TAPS-II, H2O resp.'!D68+'TAPS-II, O3 resp.'!D68-'TAPS-II, PMO resp.'!D68</f>
        <v>3.5959640693999997E-2</v>
      </c>
      <c r="E68">
        <f>-'TAPS-II, CH4 resp.'!E68+'TAPS-II, CO2 resp.'!E68+'TAPS-II, Contr. resp.'!E68+'TAPS-II, H2O resp.'!E68+'TAPS-II, O3 resp.'!E68-'TAPS-II, PMO resp.'!E68</f>
        <v>3.9846772209999999E-2</v>
      </c>
    </row>
    <row r="69" spans="1:5" x14ac:dyDescent="0.3">
      <c r="A69">
        <v>2082</v>
      </c>
      <c r="B69">
        <f>-'TAPS-II, CH4 resp.'!B69+'TAPS-II, CO2 resp.'!B69+'TAPS-II, Contr. resp.'!B69+'TAPS-II, H2O resp.'!B69+'TAPS-II, O3 resp.'!B69-'TAPS-II, PMO resp.'!B69</f>
        <v>3.2962721277999998E-2</v>
      </c>
      <c r="C69">
        <f>-'TAPS-II, CH4 resp.'!C69+'TAPS-II, CO2 resp.'!C69+'TAPS-II, Contr. resp.'!C69+'TAPS-II, H2O resp.'!C69+'TAPS-II, O3 resp.'!C69-'TAPS-II, PMO resp.'!C69</f>
        <v>3.4190538735999997E-2</v>
      </c>
      <c r="D69">
        <f>-'TAPS-II, CH4 resp.'!D69+'TAPS-II, CO2 resp.'!D69+'TAPS-II, Contr. resp.'!D69+'TAPS-II, H2O resp.'!D69+'TAPS-II, O3 resp.'!D69-'TAPS-II, PMO resp.'!D69</f>
        <v>3.6543352757000006E-2</v>
      </c>
      <c r="E69">
        <f>-'TAPS-II, CH4 resp.'!E69+'TAPS-II, CO2 resp.'!E69+'TAPS-II, Contr. resp.'!E69+'TAPS-II, H2O resp.'!E69+'TAPS-II, O3 resp.'!E69-'TAPS-II, PMO resp.'!E69</f>
        <v>4.0481993869999996E-2</v>
      </c>
    </row>
    <row r="70" spans="1:5" x14ac:dyDescent="0.3">
      <c r="A70">
        <v>2083</v>
      </c>
      <c r="B70">
        <f>-'TAPS-II, CH4 resp.'!B70+'TAPS-II, CO2 resp.'!B70+'TAPS-II, Contr. resp.'!B70+'TAPS-II, H2O resp.'!B70+'TAPS-II, O3 resp.'!B70-'TAPS-II, PMO resp.'!B70</f>
        <v>3.3502482547000001E-2</v>
      </c>
      <c r="C70">
        <f>-'TAPS-II, CH4 resp.'!C70+'TAPS-II, CO2 resp.'!C70+'TAPS-II, Contr. resp.'!C70+'TAPS-II, H2O resp.'!C70+'TAPS-II, O3 resp.'!C70-'TAPS-II, PMO resp.'!C70</f>
        <v>3.4745065367999997E-2</v>
      </c>
      <c r="D70">
        <f>-'TAPS-II, CH4 resp.'!D70+'TAPS-II, CO2 resp.'!D70+'TAPS-II, Contr. resp.'!D70+'TAPS-II, H2O resp.'!D70+'TAPS-II, O3 resp.'!D70-'TAPS-II, PMO resp.'!D70</f>
        <v>3.7128045401000002E-2</v>
      </c>
      <c r="E70">
        <f>-'TAPS-II, CH4 resp.'!E70+'TAPS-II, CO2 resp.'!E70+'TAPS-II, Contr. resp.'!E70+'TAPS-II, H2O resp.'!E70+'TAPS-II, O3 resp.'!E70-'TAPS-II, PMO resp.'!E70</f>
        <v>4.1118183150000001E-2</v>
      </c>
    </row>
    <row r="71" spans="1:5" x14ac:dyDescent="0.3">
      <c r="A71">
        <v>2084</v>
      </c>
      <c r="B71">
        <f>-'TAPS-II, CH4 resp.'!B71+'TAPS-II, CO2 resp.'!B71+'TAPS-II, Contr. resp.'!B71+'TAPS-II, H2O resp.'!B71+'TAPS-II, O3 resp.'!B71-'TAPS-II, PMO resp.'!B71</f>
        <v>3.4043230043999999E-2</v>
      </c>
      <c r="C71">
        <f>-'TAPS-II, CH4 resp.'!C71+'TAPS-II, CO2 resp.'!C71+'TAPS-II, Contr. resp.'!C71+'TAPS-II, H2O resp.'!C71+'TAPS-II, O3 resp.'!C71-'TAPS-II, PMO resp.'!C71</f>
        <v>3.5300557311000007E-2</v>
      </c>
      <c r="D71">
        <f>-'TAPS-II, CH4 resp.'!D71+'TAPS-II, CO2 resp.'!D71+'TAPS-II, Contr. resp.'!D71+'TAPS-II, H2O resp.'!D71+'TAPS-II, O3 resp.'!D71-'TAPS-II, PMO resp.'!D71</f>
        <v>3.7713683550000002E-2</v>
      </c>
      <c r="E71">
        <f>-'TAPS-II, CH4 resp.'!E71+'TAPS-II, CO2 resp.'!E71+'TAPS-II, Contr. resp.'!E71+'TAPS-II, H2O resp.'!E71+'TAPS-II, O3 resp.'!E71-'TAPS-II, PMO resp.'!E71</f>
        <v>4.1755317070000006E-2</v>
      </c>
    </row>
    <row r="72" spans="1:5" x14ac:dyDescent="0.3">
      <c r="A72">
        <v>2085</v>
      </c>
      <c r="B72">
        <f>-'TAPS-II, CH4 resp.'!B72+'TAPS-II, CO2 resp.'!B72+'TAPS-II, Contr. resp.'!B72+'TAPS-II, H2O resp.'!B72+'TAPS-II, O3 resp.'!B72-'TAPS-II, PMO resp.'!B72</f>
        <v>3.4584947715000001E-2</v>
      </c>
      <c r="C72">
        <f>-'TAPS-II, CH4 resp.'!C72+'TAPS-II, CO2 resp.'!C72+'TAPS-II, Contr. resp.'!C72+'TAPS-II, H2O resp.'!C72+'TAPS-II, O3 resp.'!C72-'TAPS-II, PMO resp.'!C72</f>
        <v>3.5856993711999997E-2</v>
      </c>
      <c r="D72">
        <f>-'TAPS-II, CH4 resp.'!D72+'TAPS-II, CO2 resp.'!D72+'TAPS-II, Contr. resp.'!D72+'TAPS-II, H2O resp.'!D72+'TAPS-II, O3 resp.'!D72-'TAPS-II, PMO resp.'!D72</f>
        <v>3.8300259486E-2</v>
      </c>
      <c r="E72">
        <f>-'TAPS-II, CH4 resp.'!E72+'TAPS-II, CO2 resp.'!E72+'TAPS-II, Contr. resp.'!E72+'TAPS-II, H2O resp.'!E72+'TAPS-II, O3 resp.'!E72-'TAPS-II, PMO resp.'!E72</f>
        <v>4.2393374260000005E-2</v>
      </c>
    </row>
    <row r="73" spans="1:5" x14ac:dyDescent="0.3">
      <c r="A73">
        <v>2086</v>
      </c>
      <c r="B73">
        <f>-'TAPS-II, CH4 resp.'!B73+'TAPS-II, CO2 resp.'!B73+'TAPS-II, Contr. resp.'!B73+'TAPS-II, H2O resp.'!B73+'TAPS-II, O3 resp.'!B73-'TAPS-II, PMO resp.'!B73</f>
        <v>3.5127593721000001E-2</v>
      </c>
      <c r="C73">
        <f>-'TAPS-II, CH4 resp.'!C73+'TAPS-II, CO2 resp.'!C73+'TAPS-II, Contr. resp.'!C73+'TAPS-II, H2O resp.'!C73+'TAPS-II, O3 resp.'!C73-'TAPS-II, PMO resp.'!C73</f>
        <v>3.6414335096000006E-2</v>
      </c>
      <c r="D73">
        <f>-'TAPS-II, CH4 resp.'!D73+'TAPS-II, CO2 resp.'!D73+'TAPS-II, Contr. resp.'!D73+'TAPS-II, H2O resp.'!D73+'TAPS-II, O3 resp.'!D73-'TAPS-II, PMO resp.'!D73</f>
        <v>3.8887714177000002E-2</v>
      </c>
      <c r="E73">
        <f>-'TAPS-II, CH4 resp.'!E73+'TAPS-II, CO2 resp.'!E73+'TAPS-II, Contr. resp.'!E73+'TAPS-II, H2O resp.'!E73+'TAPS-II, O3 resp.'!E73-'TAPS-II, PMO resp.'!E73</f>
        <v>4.3032302959999998E-2</v>
      </c>
    </row>
    <row r="74" spans="1:5" x14ac:dyDescent="0.3">
      <c r="A74">
        <v>2087</v>
      </c>
      <c r="B74">
        <f>-'TAPS-II, CH4 resp.'!B74+'TAPS-II, CO2 resp.'!B74+'TAPS-II, Contr. resp.'!B74+'TAPS-II, H2O resp.'!B74+'TAPS-II, O3 resp.'!B74-'TAPS-II, PMO resp.'!B74</f>
        <v>3.5671149355000001E-2</v>
      </c>
      <c r="C74">
        <f>-'TAPS-II, CH4 resp.'!C74+'TAPS-II, CO2 resp.'!C74+'TAPS-II, Contr. resp.'!C74+'TAPS-II, H2O resp.'!C74+'TAPS-II, O3 resp.'!C74-'TAPS-II, PMO resp.'!C74</f>
        <v>3.6972559111000003E-2</v>
      </c>
      <c r="D74">
        <f>-'TAPS-II, CH4 resp.'!D74+'TAPS-II, CO2 resp.'!D74+'TAPS-II, Contr. resp.'!D74+'TAPS-II, H2O resp.'!D74+'TAPS-II, O3 resp.'!D74-'TAPS-II, PMO resp.'!D74</f>
        <v>3.9476040875000007E-2</v>
      </c>
      <c r="E74">
        <f>-'TAPS-II, CH4 resp.'!E74+'TAPS-II, CO2 resp.'!E74+'TAPS-II, Contr. resp.'!E74+'TAPS-II, H2O resp.'!E74+'TAPS-II, O3 resp.'!E74-'TAPS-II, PMO resp.'!E74</f>
        <v>4.3672092230000001E-2</v>
      </c>
    </row>
    <row r="75" spans="1:5" x14ac:dyDescent="0.3">
      <c r="A75">
        <v>2088</v>
      </c>
      <c r="B75">
        <f>-'TAPS-II, CH4 resp.'!B75+'TAPS-II, CO2 resp.'!B75+'TAPS-II, Contr. resp.'!B75+'TAPS-II, H2O resp.'!B75+'TAPS-II, O3 resp.'!B75-'TAPS-II, PMO resp.'!B75</f>
        <v>3.6215573235999998E-2</v>
      </c>
      <c r="C75">
        <f>-'TAPS-II, CH4 resp.'!C75+'TAPS-II, CO2 resp.'!C75+'TAPS-II, Contr. resp.'!C75+'TAPS-II, H2O resp.'!C75+'TAPS-II, O3 resp.'!C75-'TAPS-II, PMO resp.'!C75</f>
        <v>3.7531621903000002E-2</v>
      </c>
      <c r="D75">
        <f>-'TAPS-II, CH4 resp.'!D75+'TAPS-II, CO2 resp.'!D75+'TAPS-II, Contr. resp.'!D75+'TAPS-II, H2O resp.'!D75+'TAPS-II, O3 resp.'!D75-'TAPS-II, PMO resp.'!D75</f>
        <v>4.0065185886999997E-2</v>
      </c>
      <c r="E75">
        <f>-'TAPS-II, CH4 resp.'!E75+'TAPS-II, CO2 resp.'!E75+'TAPS-II, Contr. resp.'!E75+'TAPS-II, H2O resp.'!E75+'TAPS-II, O3 resp.'!E75-'TAPS-II, PMO resp.'!E75</f>
        <v>4.4312687510000004E-2</v>
      </c>
    </row>
    <row r="76" spans="1:5" x14ac:dyDescent="0.3">
      <c r="A76">
        <v>2089</v>
      </c>
      <c r="B76">
        <f>-'TAPS-II, CH4 resp.'!B76+'TAPS-II, CO2 resp.'!B76+'TAPS-II, Contr. resp.'!B76+'TAPS-II, H2O resp.'!B76+'TAPS-II, O3 resp.'!B76-'TAPS-II, PMO resp.'!B76</f>
        <v>3.6760835506000004E-2</v>
      </c>
      <c r="C76">
        <f>-'TAPS-II, CH4 resp.'!C76+'TAPS-II, CO2 resp.'!C76+'TAPS-II, Contr. resp.'!C76+'TAPS-II, H2O resp.'!C76+'TAPS-II, O3 resp.'!C76-'TAPS-II, PMO resp.'!C76</f>
        <v>3.809150285E-2</v>
      </c>
      <c r="D76">
        <f>-'TAPS-II, CH4 resp.'!D76+'TAPS-II, CO2 resp.'!D76+'TAPS-II, Contr. resp.'!D76+'TAPS-II, H2O resp.'!D76+'TAPS-II, O3 resp.'!D76-'TAPS-II, PMO resp.'!D76</f>
        <v>4.0655130288999995E-2</v>
      </c>
      <c r="E76">
        <f>-'TAPS-II, CH4 resp.'!E76+'TAPS-II, CO2 resp.'!E76+'TAPS-II, Contr. resp.'!E76+'TAPS-II, H2O resp.'!E76+'TAPS-II, O3 resp.'!E76-'TAPS-II, PMO resp.'!E76</f>
        <v>4.4954072689999999E-2</v>
      </c>
    </row>
    <row r="77" spans="1:5" x14ac:dyDescent="0.3">
      <c r="A77">
        <v>2090</v>
      </c>
      <c r="B77">
        <f>-'TAPS-II, CH4 resp.'!B77+'TAPS-II, CO2 resp.'!B77+'TAPS-II, Contr. resp.'!B77+'TAPS-II, H2O resp.'!B77+'TAPS-II, O3 resp.'!B77-'TAPS-II, PMO resp.'!B77</f>
        <v>3.7306908079000001E-2</v>
      </c>
      <c r="C77">
        <f>-'TAPS-II, CH4 resp.'!C77+'TAPS-II, CO2 resp.'!C77+'TAPS-II, Contr. resp.'!C77+'TAPS-II, H2O resp.'!C77+'TAPS-II, O3 resp.'!C77-'TAPS-II, PMO resp.'!C77</f>
        <v>3.8652162216999998E-2</v>
      </c>
      <c r="D77">
        <f>-'TAPS-II, CH4 resp.'!D77+'TAPS-II, CO2 resp.'!D77+'TAPS-II, Contr. resp.'!D77+'TAPS-II, H2O resp.'!D77+'TAPS-II, O3 resp.'!D77-'TAPS-II, PMO resp.'!D77</f>
        <v>4.1245839779999995E-2</v>
      </c>
      <c r="E77">
        <f>-'TAPS-II, CH4 resp.'!E77+'TAPS-II, CO2 resp.'!E77+'TAPS-II, Contr. resp.'!E77+'TAPS-II, H2O resp.'!E77+'TAPS-II, O3 resp.'!E77-'TAPS-II, PMO resp.'!E77</f>
        <v>4.5596206470000004E-2</v>
      </c>
    </row>
    <row r="78" spans="1:5" x14ac:dyDescent="0.3">
      <c r="A78">
        <v>2091</v>
      </c>
      <c r="B78">
        <f>-'TAPS-II, CH4 resp.'!B78+'TAPS-II, CO2 resp.'!B78+'TAPS-II, Contr. resp.'!B78+'TAPS-II, H2O resp.'!B78+'TAPS-II, O3 resp.'!B78-'TAPS-II, PMO resp.'!B78</f>
        <v>3.7854400937999994E-2</v>
      </c>
      <c r="C78">
        <f>-'TAPS-II, CH4 resp.'!C78+'TAPS-II, CO2 resp.'!C78+'TAPS-II, Contr. resp.'!C78+'TAPS-II, H2O resp.'!C78+'TAPS-II, O3 resp.'!C78-'TAPS-II, PMO resp.'!C78</f>
        <v>3.9214224486000003E-2</v>
      </c>
      <c r="D78">
        <f>-'TAPS-II, CH4 resp.'!D78+'TAPS-II, CO2 resp.'!D78+'TAPS-II, Contr. resp.'!D78+'TAPS-II, H2O resp.'!D78+'TAPS-II, O3 resp.'!D78-'TAPS-II, PMO resp.'!D78</f>
        <v>4.1837945073999995E-2</v>
      </c>
      <c r="E78">
        <f>-'TAPS-II, CH4 resp.'!E78+'TAPS-II, CO2 resp.'!E78+'TAPS-II, Contr. resp.'!E78+'TAPS-II, H2O resp.'!E78+'TAPS-II, O3 resp.'!E78-'TAPS-II, PMO resp.'!E78</f>
        <v>4.6239754120000004E-2</v>
      </c>
    </row>
    <row r="79" spans="1:5" x14ac:dyDescent="0.3">
      <c r="A79">
        <v>2092</v>
      </c>
      <c r="B79">
        <f>-'TAPS-II, CH4 resp.'!B79+'TAPS-II, CO2 resp.'!B79+'TAPS-II, Contr. resp.'!B79+'TAPS-II, H2O resp.'!B79+'TAPS-II, O3 resp.'!B79-'TAPS-II, PMO resp.'!B79</f>
        <v>3.8403270555000001E-2</v>
      </c>
      <c r="C79">
        <f>-'TAPS-II, CH4 resp.'!C79+'TAPS-II, CO2 resp.'!C79+'TAPS-II, Contr. resp.'!C79+'TAPS-II, H2O resp.'!C79+'TAPS-II, O3 resp.'!C79-'TAPS-II, PMO resp.'!C79</f>
        <v>3.9777638409000005E-2</v>
      </c>
      <c r="D79">
        <f>-'TAPS-II, CH4 resp.'!D79+'TAPS-II, CO2 resp.'!D79+'TAPS-II, Contr. resp.'!D79+'TAPS-II, H2O resp.'!D79+'TAPS-II, O3 resp.'!D79-'TAPS-II, PMO resp.'!D79</f>
        <v>4.2431397425000003E-2</v>
      </c>
      <c r="E79">
        <f>-'TAPS-II, CH4 resp.'!E79+'TAPS-II, CO2 resp.'!E79+'TAPS-II, Contr. resp.'!E79+'TAPS-II, H2O resp.'!E79+'TAPS-II, O3 resp.'!E79-'TAPS-II, PMO resp.'!E79</f>
        <v>4.6884654120000001E-2</v>
      </c>
    </row>
    <row r="80" spans="1:5" x14ac:dyDescent="0.3">
      <c r="A80">
        <v>2093</v>
      </c>
      <c r="B80">
        <f>-'TAPS-II, CH4 resp.'!B80+'TAPS-II, CO2 resp.'!B80+'TAPS-II, Contr. resp.'!B80+'TAPS-II, H2O resp.'!B80+'TAPS-II, O3 resp.'!B80-'TAPS-II, PMO resp.'!B80</f>
        <v>3.8953472101000003E-2</v>
      </c>
      <c r="C80">
        <f>-'TAPS-II, CH4 resp.'!C80+'TAPS-II, CO2 resp.'!C80+'TAPS-II, Contr. resp.'!C80+'TAPS-II, H2O resp.'!C80+'TAPS-II, O3 resp.'!C80-'TAPS-II, PMO resp.'!C80</f>
        <v>4.0342355441999996E-2</v>
      </c>
      <c r="D80">
        <f>-'TAPS-II, CH4 resp.'!D80+'TAPS-II, CO2 resp.'!D80+'TAPS-II, Contr. resp.'!D80+'TAPS-II, H2O resp.'!D80+'TAPS-II, O3 resp.'!D80-'TAPS-II, PMO resp.'!D80</f>
        <v>4.3026137701E-2</v>
      </c>
      <c r="E80">
        <f>-'TAPS-II, CH4 resp.'!E80+'TAPS-II, CO2 resp.'!E80+'TAPS-II, Contr. resp.'!E80+'TAPS-II, H2O resp.'!E80+'TAPS-II, O3 resp.'!E80-'TAPS-II, PMO resp.'!E80</f>
        <v>4.7530840490000004E-2</v>
      </c>
    </row>
    <row r="81" spans="1:5" x14ac:dyDescent="0.3">
      <c r="A81">
        <v>2094</v>
      </c>
      <c r="B81">
        <f>-'TAPS-II, CH4 resp.'!B81+'TAPS-II, CO2 resp.'!B81+'TAPS-II, Contr. resp.'!B81+'TAPS-II, H2O resp.'!B81+'TAPS-II, O3 resp.'!B81-'TAPS-II, PMO resp.'!B81</f>
        <v>3.9504970961000002E-2</v>
      </c>
      <c r="C81">
        <f>-'TAPS-II, CH4 resp.'!C81+'TAPS-II, CO2 resp.'!C81+'TAPS-II, Contr. resp.'!C81+'TAPS-II, H2O resp.'!C81+'TAPS-II, O3 resp.'!C81-'TAPS-II, PMO resp.'!C81</f>
        <v>4.0908340884999998E-2</v>
      </c>
      <c r="D81">
        <f>-'TAPS-II, CH4 resp.'!D81+'TAPS-II, CO2 resp.'!D81+'TAPS-II, Contr. resp.'!D81+'TAPS-II, H2O resp.'!D81+'TAPS-II, O3 resp.'!D81-'TAPS-II, PMO resp.'!D81</f>
        <v>4.3622124771999997E-2</v>
      </c>
      <c r="E81">
        <f>-'TAPS-II, CH4 resp.'!E81+'TAPS-II, CO2 resp.'!E81+'TAPS-II, Contr. resp.'!E81+'TAPS-II, H2O resp.'!E81+'TAPS-II, O3 resp.'!E81-'TAPS-II, PMO resp.'!E81</f>
        <v>4.8178263629999996E-2</v>
      </c>
    </row>
    <row r="82" spans="1:5" x14ac:dyDescent="0.3">
      <c r="A82">
        <v>2095</v>
      </c>
      <c r="B82">
        <f>-'TAPS-II, CH4 resp.'!B82+'TAPS-II, CO2 resp.'!B82+'TAPS-II, Contr. resp.'!B82+'TAPS-II, H2O resp.'!B82+'TAPS-II, O3 resp.'!B82-'TAPS-II, PMO resp.'!B82</f>
        <v>4.0057724422000007E-2</v>
      </c>
      <c r="C82">
        <f>-'TAPS-II, CH4 resp.'!C82+'TAPS-II, CO2 resp.'!C82+'TAPS-II, Contr. resp.'!C82+'TAPS-II, H2O resp.'!C82+'TAPS-II, O3 resp.'!C82-'TAPS-II, PMO resp.'!C82</f>
        <v>4.1475547296000004E-2</v>
      </c>
      <c r="D82">
        <f>-'TAPS-II, CH4 resp.'!D82+'TAPS-II, CO2 resp.'!D82+'TAPS-II, Contr. resp.'!D82+'TAPS-II, H2O resp.'!D82+'TAPS-II, O3 resp.'!D82-'TAPS-II, PMO resp.'!D82</f>
        <v>4.4219309989999997E-2</v>
      </c>
      <c r="E82">
        <f>-'TAPS-II, CH4 resp.'!E82+'TAPS-II, CO2 resp.'!E82+'TAPS-II, Contr. resp.'!E82+'TAPS-II, H2O resp.'!E82+'TAPS-II, O3 resp.'!E82-'TAPS-II, PMO resp.'!E82</f>
        <v>4.8826873999999999E-2</v>
      </c>
    </row>
    <row r="83" spans="1:5" x14ac:dyDescent="0.3">
      <c r="A83">
        <v>2096</v>
      </c>
      <c r="B83">
        <f>-'TAPS-II, CH4 resp.'!B83+'TAPS-II, CO2 resp.'!B83+'TAPS-II, Contr. resp.'!B83+'TAPS-II, H2O resp.'!B83+'TAPS-II, O3 resp.'!B83-'TAPS-II, PMO resp.'!B83</f>
        <v>4.0611679129999995E-2</v>
      </c>
      <c r="C83">
        <f>-'TAPS-II, CH4 resp.'!C83+'TAPS-II, CO2 resp.'!C83+'TAPS-II, Contr. resp.'!C83+'TAPS-II, H2O resp.'!C83+'TAPS-II, O3 resp.'!C83-'TAPS-II, PMO resp.'!C83</f>
        <v>4.2043915369999997E-2</v>
      </c>
      <c r="D83">
        <f>-'TAPS-II, CH4 resp.'!D83+'TAPS-II, CO2 resp.'!D83+'TAPS-II, Contr. resp.'!D83+'TAPS-II, H2O resp.'!D83+'TAPS-II, O3 resp.'!D83-'TAPS-II, PMO resp.'!D83</f>
        <v>4.4817634629999999E-2</v>
      </c>
      <c r="E83">
        <f>-'TAPS-II, CH4 resp.'!E83+'TAPS-II, CO2 resp.'!E83+'TAPS-II, Contr. resp.'!E83+'TAPS-II, H2O resp.'!E83+'TAPS-II, O3 resp.'!E83-'TAPS-II, PMO resp.'!E83</f>
        <v>4.9476591610000002E-2</v>
      </c>
    </row>
    <row r="84" spans="1:5" x14ac:dyDescent="0.3">
      <c r="A84">
        <v>2097</v>
      </c>
      <c r="B84">
        <f>-'TAPS-II, CH4 resp.'!B84+'TAPS-II, CO2 resp.'!B84+'TAPS-II, Contr. resp.'!B84+'TAPS-II, H2O resp.'!B84+'TAPS-II, O3 resp.'!B84-'TAPS-II, PMO resp.'!B84</f>
        <v>4.1166796521000006E-2</v>
      </c>
      <c r="C84">
        <f>-'TAPS-II, CH4 resp.'!C84+'TAPS-II, CO2 resp.'!C84+'TAPS-II, Contr. resp.'!C84+'TAPS-II, H2O resp.'!C84+'TAPS-II, O3 resp.'!C84-'TAPS-II, PMO resp.'!C84</f>
        <v>4.2613407495999997E-2</v>
      </c>
      <c r="D84">
        <f>-'TAPS-II, CH4 resp.'!D84+'TAPS-II, CO2 resp.'!D84+'TAPS-II, Contr. resp.'!D84+'TAPS-II, H2O resp.'!D84+'TAPS-II, O3 resp.'!D84-'TAPS-II, PMO resp.'!D84</f>
        <v>4.5417050527999998E-2</v>
      </c>
      <c r="E84">
        <f>-'TAPS-II, CH4 resp.'!E84+'TAPS-II, CO2 resp.'!E84+'TAPS-II, Contr. resp.'!E84+'TAPS-II, H2O resp.'!E84+'TAPS-II, O3 resp.'!E84-'TAPS-II, PMO resp.'!E84</f>
        <v>5.0127369720000002E-2</v>
      </c>
    </row>
    <row r="85" spans="1:5" x14ac:dyDescent="0.3">
      <c r="A85">
        <v>2098</v>
      </c>
      <c r="B85">
        <f>-'TAPS-II, CH4 resp.'!B85+'TAPS-II, CO2 resp.'!B85+'TAPS-II, Contr. resp.'!B85+'TAPS-II, H2O resp.'!B85+'TAPS-II, O3 resp.'!B85-'TAPS-II, PMO resp.'!B85</f>
        <v>4.1723026483999996E-2</v>
      </c>
      <c r="C85">
        <f>-'TAPS-II, CH4 resp.'!C85+'TAPS-II, CO2 resp.'!C85+'TAPS-II, Contr. resp.'!C85+'TAPS-II, H2O resp.'!C85+'TAPS-II, O3 resp.'!C85-'TAPS-II, PMO resp.'!C85</f>
        <v>4.318397499099999E-2</v>
      </c>
      <c r="D85">
        <f>-'TAPS-II, CH4 resp.'!D85+'TAPS-II, CO2 resp.'!D85+'TAPS-II, Contr. resp.'!D85+'TAPS-II, H2O resp.'!D85+'TAPS-II, O3 resp.'!D85-'TAPS-II, PMO resp.'!D85</f>
        <v>4.6017499731E-2</v>
      </c>
      <c r="E85">
        <f>-'TAPS-II, CH4 resp.'!E85+'TAPS-II, CO2 resp.'!E85+'TAPS-II, Contr. resp.'!E85+'TAPS-II, H2O resp.'!E85+'TAPS-II, O3 resp.'!E85-'TAPS-II, PMO resp.'!E85</f>
        <v>5.0779138610000003E-2</v>
      </c>
    </row>
    <row r="86" spans="1:5" x14ac:dyDescent="0.3">
      <c r="A86">
        <v>2099</v>
      </c>
      <c r="B86">
        <f>-'TAPS-II, CH4 resp.'!B86+'TAPS-II, CO2 resp.'!B86+'TAPS-II, Contr. resp.'!B86+'TAPS-II, H2O resp.'!B86+'TAPS-II, O3 resp.'!B86-'TAPS-II, PMO resp.'!B86</f>
        <v>4.2280331913999998E-2</v>
      </c>
      <c r="C86">
        <f>-'TAPS-II, CH4 resp.'!C86+'TAPS-II, CO2 resp.'!C86+'TAPS-II, Contr. resp.'!C86+'TAPS-II, H2O resp.'!C86+'TAPS-II, O3 resp.'!C86-'TAPS-II, PMO resp.'!C86</f>
        <v>4.3755575822000001E-2</v>
      </c>
      <c r="D86">
        <f>-'TAPS-II, CH4 resp.'!D86+'TAPS-II, CO2 resp.'!D86+'TAPS-II, Contr. resp.'!D86+'TAPS-II, H2O resp.'!D86+'TAPS-II, O3 resp.'!D86-'TAPS-II, PMO resp.'!D86</f>
        <v>4.6618940649000004E-2</v>
      </c>
      <c r="E86">
        <f>-'TAPS-II, CH4 resp.'!E86+'TAPS-II, CO2 resp.'!E86+'TAPS-II, Contr. resp.'!E86+'TAPS-II, H2O resp.'!E86+'TAPS-II, O3 resp.'!E86-'TAPS-II, PMO resp.'!E86</f>
        <v>5.1431850429999995E-2</v>
      </c>
    </row>
    <row r="87" spans="1:5" x14ac:dyDescent="0.3">
      <c r="A87">
        <v>2100</v>
      </c>
      <c r="B87">
        <f>-'TAPS-II, CH4 resp.'!B87+'TAPS-II, CO2 resp.'!B87+'TAPS-II, Contr. resp.'!B87+'TAPS-II, H2O resp.'!B87+'TAPS-II, O3 resp.'!B87-'TAPS-II, PMO resp.'!B87</f>
        <v>4.2838662076999996E-2</v>
      </c>
      <c r="C87">
        <f>-'TAPS-II, CH4 resp.'!C87+'TAPS-II, CO2 resp.'!C87+'TAPS-II, Contr. resp.'!C87+'TAPS-II, H2O resp.'!C87+'TAPS-II, O3 resp.'!C87-'TAPS-II, PMO resp.'!C87</f>
        <v>4.4328157678999995E-2</v>
      </c>
      <c r="D87">
        <f>-'TAPS-II, CH4 resp.'!D87+'TAPS-II, CO2 resp.'!D87+'TAPS-II, Contr. resp.'!D87+'TAPS-II, H2O resp.'!D87+'TAPS-II, O3 resp.'!D87-'TAPS-II, PMO resp.'!D87</f>
        <v>4.7221315792E-2</v>
      </c>
      <c r="E87">
        <f>-'TAPS-II, CH4 resp.'!E87+'TAPS-II, CO2 resp.'!E87+'TAPS-II, Contr. resp.'!E87+'TAPS-II, H2O resp.'!E87+'TAPS-II, O3 resp.'!E87-'TAPS-II, PMO resp.'!E87</f>
        <v>5.2085446450000003E-2</v>
      </c>
    </row>
    <row r="88" spans="1:5" x14ac:dyDescent="0.3">
      <c r="A88">
        <v>2101</v>
      </c>
      <c r="B88">
        <f>-'TAPS-II, CH4 resp.'!B88+'TAPS-II, CO2 resp.'!B88+'TAPS-II, Contr. resp.'!B88+'TAPS-II, H2O resp.'!B88+'TAPS-II, O3 resp.'!B88-'TAPS-II, PMO resp.'!B88</f>
        <v>4.3398138068000004E-2</v>
      </c>
      <c r="C88">
        <f>-'TAPS-II, CH4 resp.'!C88+'TAPS-II, CO2 resp.'!C88+'TAPS-II, Contr. resp.'!C88+'TAPS-II, H2O resp.'!C88+'TAPS-II, O3 resp.'!C88-'TAPS-II, PMO resp.'!C88</f>
        <v>4.4901847388000002E-2</v>
      </c>
      <c r="D88">
        <f>-'TAPS-II, CH4 resp.'!D88+'TAPS-II, CO2 resp.'!D88+'TAPS-II, Contr. resp.'!D88+'TAPS-II, H2O resp.'!D88+'TAPS-II, O3 resp.'!D88-'TAPS-II, PMO resp.'!D88</f>
        <v>4.7824761511999998E-2</v>
      </c>
      <c r="E88">
        <f>-'TAPS-II, CH4 resp.'!E88+'TAPS-II, CO2 resp.'!E88+'TAPS-II, Contr. resp.'!E88+'TAPS-II, H2O resp.'!E88+'TAPS-II, O3 resp.'!E88-'TAPS-II, PMO resp.'!E88</f>
        <v>5.2740054909999994E-2</v>
      </c>
    </row>
    <row r="89" spans="1:5" x14ac:dyDescent="0.3">
      <c r="A89">
        <v>2102</v>
      </c>
      <c r="B89">
        <f>-'TAPS-II, CH4 resp.'!B89+'TAPS-II, CO2 resp.'!B89+'TAPS-II, Contr. resp.'!B89+'TAPS-II, H2O resp.'!B89+'TAPS-II, O3 resp.'!B89-'TAPS-II, PMO resp.'!B89</f>
        <v>4.3958823586E-2</v>
      </c>
      <c r="C89">
        <f>-'TAPS-II, CH4 resp.'!C89+'TAPS-II, CO2 resp.'!C89+'TAPS-II, Contr. resp.'!C89+'TAPS-II, H2O resp.'!C89+'TAPS-II, O3 resp.'!C89-'TAPS-II, PMO resp.'!C89</f>
        <v>4.5476699719999999E-2</v>
      </c>
      <c r="D89">
        <f>-'TAPS-II, CH4 resp.'!D89+'TAPS-II, CO2 resp.'!D89+'TAPS-II, Contr. resp.'!D89+'TAPS-II, H2O resp.'!D89+'TAPS-II, O3 resp.'!D89-'TAPS-II, PMO resp.'!D89</f>
        <v>4.8429342819999999E-2</v>
      </c>
      <c r="E89">
        <f>-'TAPS-II, CH4 resp.'!E89+'TAPS-II, CO2 resp.'!E89+'TAPS-II, Contr. resp.'!E89+'TAPS-II, H2O resp.'!E89+'TAPS-II, O3 resp.'!E89-'TAPS-II, PMO resp.'!E89</f>
        <v>5.3395778029999993E-2</v>
      </c>
    </row>
    <row r="90" spans="1:5" x14ac:dyDescent="0.3">
      <c r="A90">
        <v>2103</v>
      </c>
      <c r="B90">
        <f>-'TAPS-II, CH4 resp.'!B90+'TAPS-II, CO2 resp.'!B90+'TAPS-II, Contr. resp.'!B90+'TAPS-II, H2O resp.'!B90+'TAPS-II, O3 resp.'!B90-'TAPS-II, PMO resp.'!B90</f>
        <v>4.4520773917000003E-2</v>
      </c>
      <c r="C90">
        <f>-'TAPS-II, CH4 resp.'!C90+'TAPS-II, CO2 resp.'!C90+'TAPS-II, Contr. resp.'!C90+'TAPS-II, H2O resp.'!C90+'TAPS-II, O3 resp.'!C90-'TAPS-II, PMO resp.'!C90</f>
        <v>4.6052799070000004E-2</v>
      </c>
      <c r="D90">
        <f>-'TAPS-II, CH4 resp.'!D90+'TAPS-II, CO2 resp.'!D90+'TAPS-II, Contr. resp.'!D90+'TAPS-II, H2O resp.'!D90+'TAPS-II, O3 resp.'!D90-'TAPS-II, PMO resp.'!D90</f>
        <v>4.9035144469999993E-2</v>
      </c>
      <c r="E90">
        <f>-'TAPS-II, CH4 resp.'!E90+'TAPS-II, CO2 resp.'!E90+'TAPS-II, Contr. resp.'!E90+'TAPS-II, H2O resp.'!E90+'TAPS-II, O3 resp.'!E90-'TAPS-II, PMO resp.'!E90</f>
        <v>5.4052707109999994E-2</v>
      </c>
    </row>
    <row r="91" spans="1:5" x14ac:dyDescent="0.3">
      <c r="A91">
        <v>2104</v>
      </c>
      <c r="B91">
        <f>-'TAPS-II, CH4 resp.'!B91+'TAPS-II, CO2 resp.'!B91+'TAPS-II, Contr. resp.'!B91+'TAPS-II, H2O resp.'!B91+'TAPS-II, O3 resp.'!B91-'TAPS-II, PMO resp.'!B91</f>
        <v>4.5084041914000006E-2</v>
      </c>
      <c r="C91">
        <f>-'TAPS-II, CH4 resp.'!C91+'TAPS-II, CO2 resp.'!C91+'TAPS-II, Contr. resp.'!C91+'TAPS-II, H2O resp.'!C91+'TAPS-II, O3 resp.'!C91-'TAPS-II, PMO resp.'!C91</f>
        <v>4.6630189793000001E-2</v>
      </c>
      <c r="D91">
        <f>-'TAPS-II, CH4 resp.'!D91+'TAPS-II, CO2 resp.'!D91+'TAPS-II, Contr. resp.'!D91+'TAPS-II, H2O resp.'!D91+'TAPS-II, O3 resp.'!D91-'TAPS-II, PMO resp.'!D91</f>
        <v>4.9642224670000006E-2</v>
      </c>
      <c r="E91">
        <f>-'TAPS-II, CH4 resp.'!E91+'TAPS-II, CO2 resp.'!E91+'TAPS-II, Contr. resp.'!E91+'TAPS-II, H2O resp.'!E91+'TAPS-II, O3 resp.'!E91-'TAPS-II, PMO resp.'!E91</f>
        <v>5.4710907839999996E-2</v>
      </c>
    </row>
    <row r="92" spans="1:5" x14ac:dyDescent="0.3">
      <c r="A92">
        <v>2105</v>
      </c>
      <c r="B92">
        <f>-'TAPS-II, CH4 resp.'!B92+'TAPS-II, CO2 resp.'!B92+'TAPS-II, Contr. resp.'!B92+'TAPS-II, H2O resp.'!B92+'TAPS-II, O3 resp.'!B92-'TAPS-II, PMO resp.'!B92</f>
        <v>4.5648676866999999E-2</v>
      </c>
      <c r="C92">
        <f>-'TAPS-II, CH4 resp.'!C92+'TAPS-II, CO2 resp.'!C92+'TAPS-II, Contr. resp.'!C92+'TAPS-II, H2O resp.'!C92+'TAPS-II, O3 resp.'!C92-'TAPS-II, PMO resp.'!C92</f>
        <v>4.7208927281000006E-2</v>
      </c>
      <c r="D92">
        <f>-'TAPS-II, CH4 resp.'!D92+'TAPS-II, CO2 resp.'!D92+'TAPS-II, Contr. resp.'!D92+'TAPS-II, H2O resp.'!D92+'TAPS-II, O3 resp.'!D92-'TAPS-II, PMO resp.'!D92</f>
        <v>5.0250647199999998E-2</v>
      </c>
      <c r="E92">
        <f>-'TAPS-II, CH4 resp.'!E92+'TAPS-II, CO2 resp.'!E92+'TAPS-II, Contr. resp.'!E92+'TAPS-II, H2O resp.'!E92+'TAPS-II, O3 resp.'!E92-'TAPS-II, PMO resp.'!E92</f>
        <v>5.537046273E-2</v>
      </c>
    </row>
    <row r="93" spans="1:5" x14ac:dyDescent="0.3">
      <c r="A93">
        <v>2106</v>
      </c>
      <c r="B93">
        <f>-'TAPS-II, CH4 resp.'!B93+'TAPS-II, CO2 resp.'!B93+'TAPS-II, Contr. resp.'!B93+'TAPS-II, H2O resp.'!B93+'TAPS-II, O3 resp.'!B93-'TAPS-II, PMO resp.'!B93</f>
        <v>4.6214753444999999E-2</v>
      </c>
      <c r="C93">
        <f>-'TAPS-II, CH4 resp.'!C93+'TAPS-II, CO2 resp.'!C93+'TAPS-II, Contr. resp.'!C93+'TAPS-II, H2O resp.'!C93+'TAPS-II, O3 resp.'!C93-'TAPS-II, PMO resp.'!C93</f>
        <v>4.7789081586999994E-2</v>
      </c>
      <c r="D93">
        <f>-'TAPS-II, CH4 resp.'!D93+'TAPS-II, CO2 resp.'!D93+'TAPS-II, Contr. resp.'!D93+'TAPS-II, H2O resp.'!D93+'TAPS-II, O3 resp.'!D93-'TAPS-II, PMO resp.'!D93</f>
        <v>5.086049514000001E-2</v>
      </c>
      <c r="E93">
        <f>-'TAPS-II, CH4 resp.'!E93+'TAPS-II, CO2 resp.'!E93+'TAPS-II, Contr. resp.'!E93+'TAPS-II, H2O resp.'!E93+'TAPS-II, O3 resp.'!E93-'TAPS-II, PMO resp.'!E93</f>
        <v>5.6031463859999998E-2</v>
      </c>
    </row>
    <row r="94" spans="1:5" x14ac:dyDescent="0.3">
      <c r="A94">
        <v>2107</v>
      </c>
      <c r="B94">
        <f>-'TAPS-II, CH4 resp.'!B94+'TAPS-II, CO2 resp.'!B94+'TAPS-II, Contr. resp.'!B94+'TAPS-II, H2O resp.'!B94+'TAPS-II, O3 resp.'!B94-'TAPS-II, PMO resp.'!B94</f>
        <v>4.6782314134999996E-2</v>
      </c>
      <c r="C94">
        <f>-'TAPS-II, CH4 resp.'!C94+'TAPS-II, CO2 resp.'!C94+'TAPS-II, Contr. resp.'!C94+'TAPS-II, H2O resp.'!C94+'TAPS-II, O3 resp.'!C94-'TAPS-II, PMO resp.'!C94</f>
        <v>4.8370712615999997E-2</v>
      </c>
      <c r="D94">
        <f>-'TAPS-II, CH4 resp.'!D94+'TAPS-II, CO2 resp.'!D94+'TAPS-II, Contr. resp.'!D94+'TAPS-II, H2O resp.'!D94+'TAPS-II, O3 resp.'!D94-'TAPS-II, PMO resp.'!D94</f>
        <v>5.1471831539999999E-2</v>
      </c>
      <c r="E94">
        <f>-'TAPS-II, CH4 resp.'!E94+'TAPS-II, CO2 resp.'!E94+'TAPS-II, Contr. resp.'!E94+'TAPS-II, H2O resp.'!E94+'TAPS-II, O3 resp.'!E94-'TAPS-II, PMO resp.'!E94</f>
        <v>5.669399398000001E-2</v>
      </c>
    </row>
    <row r="95" spans="1:5" x14ac:dyDescent="0.3">
      <c r="A95">
        <v>2108</v>
      </c>
      <c r="B95">
        <f>-'TAPS-II, CH4 resp.'!B95+'TAPS-II, CO2 resp.'!B95+'TAPS-II, Contr. resp.'!B95+'TAPS-II, H2O resp.'!B95+'TAPS-II, O3 resp.'!B95-'TAPS-II, PMO resp.'!B95</f>
        <v>4.7351413812999996E-2</v>
      </c>
      <c r="C95">
        <f>-'TAPS-II, CH4 resp.'!C95+'TAPS-II, CO2 resp.'!C95+'TAPS-II, Contr. resp.'!C95+'TAPS-II, H2O resp.'!C95+'TAPS-II, O3 resp.'!C95-'TAPS-II, PMO resp.'!C95</f>
        <v>4.8953876693000005E-2</v>
      </c>
      <c r="D95">
        <f>-'TAPS-II, CH4 resp.'!D95+'TAPS-II, CO2 resp.'!D95+'TAPS-II, Contr. resp.'!D95+'TAPS-II, H2O resp.'!D95+'TAPS-II, O3 resp.'!D95-'TAPS-II, PMO resp.'!D95</f>
        <v>5.2084714980000002E-2</v>
      </c>
      <c r="E95">
        <f>-'TAPS-II, CH4 resp.'!E95+'TAPS-II, CO2 resp.'!E95+'TAPS-II, Contr. resp.'!E95+'TAPS-II, H2O resp.'!E95+'TAPS-II, O3 resp.'!E95-'TAPS-II, PMO resp.'!E95</f>
        <v>5.7358119030000002E-2</v>
      </c>
    </row>
    <row r="96" spans="1:5" x14ac:dyDescent="0.3">
      <c r="A96">
        <v>2109</v>
      </c>
      <c r="B96">
        <f>-'TAPS-II, CH4 resp.'!B96+'TAPS-II, CO2 resp.'!B96+'TAPS-II, Contr. resp.'!B96+'TAPS-II, H2O resp.'!B96+'TAPS-II, O3 resp.'!B96-'TAPS-II, PMO resp.'!B96</f>
        <v>4.7922109443000002E-2</v>
      </c>
      <c r="C96">
        <f>-'TAPS-II, CH4 resp.'!C96+'TAPS-II, CO2 resp.'!C96+'TAPS-II, Contr. resp.'!C96+'TAPS-II, H2O resp.'!C96+'TAPS-II, O3 resp.'!C96-'TAPS-II, PMO resp.'!C96</f>
        <v>4.9538639063000003E-2</v>
      </c>
      <c r="D96">
        <f>-'TAPS-II, CH4 resp.'!D96+'TAPS-II, CO2 resp.'!D96+'TAPS-II, Contr. resp.'!D96+'TAPS-II, H2O resp.'!D96+'TAPS-II, O3 resp.'!D96-'TAPS-II, PMO resp.'!D96</f>
        <v>5.2699223330000003E-2</v>
      </c>
      <c r="E96">
        <f>-'TAPS-II, CH4 resp.'!E96+'TAPS-II, CO2 resp.'!E96+'TAPS-II, Contr. resp.'!E96+'TAPS-II, H2O resp.'!E96+'TAPS-II, O3 resp.'!E96-'TAPS-II, PMO resp.'!E96</f>
        <v>5.8023936970000002E-2</v>
      </c>
    </row>
    <row r="97" spans="1:5" x14ac:dyDescent="0.3">
      <c r="A97">
        <v>2110</v>
      </c>
      <c r="B97">
        <f>-'TAPS-II, CH4 resp.'!B97+'TAPS-II, CO2 resp.'!B97+'TAPS-II, Contr. resp.'!B97+'TAPS-II, H2O resp.'!B97+'TAPS-II, O3 resp.'!B97-'TAPS-II, PMO resp.'!B97</f>
        <v>4.8494447559000002E-2</v>
      </c>
      <c r="C97">
        <f>-'TAPS-II, CH4 resp.'!C97+'TAPS-II, CO2 resp.'!C97+'TAPS-II, Contr. resp.'!C97+'TAPS-II, H2O resp.'!C97+'TAPS-II, O3 resp.'!C97-'TAPS-II, PMO resp.'!C97</f>
        <v>5.0125048622999997E-2</v>
      </c>
      <c r="D97">
        <f>-'TAPS-II, CH4 resp.'!D97+'TAPS-II, CO2 resp.'!D97+'TAPS-II, Contr. resp.'!D97+'TAPS-II, H2O resp.'!D97+'TAPS-II, O3 resp.'!D97-'TAPS-II, PMO resp.'!D97</f>
        <v>5.3315409330000001E-2</v>
      </c>
      <c r="E97">
        <f>-'TAPS-II, CH4 resp.'!E97+'TAPS-II, CO2 resp.'!E97+'TAPS-II, Contr. resp.'!E97+'TAPS-II, H2O resp.'!E97+'TAPS-II, O3 resp.'!E97-'TAPS-II, PMO resp.'!E97</f>
        <v>5.8691500950000003E-2</v>
      </c>
    </row>
    <row r="98" spans="1:5" x14ac:dyDescent="0.3">
      <c r="A98">
        <v>2111</v>
      </c>
      <c r="B98">
        <f>-'TAPS-II, CH4 resp.'!B98+'TAPS-II, CO2 resp.'!B98+'TAPS-II, Contr. resp.'!B98+'TAPS-II, H2O resp.'!B98+'TAPS-II, O3 resp.'!B98-'TAPS-II, PMO resp.'!B98</f>
        <v>4.9068489068000001E-2</v>
      </c>
      <c r="C98">
        <f>-'TAPS-II, CH4 resp.'!C98+'TAPS-II, CO2 resp.'!C98+'TAPS-II, Contr. resp.'!C98+'TAPS-II, H2O resp.'!C98+'TAPS-II, O3 resp.'!C98-'TAPS-II, PMO resp.'!C98</f>
        <v>5.0713154316999999E-2</v>
      </c>
      <c r="D98">
        <f>-'TAPS-II, CH4 resp.'!D98+'TAPS-II, CO2 resp.'!D98+'TAPS-II, Contr. resp.'!D98+'TAPS-II, H2O resp.'!D98+'TAPS-II, O3 resp.'!D98-'TAPS-II, PMO resp.'!D98</f>
        <v>5.393334469999999E-2</v>
      </c>
      <c r="E98">
        <f>-'TAPS-II, CH4 resp.'!E98+'TAPS-II, CO2 resp.'!E98+'TAPS-II, Contr. resp.'!E98+'TAPS-II, H2O resp.'!E98+'TAPS-II, O3 resp.'!E98-'TAPS-II, PMO resp.'!E98</f>
        <v>5.9360888540000004E-2</v>
      </c>
    </row>
    <row r="99" spans="1:5" x14ac:dyDescent="0.3">
      <c r="A99">
        <v>2112</v>
      </c>
      <c r="B99">
        <f>-'TAPS-II, CH4 resp.'!B99+'TAPS-II, CO2 resp.'!B99+'TAPS-II, Contr. resp.'!B99+'TAPS-II, H2O resp.'!B99+'TAPS-II, O3 resp.'!B99-'TAPS-II, PMO resp.'!B99</f>
        <v>4.9644287603999984E-2</v>
      </c>
      <c r="C99">
        <f>-'TAPS-II, CH4 resp.'!C99+'TAPS-II, CO2 resp.'!C99+'TAPS-II, Contr. resp.'!C99+'TAPS-II, H2O resp.'!C99+'TAPS-II, O3 resp.'!C99-'TAPS-II, PMO resp.'!C99</f>
        <v>5.1303034885999993E-2</v>
      </c>
      <c r="D99">
        <f>-'TAPS-II, CH4 resp.'!D99+'TAPS-II, CO2 resp.'!D99+'TAPS-II, Contr. resp.'!D99+'TAPS-II, H2O resp.'!D99+'TAPS-II, O3 resp.'!D99-'TAPS-II, PMO resp.'!D99</f>
        <v>5.4553089099999993E-2</v>
      </c>
      <c r="E99">
        <f>-'TAPS-II, CH4 resp.'!E99+'TAPS-II, CO2 resp.'!E99+'TAPS-II, Contr. resp.'!E99+'TAPS-II, H2O resp.'!E99+'TAPS-II, O3 resp.'!E99-'TAPS-II, PMO resp.'!E99</f>
        <v>6.0032187050000005E-2</v>
      </c>
    </row>
    <row r="100" spans="1:5" x14ac:dyDescent="0.3">
      <c r="A100">
        <v>2113</v>
      </c>
      <c r="B100">
        <f>-'TAPS-II, CH4 resp.'!B100+'TAPS-II, CO2 resp.'!B100+'TAPS-II, Contr. resp.'!B100+'TAPS-II, H2O resp.'!B100+'TAPS-II, O3 resp.'!B100-'TAPS-II, PMO resp.'!B100</f>
        <v>5.0221883520999995E-2</v>
      </c>
      <c r="C100">
        <f>-'TAPS-II, CH4 resp.'!C100+'TAPS-II, CO2 resp.'!C100+'TAPS-II, Contr. resp.'!C100+'TAPS-II, H2O resp.'!C100+'TAPS-II, O3 resp.'!C100-'TAPS-II, PMO resp.'!C100</f>
        <v>5.1894726050999991E-2</v>
      </c>
      <c r="D100">
        <f>-'TAPS-II, CH4 resp.'!D100+'TAPS-II, CO2 resp.'!D100+'TAPS-II, Contr. resp.'!D100+'TAPS-II, H2O resp.'!D100+'TAPS-II, O3 resp.'!D100-'TAPS-II, PMO resp.'!D100</f>
        <v>5.5174699269999995E-2</v>
      </c>
      <c r="E100">
        <f>-'TAPS-II, CH4 resp.'!E100+'TAPS-II, CO2 resp.'!E100+'TAPS-II, Contr. resp.'!E100+'TAPS-II, H2O resp.'!E100+'TAPS-II, O3 resp.'!E100-'TAPS-II, PMO resp.'!E100</f>
        <v>6.0705448969999999E-2</v>
      </c>
    </row>
    <row r="101" spans="1:5" x14ac:dyDescent="0.3">
      <c r="A101">
        <v>2114</v>
      </c>
      <c r="B101">
        <f>-'TAPS-II, CH4 resp.'!B101+'TAPS-II, CO2 resp.'!B101+'TAPS-II, Contr. resp.'!B101+'TAPS-II, H2O resp.'!B101+'TAPS-II, O3 resp.'!B101-'TAPS-II, PMO resp.'!B101</f>
        <v>5.0801324529999997E-2</v>
      </c>
      <c r="C101">
        <f>-'TAPS-II, CH4 resp.'!C101+'TAPS-II, CO2 resp.'!C101+'TAPS-II, Contr. resp.'!C101+'TAPS-II, H2O resp.'!C101+'TAPS-II, O3 resp.'!C101-'TAPS-II, PMO resp.'!C101</f>
        <v>5.2488282313999997E-2</v>
      </c>
      <c r="D101">
        <f>-'TAPS-II, CH4 resp.'!D101+'TAPS-II, CO2 resp.'!D101+'TAPS-II, Contr. resp.'!D101+'TAPS-II, H2O resp.'!D101+'TAPS-II, O3 resp.'!D101-'TAPS-II, PMO resp.'!D101</f>
        <v>5.5798233480000001E-2</v>
      </c>
      <c r="E101">
        <f>-'TAPS-II, CH4 resp.'!E101+'TAPS-II, CO2 resp.'!E101+'TAPS-II, Contr. resp.'!E101+'TAPS-II, H2O resp.'!E101+'TAPS-II, O3 resp.'!E101-'TAPS-II, PMO resp.'!E101</f>
        <v>6.1380760159999999E-2</v>
      </c>
    </row>
    <row r="102" spans="1:5" x14ac:dyDescent="0.3">
      <c r="A102">
        <v>2115</v>
      </c>
      <c r="B102">
        <f>-'TAPS-II, CH4 resp.'!B102+'TAPS-II, CO2 resp.'!B102+'TAPS-II, Contr. resp.'!B102+'TAPS-II, H2O resp.'!B102+'TAPS-II, O3 resp.'!B102-'TAPS-II, PMO resp.'!B102</f>
        <v>5.1382683016999997E-2</v>
      </c>
      <c r="C102">
        <f>-'TAPS-II, CH4 resp.'!C102+'TAPS-II, CO2 resp.'!C102+'TAPS-II, Contr. resp.'!C102+'TAPS-II, H2O resp.'!C102+'TAPS-II, O3 resp.'!C102-'TAPS-II, PMO resp.'!C102</f>
        <v>5.3083763514000001E-2</v>
      </c>
      <c r="D102">
        <f>-'TAPS-II, CH4 resp.'!D102+'TAPS-II, CO2 resp.'!D102+'TAPS-II, Contr. resp.'!D102+'TAPS-II, H2O resp.'!D102+'TAPS-II, O3 resp.'!D102-'TAPS-II, PMO resp.'!D102</f>
        <v>5.642377153E-2</v>
      </c>
      <c r="E102">
        <f>-'TAPS-II, CH4 resp.'!E102+'TAPS-II, CO2 resp.'!E102+'TAPS-II, Contr. resp.'!E102+'TAPS-II, H2O resp.'!E102+'TAPS-II, O3 resp.'!E102-'TAPS-II, PMO resp.'!E102</f>
        <v>6.2058176280000002E-2</v>
      </c>
    </row>
    <row r="103" spans="1:5" x14ac:dyDescent="0.3">
      <c r="A103">
        <v>2116</v>
      </c>
      <c r="B103">
        <f>-'TAPS-II, CH4 resp.'!B103+'TAPS-II, CO2 resp.'!B103+'TAPS-II, Contr. resp.'!B103+'TAPS-II, H2O resp.'!B103+'TAPS-II, O3 resp.'!B103-'TAPS-II, PMO resp.'!B103</f>
        <v>5.1965987168000001E-2</v>
      </c>
      <c r="C103">
        <f>-'TAPS-II, CH4 resp.'!C103+'TAPS-II, CO2 resp.'!C103+'TAPS-II, Contr. resp.'!C103+'TAPS-II, H2O resp.'!C103+'TAPS-II, O3 resp.'!C103-'TAPS-II, PMO resp.'!C103</f>
        <v>5.3681219756000001E-2</v>
      </c>
      <c r="D103">
        <f>-'TAPS-II, CH4 resp.'!D103+'TAPS-II, CO2 resp.'!D103+'TAPS-II, Contr. resp.'!D103+'TAPS-II, H2O resp.'!D103+'TAPS-II, O3 resp.'!D103-'TAPS-II, PMO resp.'!D103</f>
        <v>5.7051342710000001E-2</v>
      </c>
      <c r="E103">
        <f>-'TAPS-II, CH4 resp.'!E103+'TAPS-II, CO2 resp.'!E103+'TAPS-II, Contr. resp.'!E103+'TAPS-II, H2O resp.'!E103+'TAPS-II, O3 resp.'!E103-'TAPS-II, PMO resp.'!E103</f>
        <v>6.2737775140000007E-2</v>
      </c>
    </row>
    <row r="104" spans="1:5" x14ac:dyDescent="0.3">
      <c r="A104">
        <v>2117</v>
      </c>
      <c r="B104">
        <f>-'TAPS-II, CH4 resp.'!B104+'TAPS-II, CO2 resp.'!B104+'TAPS-II, Contr. resp.'!B104+'TAPS-II, H2O resp.'!B104+'TAPS-II, O3 resp.'!B104-'TAPS-II, PMO resp.'!B104</f>
        <v>5.2551301389999999E-2</v>
      </c>
      <c r="C104">
        <f>-'TAPS-II, CH4 resp.'!C104+'TAPS-II, CO2 resp.'!C104+'TAPS-II, Contr. resp.'!C104+'TAPS-II, H2O resp.'!C104+'TAPS-II, O3 resp.'!C104-'TAPS-II, PMO resp.'!C104</f>
        <v>5.4280722596000003E-2</v>
      </c>
      <c r="D104">
        <f>-'TAPS-II, CH4 resp.'!D104+'TAPS-II, CO2 resp.'!D104+'TAPS-II, Contr. resp.'!D104+'TAPS-II, H2O resp.'!D104+'TAPS-II, O3 resp.'!D104-'TAPS-II, PMO resp.'!D104</f>
        <v>5.7681033960000003E-2</v>
      </c>
      <c r="E104">
        <f>-'TAPS-II, CH4 resp.'!E104+'TAPS-II, CO2 resp.'!E104+'TAPS-II, Contr. resp.'!E104+'TAPS-II, H2O resp.'!E104+'TAPS-II, O3 resp.'!E104-'TAPS-II, PMO resp.'!E104</f>
        <v>6.3419638320000013E-2</v>
      </c>
    </row>
    <row r="105" spans="1:5" x14ac:dyDescent="0.3">
      <c r="A105">
        <v>2118</v>
      </c>
      <c r="B105">
        <f>-'TAPS-II, CH4 resp.'!B105+'TAPS-II, CO2 resp.'!B105+'TAPS-II, Contr. resp.'!B105+'TAPS-II, H2O resp.'!B105+'TAPS-II, O3 resp.'!B105-'TAPS-II, PMO resp.'!B105</f>
        <v>5.3138662557999997E-2</v>
      </c>
      <c r="C105">
        <f>-'TAPS-II, CH4 resp.'!C105+'TAPS-II, CO2 resp.'!C105+'TAPS-II, Contr. resp.'!C105+'TAPS-II, H2O resp.'!C105+'TAPS-II, O3 resp.'!C105-'TAPS-II, PMO resp.'!C105</f>
        <v>5.4882293482000001E-2</v>
      </c>
      <c r="D105">
        <f>-'TAPS-II, CH4 resp.'!D105+'TAPS-II, CO2 resp.'!D105+'TAPS-II, Contr. resp.'!D105+'TAPS-II, H2O resp.'!D105+'TAPS-II, O3 resp.'!D105-'TAPS-II, PMO resp.'!D105</f>
        <v>5.8312887639999991E-2</v>
      </c>
      <c r="E105">
        <f>-'TAPS-II, CH4 resp.'!E105+'TAPS-II, CO2 resp.'!E105+'TAPS-II, Contr. resp.'!E105+'TAPS-II, H2O resp.'!E105+'TAPS-II, O3 resp.'!E105-'TAPS-II, PMO resp.'!E105</f>
        <v>6.4103819189999994E-2</v>
      </c>
    </row>
    <row r="106" spans="1:5" x14ac:dyDescent="0.3">
      <c r="A106">
        <v>2119</v>
      </c>
      <c r="B106">
        <f>-'TAPS-II, CH4 resp.'!B106+'TAPS-II, CO2 resp.'!B106+'TAPS-II, Contr. resp.'!B106+'TAPS-II, H2O resp.'!B106+'TAPS-II, O3 resp.'!B106-'TAPS-II, PMO resp.'!B106</f>
        <v>5.3728129307000001E-2</v>
      </c>
      <c r="C106">
        <f>-'TAPS-II, CH4 resp.'!C106+'TAPS-II, CO2 resp.'!C106+'TAPS-II, Contr. resp.'!C106+'TAPS-II, H2O resp.'!C106+'TAPS-II, O3 resp.'!C106-'TAPS-II, PMO resp.'!C106</f>
        <v>5.5486009389999993E-2</v>
      </c>
      <c r="D106">
        <f>-'TAPS-II, CH4 resp.'!D106+'TAPS-II, CO2 resp.'!D106+'TAPS-II, Contr. resp.'!D106+'TAPS-II, H2O resp.'!D106+'TAPS-II, O3 resp.'!D106-'TAPS-II, PMO resp.'!D106</f>
        <v>5.8946971700000003E-2</v>
      </c>
      <c r="E106">
        <f>-'TAPS-II, CH4 resp.'!E106+'TAPS-II, CO2 resp.'!E106+'TAPS-II, Contr. resp.'!E106+'TAPS-II, H2O resp.'!E106+'TAPS-II, O3 resp.'!E106-'TAPS-II, PMO resp.'!E106</f>
        <v>6.479038258E-2</v>
      </c>
    </row>
    <row r="107" spans="1:5" x14ac:dyDescent="0.3">
      <c r="A107">
        <v>2120</v>
      </c>
      <c r="B107">
        <f>-'TAPS-II, CH4 resp.'!B107+'TAPS-II, CO2 resp.'!B107+'TAPS-II, Contr. resp.'!B107+'TAPS-II, H2O resp.'!B107+'TAPS-II, O3 resp.'!B107-'TAPS-II, PMO resp.'!B107</f>
        <v>5.4319748455999996E-2</v>
      </c>
      <c r="C107">
        <f>-'TAPS-II, CH4 resp.'!C107+'TAPS-II, CO2 resp.'!C107+'TAPS-II, Contr. resp.'!C107+'TAPS-II, H2O resp.'!C107+'TAPS-II, O3 resp.'!C107-'TAPS-II, PMO resp.'!C107</f>
        <v>5.6091906470000001E-2</v>
      </c>
      <c r="D107">
        <f>-'TAPS-II, CH4 resp.'!D107+'TAPS-II, CO2 resp.'!D107+'TAPS-II, Contr. resp.'!D107+'TAPS-II, H2O resp.'!D107+'TAPS-II, O3 resp.'!D107-'TAPS-II, PMO resp.'!D107</f>
        <v>5.9583329490000003E-2</v>
      </c>
      <c r="E107">
        <f>-'TAPS-II, CH4 resp.'!E107+'TAPS-II, CO2 resp.'!E107+'TAPS-II, Contr. resp.'!E107+'TAPS-II, H2O resp.'!E107+'TAPS-II, O3 resp.'!E107-'TAPS-II, PMO resp.'!E107</f>
        <v>6.5479398770000002E-2</v>
      </c>
    </row>
    <row r="108" spans="1:5" x14ac:dyDescent="0.3">
      <c r="A108">
        <v>2121</v>
      </c>
      <c r="B108">
        <f>-'TAPS-II, CH4 resp.'!B108+'TAPS-II, CO2 resp.'!B108+'TAPS-II, Contr. resp.'!B108+'TAPS-II, H2O resp.'!B108+'TAPS-II, O3 resp.'!B108-'TAPS-II, PMO resp.'!B108</f>
        <v>5.4913560514999994E-2</v>
      </c>
      <c r="C108">
        <f>-'TAPS-II, CH4 resp.'!C108+'TAPS-II, CO2 resp.'!C108+'TAPS-II, Contr. resp.'!C108+'TAPS-II, H2O resp.'!C108+'TAPS-II, O3 resp.'!C108-'TAPS-II, PMO resp.'!C108</f>
        <v>5.6700050917000006E-2</v>
      </c>
      <c r="D108">
        <f>-'TAPS-II, CH4 resp.'!D108+'TAPS-II, CO2 resp.'!D108+'TAPS-II, Contr. resp.'!D108+'TAPS-II, H2O resp.'!D108+'TAPS-II, O3 resp.'!D108-'TAPS-II, PMO resp.'!D108</f>
        <v>6.0222035269999995E-2</v>
      </c>
      <c r="E108">
        <f>-'TAPS-II, CH4 resp.'!E108+'TAPS-II, CO2 resp.'!E108+'TAPS-II, Contr. resp.'!E108+'TAPS-II, H2O resp.'!E108+'TAPS-II, O3 resp.'!E108-'TAPS-II, PMO resp.'!E108</f>
        <v>6.6170932380000005E-2</v>
      </c>
    </row>
    <row r="109" spans="1:5" x14ac:dyDescent="0.3">
      <c r="A109">
        <v>2122</v>
      </c>
      <c r="B109">
        <f>-'TAPS-II, CH4 resp.'!B109+'TAPS-II, CO2 resp.'!B109+'TAPS-II, Contr. resp.'!B109+'TAPS-II, H2O resp.'!B109+'TAPS-II, O3 resp.'!B109-'TAPS-II, PMO resp.'!B109</f>
        <v>5.5509634576000007E-2</v>
      </c>
      <c r="C109">
        <f>-'TAPS-II, CH4 resp.'!C109+'TAPS-II, CO2 resp.'!C109+'TAPS-II, Contr. resp.'!C109+'TAPS-II, H2O resp.'!C109+'TAPS-II, O3 resp.'!C109-'TAPS-II, PMO resp.'!C109</f>
        <v>5.7310489262000004E-2</v>
      </c>
      <c r="D109">
        <f>-'TAPS-II, CH4 resp.'!D109+'TAPS-II, CO2 resp.'!D109+'TAPS-II, Contr. resp.'!D109+'TAPS-II, H2O resp.'!D109+'TAPS-II, O3 resp.'!D109-'TAPS-II, PMO resp.'!D109</f>
        <v>6.0863140300000007E-2</v>
      </c>
      <c r="E109">
        <f>-'TAPS-II, CH4 resp.'!E109+'TAPS-II, CO2 resp.'!E109+'TAPS-II, Contr. resp.'!E109+'TAPS-II, H2O resp.'!E109+'TAPS-II, O3 resp.'!E109-'TAPS-II, PMO resp.'!E109</f>
        <v>6.6865056610000015E-2</v>
      </c>
    </row>
    <row r="110" spans="1:5" x14ac:dyDescent="0.3">
      <c r="A110">
        <v>2123</v>
      </c>
      <c r="B110">
        <f>-'TAPS-II, CH4 resp.'!B110+'TAPS-II, CO2 resp.'!B110+'TAPS-II, Contr. resp.'!B110+'TAPS-II, H2O resp.'!B110+'TAPS-II, O3 resp.'!B110-'TAPS-II, PMO resp.'!B110</f>
        <v>5.6107991197999994E-2</v>
      </c>
      <c r="C110">
        <f>-'TAPS-II, CH4 resp.'!C110+'TAPS-II, CO2 resp.'!C110+'TAPS-II, Contr. resp.'!C110+'TAPS-II, H2O resp.'!C110+'TAPS-II, O3 resp.'!C110-'TAPS-II, PMO resp.'!C110</f>
        <v>5.7923265831999998E-2</v>
      </c>
      <c r="D110">
        <f>-'TAPS-II, CH4 resp.'!D110+'TAPS-II, CO2 resp.'!D110+'TAPS-II, Contr. resp.'!D110+'TAPS-II, H2O resp.'!D110+'TAPS-II, O3 resp.'!D110-'TAPS-II, PMO resp.'!D110</f>
        <v>6.1506684029999995E-2</v>
      </c>
      <c r="E110">
        <f>-'TAPS-II, CH4 resp.'!E110+'TAPS-II, CO2 resp.'!E110+'TAPS-II, Contr. resp.'!E110+'TAPS-II, H2O resp.'!E110+'TAPS-II, O3 resp.'!E110-'TAPS-II, PMO resp.'!E110</f>
        <v>6.7561810789999996E-2</v>
      </c>
    </row>
    <row r="111" spans="1:5" x14ac:dyDescent="0.3">
      <c r="A111">
        <v>2124</v>
      </c>
      <c r="B111">
        <f>-'TAPS-II, CH4 resp.'!B111+'TAPS-II, CO2 resp.'!B111+'TAPS-II, Contr. resp.'!B111+'TAPS-II, H2O resp.'!B111+'TAPS-II, O3 resp.'!B111-'TAPS-II, PMO resp.'!B111</f>
        <v>5.6708688825999998E-2</v>
      </c>
      <c r="C111">
        <f>-'TAPS-II, CH4 resp.'!C111+'TAPS-II, CO2 resp.'!C111+'TAPS-II, Contr. resp.'!C111+'TAPS-II, H2O resp.'!C111+'TAPS-II, O3 resp.'!C111-'TAPS-II, PMO resp.'!C111</f>
        <v>5.8538417387000004E-2</v>
      </c>
      <c r="D111">
        <f>-'TAPS-II, CH4 resp.'!D111+'TAPS-II, CO2 resp.'!D111+'TAPS-II, Contr. resp.'!D111+'TAPS-II, H2O resp.'!D111+'TAPS-II, O3 resp.'!D111-'TAPS-II, PMO resp.'!D111</f>
        <v>6.2152736290000003E-2</v>
      </c>
      <c r="E111">
        <f>-'TAPS-II, CH4 resp.'!E111+'TAPS-II, CO2 resp.'!E111+'TAPS-II, Contr. resp.'!E111+'TAPS-II, H2O resp.'!E111+'TAPS-II, O3 resp.'!E111-'TAPS-II, PMO resp.'!E111</f>
        <v>6.8261281940000001E-2</v>
      </c>
    </row>
    <row r="112" spans="1:5" x14ac:dyDescent="0.3">
      <c r="A112">
        <v>2125</v>
      </c>
      <c r="B112">
        <f>-'TAPS-II, CH4 resp.'!B112+'TAPS-II, CO2 resp.'!B112+'TAPS-II, Contr. resp.'!B112+'TAPS-II, H2O resp.'!B112+'TAPS-II, O3 resp.'!B112-'TAPS-II, PMO resp.'!B112</f>
        <v>5.7311773881999997E-2</v>
      </c>
      <c r="C112">
        <f>-'TAPS-II, CH4 resp.'!C112+'TAPS-II, CO2 resp.'!C112+'TAPS-II, Contr. resp.'!C112+'TAPS-II, H2O resp.'!C112+'TAPS-II, O3 resp.'!C112-'TAPS-II, PMO resp.'!C112</f>
        <v>5.915601920199999E-2</v>
      </c>
      <c r="D112">
        <f>-'TAPS-II, CH4 resp.'!D112+'TAPS-II, CO2 resp.'!D112+'TAPS-II, Contr. resp.'!D112+'TAPS-II, H2O resp.'!D112+'TAPS-II, O3 resp.'!D112-'TAPS-II, PMO resp.'!D112</f>
        <v>6.2801342649999994E-2</v>
      </c>
      <c r="E112">
        <f>-'TAPS-II, CH4 resp.'!E112+'TAPS-II, CO2 resp.'!E112+'TAPS-II, Contr. resp.'!E112+'TAPS-II, H2O resp.'!E112+'TAPS-II, O3 resp.'!E112-'TAPS-II, PMO resp.'!E112</f>
        <v>6.8963523429999993E-2</v>
      </c>
    </row>
    <row r="113" spans="1:5" x14ac:dyDescent="0.3">
      <c r="A113">
        <v>2126</v>
      </c>
      <c r="B113">
        <f>-'TAPS-II, CH4 resp.'!B113+'TAPS-II, CO2 resp.'!B113+'TAPS-II, Contr. resp.'!B113+'TAPS-II, H2O resp.'!B113+'TAPS-II, O3 resp.'!B113-'TAPS-II, PMO resp.'!B113</f>
        <v>5.7917300886E-2</v>
      </c>
      <c r="C113">
        <f>-'TAPS-II, CH4 resp.'!C113+'TAPS-II, CO2 resp.'!C113+'TAPS-II, Contr. resp.'!C113+'TAPS-II, H2O resp.'!C113+'TAPS-II, O3 resp.'!C113-'TAPS-II, PMO resp.'!C113</f>
        <v>5.9776108029000005E-2</v>
      </c>
      <c r="D113">
        <f>-'TAPS-II, CH4 resp.'!D113+'TAPS-II, CO2 resp.'!D113+'TAPS-II, Contr. resp.'!D113+'TAPS-II, H2O resp.'!D113+'TAPS-II, O3 resp.'!D113-'TAPS-II, PMO resp.'!D113</f>
        <v>6.3452569220000005E-2</v>
      </c>
      <c r="E113">
        <f>-'TAPS-II, CH4 resp.'!E113+'TAPS-II, CO2 resp.'!E113+'TAPS-II, Contr. resp.'!E113+'TAPS-II, H2O resp.'!E113+'TAPS-II, O3 resp.'!E113-'TAPS-II, PMO resp.'!E113</f>
        <v>6.9668600880000001E-2</v>
      </c>
    </row>
    <row r="114" spans="1:5" x14ac:dyDescent="0.3">
      <c r="A114">
        <v>2127</v>
      </c>
      <c r="B114">
        <f>-'TAPS-II, CH4 resp.'!B114+'TAPS-II, CO2 resp.'!B114+'TAPS-II, Contr. resp.'!B114+'TAPS-II, H2O resp.'!B114+'TAPS-II, O3 resp.'!B114-'TAPS-II, PMO resp.'!B114</f>
        <v>5.8525307779000002E-2</v>
      </c>
      <c r="C114">
        <f>-'TAPS-II, CH4 resp.'!C114+'TAPS-II, CO2 resp.'!C114+'TAPS-II, Contr. resp.'!C114+'TAPS-II, H2O resp.'!C114+'TAPS-II, O3 resp.'!C114-'TAPS-II, PMO resp.'!C114</f>
        <v>6.0398744026999997E-2</v>
      </c>
      <c r="D114">
        <f>-'TAPS-II, CH4 resp.'!D114+'TAPS-II, CO2 resp.'!D114+'TAPS-II, Contr. resp.'!D114+'TAPS-II, H2O resp.'!D114+'TAPS-II, O3 resp.'!D114-'TAPS-II, PMO resp.'!D114</f>
        <v>6.4106468659999999E-2</v>
      </c>
      <c r="E114">
        <f>-'TAPS-II, CH4 resp.'!E114+'TAPS-II, CO2 resp.'!E114+'TAPS-II, Contr. resp.'!E114+'TAPS-II, H2O resp.'!E114+'TAPS-II, O3 resp.'!E114-'TAPS-II, PMO resp.'!E114</f>
        <v>7.0376578310000007E-2</v>
      </c>
    </row>
    <row r="115" spans="1:5" x14ac:dyDescent="0.3">
      <c r="A115">
        <v>2128</v>
      </c>
      <c r="B115">
        <f>-'TAPS-II, CH4 resp.'!B115+'TAPS-II, CO2 resp.'!B115+'TAPS-II, Contr. resp.'!B115+'TAPS-II, H2O resp.'!B115+'TAPS-II, O3 resp.'!B115-'TAPS-II, PMO resp.'!B115</f>
        <v>5.9135840702999994E-2</v>
      </c>
      <c r="C115">
        <f>-'TAPS-II, CH4 resp.'!C115+'TAPS-II, CO2 resp.'!C115+'TAPS-II, Contr. resp.'!C115+'TAPS-II, H2O resp.'!C115+'TAPS-II, O3 resp.'!C115-'TAPS-II, PMO resp.'!C115</f>
        <v>6.1023962303999993E-2</v>
      </c>
      <c r="D115">
        <f>-'TAPS-II, CH4 resp.'!D115+'TAPS-II, CO2 resp.'!D115+'TAPS-II, Contr. resp.'!D115+'TAPS-II, H2O resp.'!D115+'TAPS-II, O3 resp.'!D115-'TAPS-II, PMO resp.'!D115</f>
        <v>6.476307902999999E-2</v>
      </c>
      <c r="E115">
        <f>-'TAPS-II, CH4 resp.'!E115+'TAPS-II, CO2 resp.'!E115+'TAPS-II, Contr. resp.'!E115+'TAPS-II, H2O resp.'!E115+'TAPS-II, O3 resp.'!E115-'TAPS-II, PMO resp.'!E115</f>
        <v>7.1087499390000003E-2</v>
      </c>
    </row>
    <row r="116" spans="1:5" x14ac:dyDescent="0.3">
      <c r="A116">
        <v>2129</v>
      </c>
      <c r="B116">
        <f>-'TAPS-II, CH4 resp.'!B116+'TAPS-II, CO2 resp.'!B116+'TAPS-II, Contr. resp.'!B116+'TAPS-II, H2O resp.'!B116+'TAPS-II, O3 resp.'!B116-'TAPS-II, PMO resp.'!B116</f>
        <v>5.9748950579000003E-2</v>
      </c>
      <c r="C116">
        <f>-'TAPS-II, CH4 resp.'!C116+'TAPS-II, CO2 resp.'!C116+'TAPS-II, Contr. resp.'!C116+'TAPS-II, H2O resp.'!C116+'TAPS-II, O3 resp.'!C116-'TAPS-II, PMO resp.'!C116</f>
        <v>6.1651815696999998E-2</v>
      </c>
      <c r="D116">
        <f>-'TAPS-II, CH4 resp.'!D116+'TAPS-II, CO2 resp.'!D116+'TAPS-II, Contr. resp.'!D116+'TAPS-II, H2O resp.'!D116+'TAPS-II, O3 resp.'!D116-'TAPS-II, PMO resp.'!D116</f>
        <v>6.5422473969999992E-2</v>
      </c>
      <c r="E116">
        <f>-'TAPS-II, CH4 resp.'!E116+'TAPS-II, CO2 resp.'!E116+'TAPS-II, Contr. resp.'!E116+'TAPS-II, H2O resp.'!E116+'TAPS-II, O3 resp.'!E116-'TAPS-II, PMO resp.'!E116</f>
        <v>7.1801445389999996E-2</v>
      </c>
    </row>
    <row r="117" spans="1:5" x14ac:dyDescent="0.3">
      <c r="A117">
        <v>2130</v>
      </c>
      <c r="B117">
        <f>-'TAPS-II, CH4 resp.'!B117+'TAPS-II, CO2 resp.'!B117+'TAPS-II, Contr. resp.'!B117+'TAPS-II, H2O resp.'!B117+'TAPS-II, O3 resp.'!B117-'TAPS-II, PMO resp.'!B117</f>
        <v>6.0364676407999994E-2</v>
      </c>
      <c r="C117">
        <f>-'TAPS-II, CH4 resp.'!C117+'TAPS-II, CO2 resp.'!C117+'TAPS-II, Contr. resp.'!C117+'TAPS-II, H2O resp.'!C117+'TAPS-II, O3 resp.'!C117-'TAPS-II, PMO resp.'!C117</f>
        <v>6.2282353280999993E-2</v>
      </c>
      <c r="D117">
        <f>-'TAPS-II, CH4 resp.'!D117+'TAPS-II, CO2 resp.'!D117+'TAPS-II, Contr. resp.'!D117+'TAPS-II, H2O resp.'!D117+'TAPS-II, O3 resp.'!D117-'TAPS-II, PMO resp.'!D117</f>
        <v>6.608469183E-2</v>
      </c>
      <c r="E117">
        <f>-'TAPS-II, CH4 resp.'!E117+'TAPS-II, CO2 resp.'!E117+'TAPS-II, Contr. resp.'!E117+'TAPS-II, H2O resp.'!E117+'TAPS-II, O3 resp.'!E117-'TAPS-II, PMO resp.'!E117</f>
        <v>7.2518470099999996E-2</v>
      </c>
    </row>
    <row r="118" spans="1:5" x14ac:dyDescent="0.3">
      <c r="A118">
        <v>2131</v>
      </c>
      <c r="B118">
        <f>-'TAPS-II, CH4 resp.'!B118+'TAPS-II, CO2 resp.'!B118+'TAPS-II, Contr. resp.'!B118+'TAPS-II, H2O resp.'!B118+'TAPS-II, O3 resp.'!B118-'TAPS-II, PMO resp.'!B118</f>
        <v>6.0983074318999998E-2</v>
      </c>
      <c r="C118">
        <f>-'TAPS-II, CH4 resp.'!C118+'TAPS-II, CO2 resp.'!C118+'TAPS-II, Contr. resp.'!C118+'TAPS-II, H2O resp.'!C118+'TAPS-II, O3 resp.'!C118-'TAPS-II, PMO resp.'!C118</f>
        <v>6.2915632883000006E-2</v>
      </c>
      <c r="D118">
        <f>-'TAPS-II, CH4 resp.'!D118+'TAPS-II, CO2 resp.'!D118+'TAPS-II, Contr. resp.'!D118+'TAPS-II, H2O resp.'!D118+'TAPS-II, O3 resp.'!D118-'TAPS-II, PMO resp.'!D118</f>
        <v>6.6749797459999996E-2</v>
      </c>
      <c r="E118">
        <f>-'TAPS-II, CH4 resp.'!E118+'TAPS-II, CO2 resp.'!E118+'TAPS-II, Contr. resp.'!E118+'TAPS-II, H2O resp.'!E118+'TAPS-II, O3 resp.'!E118-'TAPS-II, PMO resp.'!E118</f>
        <v>7.3238639140000006E-2</v>
      </c>
    </row>
    <row r="119" spans="1:5" x14ac:dyDescent="0.3">
      <c r="A119">
        <v>2132</v>
      </c>
      <c r="B119">
        <f>-'TAPS-II, CH4 resp.'!B119+'TAPS-II, CO2 resp.'!B119+'TAPS-II, Contr. resp.'!B119+'TAPS-II, H2O resp.'!B119+'TAPS-II, O3 resp.'!B119-'TAPS-II, PMO resp.'!B119</f>
        <v>6.1604182521999999E-2</v>
      </c>
      <c r="C119">
        <f>-'TAPS-II, CH4 resp.'!C119+'TAPS-II, CO2 resp.'!C119+'TAPS-II, Contr. resp.'!C119+'TAPS-II, H2O resp.'!C119+'TAPS-II, O3 resp.'!C119-'TAPS-II, PMO resp.'!C119</f>
        <v>6.3551689305000006E-2</v>
      </c>
      <c r="D119">
        <f>-'TAPS-II, CH4 resp.'!D119+'TAPS-II, CO2 resp.'!D119+'TAPS-II, Contr. resp.'!D119+'TAPS-II, H2O resp.'!D119+'TAPS-II, O3 resp.'!D119-'TAPS-II, PMO resp.'!D119</f>
        <v>6.741783422E-2</v>
      </c>
      <c r="E119">
        <f>-'TAPS-II, CH4 resp.'!E119+'TAPS-II, CO2 resp.'!E119+'TAPS-II, Contr. resp.'!E119+'TAPS-II, H2O resp.'!E119+'TAPS-II, O3 resp.'!E119-'TAPS-II, PMO resp.'!E119</f>
        <v>7.3961995150000015E-2</v>
      </c>
    </row>
    <row r="120" spans="1:5" x14ac:dyDescent="0.3">
      <c r="A120">
        <v>2133</v>
      </c>
      <c r="B120">
        <f>-'TAPS-II, CH4 resp.'!B120+'TAPS-II, CO2 resp.'!B120+'TAPS-II, Contr. resp.'!B120+'TAPS-II, H2O resp.'!B120+'TAPS-II, O3 resp.'!B120-'TAPS-II, PMO resp.'!B120</f>
        <v>6.2228044273999999E-2</v>
      </c>
      <c r="C120">
        <f>-'TAPS-II, CH4 resp.'!C120+'TAPS-II, CO2 resp.'!C120+'TAPS-II, Contr. resp.'!C120+'TAPS-II, H2O resp.'!C120+'TAPS-II, O3 resp.'!C120-'TAPS-II, PMO resp.'!C120</f>
        <v>6.4190569850000004E-2</v>
      </c>
      <c r="D120">
        <f>-'TAPS-II, CH4 resp.'!D120+'TAPS-II, CO2 resp.'!D120+'TAPS-II, Contr. resp.'!D120+'TAPS-II, H2O resp.'!D120+'TAPS-II, O3 resp.'!D120-'TAPS-II, PMO resp.'!D120</f>
        <v>6.8088852070000011E-2</v>
      </c>
      <c r="E120">
        <f>-'TAPS-II, CH4 resp.'!E120+'TAPS-II, CO2 resp.'!E120+'TAPS-II, Contr. resp.'!E120+'TAPS-II, H2O resp.'!E120+'TAPS-II, O3 resp.'!E120-'TAPS-II, PMO resp.'!E120</f>
        <v>7.4688594080000004E-2</v>
      </c>
    </row>
    <row r="121" spans="1:5" x14ac:dyDescent="0.3">
      <c r="A121">
        <v>2134</v>
      </c>
      <c r="B121">
        <f>-'TAPS-II, CH4 resp.'!B121+'TAPS-II, CO2 resp.'!B121+'TAPS-II, Contr. resp.'!B121+'TAPS-II, H2O resp.'!B121+'TAPS-II, O3 resp.'!B121-'TAPS-II, PMO resp.'!B121</f>
        <v>6.2854712707999985E-2</v>
      </c>
      <c r="C121">
        <f>-'TAPS-II, CH4 resp.'!C121+'TAPS-II, CO2 resp.'!C121+'TAPS-II, Contr. resp.'!C121+'TAPS-II, H2O resp.'!C121+'TAPS-II, O3 resp.'!C121-'TAPS-II, PMO resp.'!C121</f>
        <v>6.4832337663999998E-2</v>
      </c>
      <c r="D121">
        <f>-'TAPS-II, CH4 resp.'!D121+'TAPS-II, CO2 resp.'!D121+'TAPS-II, Contr. resp.'!D121+'TAPS-II, H2O resp.'!D121+'TAPS-II, O3 resp.'!D121-'TAPS-II, PMO resp.'!D121</f>
        <v>6.8762907679999999E-2</v>
      </c>
      <c r="E121">
        <f>-'TAPS-II, CH4 resp.'!E121+'TAPS-II, CO2 resp.'!E121+'TAPS-II, Contr. resp.'!E121+'TAPS-II, H2O resp.'!E121+'TAPS-II, O3 resp.'!E121-'TAPS-II, PMO resp.'!E121</f>
        <v>7.5418532359999998E-2</v>
      </c>
    </row>
    <row r="122" spans="1:5" x14ac:dyDescent="0.3">
      <c r="A122">
        <v>2135</v>
      </c>
      <c r="B122">
        <f>-'TAPS-II, CH4 resp.'!B122+'TAPS-II, CO2 resp.'!B122+'TAPS-II, Contr. resp.'!B122+'TAPS-II, H2O resp.'!B122+'TAPS-II, O3 resp.'!B122-'TAPS-II, PMO resp.'!B122</f>
        <v>6.3484212270000007E-2</v>
      </c>
      <c r="C122">
        <f>-'TAPS-II, CH4 resp.'!C122+'TAPS-II, CO2 resp.'!C122+'TAPS-II, Contr. resp.'!C122+'TAPS-II, H2O resp.'!C122+'TAPS-II, O3 resp.'!C122-'TAPS-II, PMO resp.'!C122</f>
        <v>6.5477002969000012E-2</v>
      </c>
      <c r="D122">
        <f>-'TAPS-II, CH4 resp.'!D122+'TAPS-II, CO2 resp.'!D122+'TAPS-II, Contr. resp.'!D122+'TAPS-II, H2O resp.'!D122+'TAPS-II, O3 resp.'!D122-'TAPS-II, PMO resp.'!D122</f>
        <v>6.9440028500000001E-2</v>
      </c>
      <c r="E122">
        <f>-'TAPS-II, CH4 resp.'!E122+'TAPS-II, CO2 resp.'!E122+'TAPS-II, Contr. resp.'!E122+'TAPS-II, H2O resp.'!E122+'TAPS-II, O3 resp.'!E122-'TAPS-II, PMO resp.'!E122</f>
        <v>7.6151814560000003E-2</v>
      </c>
    </row>
    <row r="123" spans="1:5" x14ac:dyDescent="0.3">
      <c r="A123">
        <v>2136</v>
      </c>
      <c r="B123">
        <f>-'TAPS-II, CH4 resp.'!B123+'TAPS-II, CO2 resp.'!B123+'TAPS-II, Contr. resp.'!B123+'TAPS-II, H2O resp.'!B123+'TAPS-II, O3 resp.'!B123-'TAPS-II, PMO resp.'!B123</f>
        <v>6.4116611206999991E-2</v>
      </c>
      <c r="C123">
        <f>-'TAPS-II, CH4 resp.'!C123+'TAPS-II, CO2 resp.'!C123+'TAPS-II, Contr. resp.'!C123+'TAPS-II, H2O resp.'!C123+'TAPS-II, O3 resp.'!C123-'TAPS-II, PMO resp.'!C123</f>
        <v>6.6124649613999997E-2</v>
      </c>
      <c r="D123">
        <f>-'TAPS-II, CH4 resp.'!D123+'TAPS-II, CO2 resp.'!D123+'TAPS-II, Contr. resp.'!D123+'TAPS-II, H2O resp.'!D123+'TAPS-II, O3 resp.'!D123-'TAPS-II, PMO resp.'!D123</f>
        <v>7.0120304689999996E-2</v>
      </c>
      <c r="E123">
        <f>-'TAPS-II, CH4 resp.'!E123+'TAPS-II, CO2 resp.'!E123+'TAPS-II, Contr. resp.'!E123+'TAPS-II, H2O resp.'!E123+'TAPS-II, O3 resp.'!E123-'TAPS-II, PMO resp.'!E123</f>
        <v>7.6888542600000012E-2</v>
      </c>
    </row>
    <row r="124" spans="1:5" x14ac:dyDescent="0.3">
      <c r="A124">
        <v>2137</v>
      </c>
      <c r="B124">
        <f>-'TAPS-II, CH4 resp.'!B124+'TAPS-II, CO2 resp.'!B124+'TAPS-II, Contr. resp.'!B124+'TAPS-II, H2O resp.'!B124+'TAPS-II, O3 resp.'!B124-'TAPS-II, PMO resp.'!B124</f>
        <v>6.4751938683999991E-2</v>
      </c>
      <c r="C124">
        <f>-'TAPS-II, CH4 resp.'!C124+'TAPS-II, CO2 resp.'!C124+'TAPS-II, Contr. resp.'!C124+'TAPS-II, H2O resp.'!C124+'TAPS-II, O3 resp.'!C124-'TAPS-II, PMO resp.'!C124</f>
        <v>6.6775307293999983E-2</v>
      </c>
      <c r="D124">
        <f>-'TAPS-II, CH4 resp.'!D124+'TAPS-II, CO2 resp.'!D124+'TAPS-II, Contr. resp.'!D124+'TAPS-II, H2O resp.'!D124+'TAPS-II, O3 resp.'!D124-'TAPS-II, PMO resp.'!D124</f>
        <v>7.0803766170000004E-2</v>
      </c>
      <c r="E124">
        <f>-'TAPS-II, CH4 resp.'!E124+'TAPS-II, CO2 resp.'!E124+'TAPS-II, Contr. resp.'!E124+'TAPS-II, H2O resp.'!E124+'TAPS-II, O3 resp.'!E124-'TAPS-II, PMO resp.'!E124</f>
        <v>7.7628734930000012E-2</v>
      </c>
    </row>
    <row r="125" spans="1:5" x14ac:dyDescent="0.3">
      <c r="A125">
        <v>2138</v>
      </c>
      <c r="B125">
        <f>-'TAPS-II, CH4 resp.'!B125+'TAPS-II, CO2 resp.'!B125+'TAPS-II, Contr. resp.'!B125+'TAPS-II, H2O resp.'!B125+'TAPS-II, O3 resp.'!B125-'TAPS-II, PMO resp.'!B125</f>
        <v>6.5390256655000006E-2</v>
      </c>
      <c r="C125">
        <f>-'TAPS-II, CH4 resp.'!C125+'TAPS-II, CO2 resp.'!C125+'TAPS-II, Contr. resp.'!C125+'TAPS-II, H2O resp.'!C125+'TAPS-II, O3 resp.'!C125-'TAPS-II, PMO resp.'!C125</f>
        <v>6.7429033198999996E-2</v>
      </c>
      <c r="D125">
        <f>-'TAPS-II, CH4 resp.'!D125+'TAPS-II, CO2 resp.'!D125+'TAPS-II, Contr. resp.'!D125+'TAPS-II, H2O resp.'!D125+'TAPS-II, O3 resp.'!D125-'TAPS-II, PMO resp.'!D125</f>
        <v>7.1490467509999989E-2</v>
      </c>
      <c r="E125">
        <f>-'TAPS-II, CH4 resp.'!E125+'TAPS-II, CO2 resp.'!E125+'TAPS-II, Contr. resp.'!E125+'TAPS-II, H2O resp.'!E125+'TAPS-II, O3 resp.'!E125-'TAPS-II, PMO resp.'!E125</f>
        <v>7.8372496869999989E-2</v>
      </c>
    </row>
    <row r="126" spans="1:5" x14ac:dyDescent="0.3">
      <c r="A126">
        <v>2139</v>
      </c>
      <c r="B126">
        <f>-'TAPS-II, CH4 resp.'!B126+'TAPS-II, CO2 resp.'!B126+'TAPS-II, Contr. resp.'!B126+'TAPS-II, H2O resp.'!B126+'TAPS-II, O3 resp.'!B126-'TAPS-II, PMO resp.'!B126</f>
        <v>6.6031589301999996E-2</v>
      </c>
      <c r="C126">
        <f>-'TAPS-II, CH4 resp.'!C126+'TAPS-II, CO2 resp.'!C126+'TAPS-II, Contr. resp.'!C126+'TAPS-II, H2O resp.'!C126+'TAPS-II, O3 resp.'!C126-'TAPS-II, PMO resp.'!C126</f>
        <v>6.8085870280000002E-2</v>
      </c>
      <c r="D126">
        <f>-'TAPS-II, CH4 resp.'!D126+'TAPS-II, CO2 resp.'!D126+'TAPS-II, Contr. resp.'!D126+'TAPS-II, H2O resp.'!D126+'TAPS-II, O3 resp.'!D126-'TAPS-II, PMO resp.'!D126</f>
        <v>7.2180455529999993E-2</v>
      </c>
      <c r="E126">
        <f>-'TAPS-II, CH4 resp.'!E126+'TAPS-II, CO2 resp.'!E126+'TAPS-II, Contr. resp.'!E126+'TAPS-II, H2O resp.'!E126+'TAPS-II, O3 resp.'!E126-'TAPS-II, PMO resp.'!E126</f>
        <v>7.9119837999999998E-2</v>
      </c>
    </row>
    <row r="127" spans="1:5" x14ac:dyDescent="0.3">
      <c r="A127">
        <v>2140</v>
      </c>
      <c r="B127">
        <f>-'TAPS-II, CH4 resp.'!B127+'TAPS-II, CO2 resp.'!B127+'TAPS-II, Contr. resp.'!B127+'TAPS-II, H2O resp.'!B127+'TAPS-II, O3 resp.'!B127-'TAPS-II, PMO resp.'!B127</f>
        <v>6.6675992836000009E-2</v>
      </c>
      <c r="C127">
        <f>-'TAPS-II, CH4 resp.'!C127+'TAPS-II, CO2 resp.'!C127+'TAPS-II, Contr. resp.'!C127+'TAPS-II, H2O resp.'!C127+'TAPS-II, O3 resp.'!C127-'TAPS-II, PMO resp.'!C127</f>
        <v>6.8745863209999994E-2</v>
      </c>
      <c r="D127">
        <f>-'TAPS-II, CH4 resp.'!D127+'TAPS-II, CO2 resp.'!D127+'TAPS-II, Contr. resp.'!D127+'TAPS-II, H2O resp.'!D127+'TAPS-II, O3 resp.'!D127-'TAPS-II, PMO resp.'!D127</f>
        <v>7.2873781989999997E-2</v>
      </c>
      <c r="E127">
        <f>-'TAPS-II, CH4 resp.'!E127+'TAPS-II, CO2 resp.'!E127+'TAPS-II, Contr. resp.'!E127+'TAPS-II, H2O resp.'!E127+'TAPS-II, O3 resp.'!E127-'TAPS-II, PMO resp.'!E127</f>
        <v>7.9870848630000005E-2</v>
      </c>
    </row>
    <row r="128" spans="1:5" x14ac:dyDescent="0.3">
      <c r="A128">
        <v>2141</v>
      </c>
      <c r="B128">
        <f>-'TAPS-II, CH4 resp.'!B128+'TAPS-II, CO2 resp.'!B128+'TAPS-II, Contr. resp.'!B128+'TAPS-II, H2O resp.'!B128+'TAPS-II, O3 resp.'!B128-'TAPS-II, PMO resp.'!B128</f>
        <v>6.7323497593999998E-2</v>
      </c>
      <c r="C128">
        <f>-'TAPS-II, CH4 resp.'!C128+'TAPS-II, CO2 resp.'!C128+'TAPS-II, Contr. resp.'!C128+'TAPS-II, H2O resp.'!C128+'TAPS-II, O3 resp.'!C128-'TAPS-II, PMO resp.'!C128</f>
        <v>6.94090438E-2</v>
      </c>
      <c r="D128">
        <f>-'TAPS-II, CH4 resp.'!D128+'TAPS-II, CO2 resp.'!D128+'TAPS-II, Contr. resp.'!D128+'TAPS-II, H2O resp.'!D128+'TAPS-II, O3 resp.'!D128-'TAPS-II, PMO resp.'!D128</f>
        <v>7.3570492599999995E-2</v>
      </c>
      <c r="E128">
        <f>-'TAPS-II, CH4 resp.'!E128+'TAPS-II, CO2 resp.'!E128+'TAPS-II, Contr. resp.'!E128+'TAPS-II, H2O resp.'!E128+'TAPS-II, O3 resp.'!E128-'TAPS-II, PMO resp.'!E128</f>
        <v>8.0625562679999999E-2</v>
      </c>
    </row>
    <row r="129" spans="1:5" x14ac:dyDescent="0.3">
      <c r="A129">
        <v>2142</v>
      </c>
      <c r="B129">
        <f>-'TAPS-II, CH4 resp.'!B129+'TAPS-II, CO2 resp.'!B129+'TAPS-II, Contr. resp.'!B129+'TAPS-II, H2O resp.'!B129+'TAPS-II, O3 resp.'!B129-'TAPS-II, PMO resp.'!B129</f>
        <v>6.7974154277000001E-2</v>
      </c>
      <c r="C129">
        <f>-'TAPS-II, CH4 resp.'!C129+'TAPS-II, CO2 resp.'!C129+'TAPS-II, Contr. resp.'!C129+'TAPS-II, H2O resp.'!C129+'TAPS-II, O3 resp.'!C129-'TAPS-II, PMO resp.'!C129</f>
        <v>7.0075479590000003E-2</v>
      </c>
      <c r="D129">
        <f>-'TAPS-II, CH4 resp.'!D129+'TAPS-II, CO2 resp.'!D129+'TAPS-II, Contr. resp.'!D129+'TAPS-II, H2O resp.'!D129+'TAPS-II, O3 resp.'!D129-'TAPS-II, PMO resp.'!D129</f>
        <v>7.4270644390000001E-2</v>
      </c>
      <c r="E129">
        <f>-'TAPS-II, CH4 resp.'!E129+'TAPS-II, CO2 resp.'!E129+'TAPS-II, Contr. resp.'!E129+'TAPS-II, H2O resp.'!E129+'TAPS-II, O3 resp.'!E129-'TAPS-II, PMO resp.'!E129</f>
        <v>8.1384042629999986E-2</v>
      </c>
    </row>
    <row r="130" spans="1:5" x14ac:dyDescent="0.3">
      <c r="A130">
        <v>2143</v>
      </c>
      <c r="B130">
        <f>-'TAPS-II, CH4 resp.'!B130+'TAPS-II, CO2 resp.'!B130+'TAPS-II, Contr. resp.'!B130+'TAPS-II, H2O resp.'!B130+'TAPS-II, O3 resp.'!B130-'TAPS-II, PMO resp.'!B130</f>
        <v>6.8628007349E-2</v>
      </c>
      <c r="C130">
        <f>-'TAPS-II, CH4 resp.'!C130+'TAPS-II, CO2 resp.'!C130+'TAPS-II, Contr. resp.'!C130+'TAPS-II, H2O resp.'!C130+'TAPS-II, O3 resp.'!C130-'TAPS-II, PMO resp.'!C130</f>
        <v>7.0745178889999996E-2</v>
      </c>
      <c r="D130">
        <f>-'TAPS-II, CH4 resp.'!D130+'TAPS-II, CO2 resp.'!D130+'TAPS-II, Contr. resp.'!D130+'TAPS-II, H2O resp.'!D130+'TAPS-II, O3 resp.'!D130-'TAPS-II, PMO resp.'!D130</f>
        <v>7.4974269359999998E-2</v>
      </c>
      <c r="E130">
        <f>-'TAPS-II, CH4 resp.'!E130+'TAPS-II, CO2 resp.'!E130+'TAPS-II, Contr. resp.'!E130+'TAPS-II, H2O resp.'!E130+'TAPS-II, O3 resp.'!E130-'TAPS-II, PMO resp.'!E130</f>
        <v>8.2146334289999998E-2</v>
      </c>
    </row>
    <row r="131" spans="1:5" x14ac:dyDescent="0.3">
      <c r="A131">
        <v>2144</v>
      </c>
      <c r="B131">
        <f>-'TAPS-II, CH4 resp.'!B131+'TAPS-II, CO2 resp.'!B131+'TAPS-II, Contr. resp.'!B131+'TAPS-II, H2O resp.'!B131+'TAPS-II, O3 resp.'!B131-'TAPS-II, PMO resp.'!B131</f>
        <v>6.9285113556999997E-2</v>
      </c>
      <c r="C131">
        <f>-'TAPS-II, CH4 resp.'!C131+'TAPS-II, CO2 resp.'!C131+'TAPS-II, Contr. resp.'!C131+'TAPS-II, H2O resp.'!C131+'TAPS-II, O3 resp.'!C131-'TAPS-II, PMO resp.'!C131</f>
        <v>7.1418241389999998E-2</v>
      </c>
      <c r="D131">
        <f>-'TAPS-II, CH4 resp.'!D131+'TAPS-II, CO2 resp.'!D131+'TAPS-II, Contr. resp.'!D131+'TAPS-II, H2O resp.'!D131+'TAPS-II, O3 resp.'!D131-'TAPS-II, PMO resp.'!D131</f>
        <v>7.5681453799999993E-2</v>
      </c>
      <c r="E131">
        <f>-'TAPS-II, CH4 resp.'!E131+'TAPS-II, CO2 resp.'!E131+'TAPS-II, Contr. resp.'!E131+'TAPS-II, H2O resp.'!E131+'TAPS-II, O3 resp.'!E131-'TAPS-II, PMO resp.'!E131</f>
        <v>8.2912520729999994E-2</v>
      </c>
    </row>
    <row r="132" spans="1:5" x14ac:dyDescent="0.3">
      <c r="A132">
        <v>2145</v>
      </c>
      <c r="B132">
        <f>-'TAPS-II, CH4 resp.'!B132+'TAPS-II, CO2 resp.'!B132+'TAPS-II, Contr. resp.'!B132+'TAPS-II, H2O resp.'!B132+'TAPS-II, O3 resp.'!B132-'TAPS-II, PMO resp.'!B132</f>
        <v>6.9945496156999992E-2</v>
      </c>
      <c r="C132">
        <f>-'TAPS-II, CH4 resp.'!C132+'TAPS-II, CO2 resp.'!C132+'TAPS-II, Contr. resp.'!C132+'TAPS-II, H2O resp.'!C132+'TAPS-II, O3 resp.'!C132-'TAPS-II, PMO resp.'!C132</f>
        <v>7.2094690530000005E-2</v>
      </c>
      <c r="D132">
        <f>-'TAPS-II, CH4 resp.'!D132+'TAPS-II, CO2 resp.'!D132+'TAPS-II, Contr. resp.'!D132+'TAPS-II, H2O resp.'!D132+'TAPS-II, O3 resp.'!D132-'TAPS-II, PMO resp.'!D132</f>
        <v>7.6392207810000001E-2</v>
      </c>
      <c r="E132">
        <f>-'TAPS-II, CH4 resp.'!E132+'TAPS-II, CO2 resp.'!E132+'TAPS-II, Contr. resp.'!E132+'TAPS-II, H2O resp.'!E132+'TAPS-II, O3 resp.'!E132-'TAPS-II, PMO resp.'!E132</f>
        <v>8.368263091E-2</v>
      </c>
    </row>
    <row r="133" spans="1:5" x14ac:dyDescent="0.3">
      <c r="A133">
        <v>2146</v>
      </c>
      <c r="B133">
        <f>-'TAPS-II, CH4 resp.'!B133+'TAPS-II, CO2 resp.'!B133+'TAPS-II, Contr. resp.'!B133+'TAPS-II, H2O resp.'!B133+'TAPS-II, O3 resp.'!B133-'TAPS-II, PMO resp.'!B133</f>
        <v>7.0609207820999997E-2</v>
      </c>
      <c r="C133">
        <f>-'TAPS-II, CH4 resp.'!C133+'TAPS-II, CO2 resp.'!C133+'TAPS-II, Contr. resp.'!C133+'TAPS-II, H2O resp.'!C133+'TAPS-II, O3 resp.'!C133-'TAPS-II, PMO resp.'!C133</f>
        <v>7.2774550059999998E-2</v>
      </c>
      <c r="D133">
        <f>-'TAPS-II, CH4 resp.'!D133+'TAPS-II, CO2 resp.'!D133+'TAPS-II, Contr. resp.'!D133+'TAPS-II, H2O resp.'!D133+'TAPS-II, O3 resp.'!D133-'TAPS-II, PMO resp.'!D133</f>
        <v>7.7106598829999998E-2</v>
      </c>
      <c r="E133">
        <f>-'TAPS-II, CH4 resp.'!E133+'TAPS-II, CO2 resp.'!E133+'TAPS-II, Contr. resp.'!E133+'TAPS-II, H2O resp.'!E133+'TAPS-II, O3 resp.'!E133-'TAPS-II, PMO resp.'!E133</f>
        <v>8.4456722110000007E-2</v>
      </c>
    </row>
    <row r="134" spans="1:5" x14ac:dyDescent="0.3">
      <c r="A134">
        <v>2147</v>
      </c>
      <c r="B134">
        <f>-'TAPS-II, CH4 resp.'!B134+'TAPS-II, CO2 resp.'!B134+'TAPS-II, Contr. resp.'!B134+'TAPS-II, H2O resp.'!B134+'TAPS-II, O3 resp.'!B134-'TAPS-II, PMO resp.'!B134</f>
        <v>7.1276281588999998E-2</v>
      </c>
      <c r="C134">
        <f>-'TAPS-II, CH4 resp.'!C134+'TAPS-II, CO2 resp.'!C134+'TAPS-II, Contr. resp.'!C134+'TAPS-II, H2O resp.'!C134+'TAPS-II, O3 resp.'!C134-'TAPS-II, PMO resp.'!C134</f>
        <v>7.3457890100000006E-2</v>
      </c>
      <c r="D134">
        <f>-'TAPS-II, CH4 resp.'!D134+'TAPS-II, CO2 resp.'!D134+'TAPS-II, Contr. resp.'!D134+'TAPS-II, H2O resp.'!D134+'TAPS-II, O3 resp.'!D134-'TAPS-II, PMO resp.'!D134</f>
        <v>7.782466611000001E-2</v>
      </c>
      <c r="E134">
        <f>-'TAPS-II, CH4 resp.'!E134+'TAPS-II, CO2 resp.'!E134+'TAPS-II, Contr. resp.'!E134+'TAPS-II, H2O resp.'!E134+'TAPS-II, O3 resp.'!E134-'TAPS-II, PMO resp.'!E134</f>
        <v>8.5234858570000002E-2</v>
      </c>
    </row>
    <row r="135" spans="1:5" x14ac:dyDescent="0.3">
      <c r="A135">
        <v>2148</v>
      </c>
      <c r="B135">
        <f>-'TAPS-II, CH4 resp.'!B135+'TAPS-II, CO2 resp.'!B135+'TAPS-II, Contr. resp.'!B135+'TAPS-II, H2O resp.'!B135+'TAPS-II, O3 resp.'!B135-'TAPS-II, PMO resp.'!B135</f>
        <v>7.1946771335000007E-2</v>
      </c>
      <c r="C135">
        <f>-'TAPS-II, CH4 resp.'!C135+'TAPS-II, CO2 resp.'!C135+'TAPS-II, Contr. resp.'!C135+'TAPS-II, H2O resp.'!C135+'TAPS-II, O3 resp.'!C135-'TAPS-II, PMO resp.'!C135</f>
        <v>7.4144738419999995E-2</v>
      </c>
      <c r="D135">
        <f>-'TAPS-II, CH4 resp.'!D135+'TAPS-II, CO2 resp.'!D135+'TAPS-II, Contr. resp.'!D135+'TAPS-II, H2O resp.'!D135+'TAPS-II, O3 resp.'!D135-'TAPS-II, PMO resp.'!D135</f>
        <v>7.8546472299999989E-2</v>
      </c>
      <c r="E135">
        <f>-'TAPS-II, CH4 resp.'!E135+'TAPS-II, CO2 resp.'!E135+'TAPS-II, Contr. resp.'!E135+'TAPS-II, H2O resp.'!E135+'TAPS-II, O3 resp.'!E135-'TAPS-II, PMO resp.'!E135</f>
        <v>8.601710488E-2</v>
      </c>
    </row>
    <row r="136" spans="1:5" x14ac:dyDescent="0.3">
      <c r="A136">
        <v>2149</v>
      </c>
      <c r="B136">
        <f>-'TAPS-II, CH4 resp.'!B136+'TAPS-II, CO2 resp.'!B136+'TAPS-II, Contr. resp.'!B136+'TAPS-II, H2O resp.'!B136+'TAPS-II, O3 resp.'!B136-'TAPS-II, PMO resp.'!B136</f>
        <v>7.2620716233999988E-2</v>
      </c>
      <c r="C136">
        <f>-'TAPS-II, CH4 resp.'!C136+'TAPS-II, CO2 resp.'!C136+'TAPS-II, Contr. resp.'!C136+'TAPS-II, H2O resp.'!C136+'TAPS-II, O3 resp.'!C136-'TAPS-II, PMO resp.'!C136</f>
        <v>7.4835157980000011E-2</v>
      </c>
      <c r="D136">
        <f>-'TAPS-II, CH4 resp.'!D136+'TAPS-II, CO2 resp.'!D136+'TAPS-II, Contr. resp.'!D136+'TAPS-II, H2O resp.'!D136+'TAPS-II, O3 resp.'!D136-'TAPS-II, PMO resp.'!D136</f>
        <v>7.9272047789999994E-2</v>
      </c>
      <c r="E136">
        <f>-'TAPS-II, CH4 resp.'!E136+'TAPS-II, CO2 resp.'!E136+'TAPS-II, Contr. resp.'!E136+'TAPS-II, H2O resp.'!E136+'TAPS-II, O3 resp.'!E136-'TAPS-II, PMO resp.'!E136</f>
        <v>8.6803486100000007E-2</v>
      </c>
    </row>
    <row r="137" spans="1:5" x14ac:dyDescent="0.3">
      <c r="A137">
        <v>2150</v>
      </c>
      <c r="B137">
        <f>-'TAPS-II, CH4 resp.'!B137+'TAPS-II, CO2 resp.'!B137+'TAPS-II, Contr. resp.'!B137+'TAPS-II, H2O resp.'!B137+'TAPS-II, O3 resp.'!B137-'TAPS-II, PMO resp.'!B137</f>
        <v>7.3298167073999998E-2</v>
      </c>
      <c r="C137">
        <f>-'TAPS-II, CH4 resp.'!C137+'TAPS-II, CO2 resp.'!C137+'TAPS-II, Contr. resp.'!C137+'TAPS-II, H2O resp.'!C137+'TAPS-II, O3 resp.'!C137-'TAPS-II, PMO resp.'!C137</f>
        <v>7.552917848E-2</v>
      </c>
      <c r="D137">
        <f>-'TAPS-II, CH4 resp.'!D137+'TAPS-II, CO2 resp.'!D137+'TAPS-II, Contr. resp.'!D137+'TAPS-II, H2O resp.'!D137+'TAPS-II, O3 resp.'!D137-'TAPS-II, PMO resp.'!D137</f>
        <v>8.0001458339999984E-2</v>
      </c>
      <c r="E137">
        <f>-'TAPS-II, CH4 resp.'!E137+'TAPS-II, CO2 resp.'!E137+'TAPS-II, Contr. resp.'!E137+'TAPS-II, H2O resp.'!E137+'TAPS-II, O3 resp.'!E137-'TAPS-II, PMO resp.'!E137</f>
        <v>8.7594075389999998E-2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213CE-0DF3-4DCE-B692-C815C4999FA8}">
  <dimension ref="A1:E137"/>
  <sheetViews>
    <sheetView workbookViewId="0">
      <selection activeCell="B1" sqref="A1:E137"/>
    </sheetView>
  </sheetViews>
  <sheetFormatPr defaultRowHeight="14.4" x14ac:dyDescent="0.3"/>
  <cols>
    <col min="1" max="1" width="7" bestFit="1" customWidth="1"/>
    <col min="2" max="5" width="15.21875" bestFit="1" customWidth="1"/>
  </cols>
  <sheetData>
    <row r="1" spans="1:5" x14ac:dyDescent="0.3">
      <c r="A1" t="s">
        <v>11</v>
      </c>
      <c r="B1" t="s">
        <v>36</v>
      </c>
      <c r="C1" t="s">
        <v>37</v>
      </c>
      <c r="D1" t="s">
        <v>38</v>
      </c>
      <c r="E1" t="s">
        <v>39</v>
      </c>
    </row>
    <row r="2" spans="1:5" x14ac:dyDescent="0.3">
      <c r="A2">
        <v>2015</v>
      </c>
      <c r="B2">
        <v>0</v>
      </c>
      <c r="C2">
        <v>0</v>
      </c>
      <c r="D2">
        <v>0</v>
      </c>
      <c r="E2">
        <v>0</v>
      </c>
    </row>
    <row r="3" spans="1:5" x14ac:dyDescent="0.3">
      <c r="A3">
        <v>2016</v>
      </c>
      <c r="B3">
        <v>1.2278922E-6</v>
      </c>
      <c r="C3">
        <v>1.5987798199999999E-6</v>
      </c>
      <c r="D3">
        <v>2.2554977499999999E-6</v>
      </c>
      <c r="E3">
        <v>3.32506943E-6</v>
      </c>
    </row>
    <row r="4" spans="1:5" x14ac:dyDescent="0.3">
      <c r="A4">
        <v>2017</v>
      </c>
      <c r="B4">
        <v>3.65004507E-6</v>
      </c>
      <c r="C4">
        <v>4.7525500099999997E-6</v>
      </c>
      <c r="D4">
        <v>6.70471672E-6</v>
      </c>
      <c r="E4">
        <v>9.8841374000000001E-6</v>
      </c>
    </row>
    <row r="5" spans="1:5" x14ac:dyDescent="0.3">
      <c r="A5">
        <v>2018</v>
      </c>
      <c r="B5">
        <v>7.2480165699999996E-6</v>
      </c>
      <c r="C5">
        <v>9.4372971900000004E-6</v>
      </c>
      <c r="D5">
        <v>1.33137801E-5</v>
      </c>
      <c r="E5">
        <v>1.96272595E-5</v>
      </c>
    </row>
    <row r="6" spans="1:5" x14ac:dyDescent="0.3">
      <c r="A6">
        <v>2019</v>
      </c>
      <c r="B6">
        <v>1.1972586399999999E-5</v>
      </c>
      <c r="C6">
        <v>1.5588933799999999E-5</v>
      </c>
      <c r="D6">
        <v>2.1992276699999998E-5</v>
      </c>
      <c r="E6">
        <v>3.2421157800000002E-5</v>
      </c>
    </row>
    <row r="7" spans="1:5" x14ac:dyDescent="0.3">
      <c r="A7">
        <v>2020</v>
      </c>
      <c r="B7">
        <v>1.7775368200000002E-5</v>
      </c>
      <c r="C7">
        <v>2.3144460999999998E-5</v>
      </c>
      <c r="D7">
        <v>3.2651325499999997E-5</v>
      </c>
      <c r="E7">
        <v>4.8134796099999999E-5</v>
      </c>
    </row>
    <row r="8" spans="1:5" x14ac:dyDescent="0.3">
      <c r="A8">
        <v>2021</v>
      </c>
      <c r="B8">
        <v>2.4615155800000001E-5</v>
      </c>
      <c r="C8">
        <v>3.2050229499999998E-5</v>
      </c>
      <c r="D8">
        <v>4.5215238100000003E-5</v>
      </c>
      <c r="E8">
        <v>6.6656612000000001E-5</v>
      </c>
    </row>
    <row r="9" spans="1:5" x14ac:dyDescent="0.3">
      <c r="A9">
        <v>2022</v>
      </c>
      <c r="B9">
        <v>3.24463908E-5</v>
      </c>
      <c r="C9">
        <v>4.2246909300000003E-5</v>
      </c>
      <c r="D9">
        <v>5.96003301E-5</v>
      </c>
      <c r="E9">
        <v>8.7863205399999996E-5</v>
      </c>
    </row>
    <row r="10" spans="1:5" x14ac:dyDescent="0.3">
      <c r="A10">
        <v>2023</v>
      </c>
      <c r="B10">
        <v>4.1223582199999997E-5</v>
      </c>
      <c r="C10">
        <v>5.3675277700000003E-5</v>
      </c>
      <c r="D10">
        <v>7.5723037299999996E-5</v>
      </c>
      <c r="E10">
        <v>1.11631402E-4</v>
      </c>
    </row>
    <row r="11" spans="1:5" x14ac:dyDescent="0.3">
      <c r="A11">
        <v>2024</v>
      </c>
      <c r="B11">
        <v>5.0900409400000002E-5</v>
      </c>
      <c r="C11">
        <v>6.6275009899999994E-5</v>
      </c>
      <c r="D11">
        <v>9.3498259999999996E-5</v>
      </c>
      <c r="E11">
        <v>1.3783575600000001E-4</v>
      </c>
    </row>
    <row r="12" spans="1:5" x14ac:dyDescent="0.3">
      <c r="A12">
        <v>2025</v>
      </c>
      <c r="B12">
        <v>6.1428960200000005E-5</v>
      </c>
      <c r="C12">
        <v>7.9983750799999994E-5</v>
      </c>
      <c r="D12">
        <v>1.1283801700000001E-4</v>
      </c>
      <c r="E12">
        <v>1.6634655200000001E-4</v>
      </c>
    </row>
    <row r="13" spans="1:5" x14ac:dyDescent="0.3">
      <c r="A13">
        <v>2026</v>
      </c>
      <c r="B13">
        <v>7.2767077700000002E-5</v>
      </c>
      <c r="C13">
        <v>9.4746574199999997E-5</v>
      </c>
      <c r="D13">
        <v>1.33664842E-4</v>
      </c>
      <c r="E13">
        <v>1.9704960900000001E-4</v>
      </c>
    </row>
    <row r="14" spans="1:5" x14ac:dyDescent="0.3">
      <c r="A14">
        <v>2027</v>
      </c>
      <c r="B14">
        <v>8.4871862800000005E-5</v>
      </c>
      <c r="C14">
        <v>1.1050764400000001E-4</v>
      </c>
      <c r="D14">
        <v>1.5589995E-4</v>
      </c>
      <c r="E14">
        <v>2.2982874399999999E-4</v>
      </c>
    </row>
    <row r="15" spans="1:5" x14ac:dyDescent="0.3">
      <c r="A15">
        <v>2028</v>
      </c>
      <c r="B15">
        <v>9.7704076299999994E-5</v>
      </c>
      <c r="C15">
        <v>1.2721586999999999E-4</v>
      </c>
      <c r="D15">
        <v>1.79471259E-4</v>
      </c>
      <c r="E15">
        <v>2.6457774200000001E-4</v>
      </c>
    </row>
    <row r="16" spans="1:5" x14ac:dyDescent="0.3">
      <c r="A16">
        <v>2029</v>
      </c>
      <c r="B16">
        <v>1.11227841E-4</v>
      </c>
      <c r="C16">
        <v>1.4482451699999999E-4</v>
      </c>
      <c r="D16">
        <v>2.0431289199999999E-4</v>
      </c>
      <c r="E16">
        <v>3.0119941200000002E-4</v>
      </c>
    </row>
    <row r="17" spans="1:5" x14ac:dyDescent="0.3">
      <c r="A17">
        <v>2030</v>
      </c>
      <c r="B17">
        <v>1.2541026799999999E-4</v>
      </c>
      <c r="C17">
        <v>1.6329076599999999E-4</v>
      </c>
      <c r="D17">
        <v>2.3036435600000001E-4</v>
      </c>
      <c r="E17">
        <v>3.3960468100000001E-4</v>
      </c>
    </row>
    <row r="18" spans="1:5" x14ac:dyDescent="0.3">
      <c r="A18">
        <v>2031</v>
      </c>
      <c r="B18">
        <v>1.4023715600000001E-4</v>
      </c>
      <c r="C18">
        <v>1.8259619499999999E-4</v>
      </c>
      <c r="D18">
        <v>2.5759969100000002E-4</v>
      </c>
      <c r="E18">
        <v>3.7975522E-4</v>
      </c>
    </row>
    <row r="19" spans="1:5" x14ac:dyDescent="0.3">
      <c r="A19">
        <v>2032</v>
      </c>
      <c r="B19">
        <v>1.5567940100000001E-4</v>
      </c>
      <c r="C19">
        <v>2.0270279499999999E-4</v>
      </c>
      <c r="D19">
        <v>2.8596530299999999E-4</v>
      </c>
      <c r="E19">
        <v>4.2157198200000001E-4</v>
      </c>
    </row>
    <row r="20" spans="1:5" x14ac:dyDescent="0.3">
      <c r="A20">
        <v>2033</v>
      </c>
      <c r="B20">
        <v>1.7170989299999999E-4</v>
      </c>
      <c r="C20">
        <v>2.2357533499999999E-4</v>
      </c>
      <c r="D20">
        <v>3.15411511E-4</v>
      </c>
      <c r="E20">
        <v>4.649818E-4</v>
      </c>
    </row>
    <row r="21" spans="1:5" x14ac:dyDescent="0.3">
      <c r="A21">
        <v>2034</v>
      </c>
      <c r="B21">
        <v>1.8830342699999999E-4</v>
      </c>
      <c r="C21">
        <v>2.4518097099999998E-4</v>
      </c>
      <c r="D21">
        <v>3.4589192400000002E-4</v>
      </c>
      <c r="E21">
        <v>5.0991622299999999E-4</v>
      </c>
    </row>
    <row r="22" spans="1:5" x14ac:dyDescent="0.3">
      <c r="A22">
        <v>2035</v>
      </c>
      <c r="B22">
        <v>2.05436387E-4</v>
      </c>
      <c r="C22">
        <v>2.6748902699999999E-4</v>
      </c>
      <c r="D22">
        <v>3.7736329299999999E-4</v>
      </c>
      <c r="E22">
        <v>5.5631145400000001E-4</v>
      </c>
    </row>
    <row r="23" spans="1:5" x14ac:dyDescent="0.3">
      <c r="A23">
        <v>2036</v>
      </c>
      <c r="B23">
        <v>2.23085241E-4</v>
      </c>
      <c r="C23">
        <v>2.9046868399999998E-4</v>
      </c>
      <c r="D23">
        <v>4.0978210699999998E-4</v>
      </c>
      <c r="E23">
        <v>6.04103552E-4</v>
      </c>
    </row>
    <row r="24" spans="1:5" x14ac:dyDescent="0.3">
      <c r="A24">
        <v>2037</v>
      </c>
      <c r="B24">
        <v>2.4122696799999999E-4</v>
      </c>
      <c r="C24">
        <v>3.1409022600000001E-4</v>
      </c>
      <c r="D24">
        <v>4.4310645899999998E-4</v>
      </c>
      <c r="E24">
        <v>6.5323052700000004E-4</v>
      </c>
    </row>
    <row r="25" spans="1:5" x14ac:dyDescent="0.3">
      <c r="A25">
        <v>2038</v>
      </c>
      <c r="B25">
        <v>2.5983923099999999E-4</v>
      </c>
      <c r="C25">
        <v>3.38324375E-4</v>
      </c>
      <c r="D25">
        <v>4.7729507799999999E-4</v>
      </c>
      <c r="E25">
        <v>7.0363166699999996E-4</v>
      </c>
    </row>
    <row r="26" spans="1:5" x14ac:dyDescent="0.3">
      <c r="A26">
        <v>2039</v>
      </c>
      <c r="B26">
        <v>2.7890008599999998E-4</v>
      </c>
      <c r="C26">
        <v>3.6314255000000003E-4</v>
      </c>
      <c r="D26">
        <v>5.1230762600000003E-4</v>
      </c>
      <c r="E26">
        <v>7.5524736899999995E-4</v>
      </c>
    </row>
    <row r="27" spans="1:5" x14ac:dyDescent="0.3">
      <c r="A27">
        <v>2040</v>
      </c>
      <c r="B27">
        <v>2.98387691E-4</v>
      </c>
      <c r="C27">
        <v>3.88516433E-4</v>
      </c>
      <c r="D27">
        <v>5.4810417399999995E-4</v>
      </c>
      <c r="E27">
        <v>8.0801889999999996E-4</v>
      </c>
    </row>
    <row r="28" spans="1:5" x14ac:dyDescent="0.3">
      <c r="A28">
        <v>2041</v>
      </c>
      <c r="B28">
        <v>3.1831837300000002E-4</v>
      </c>
      <c r="C28">
        <v>4.1446721299999998E-4</v>
      </c>
      <c r="D28">
        <v>5.8471446399999995E-4</v>
      </c>
      <c r="E28">
        <v>8.6199014900000003E-4</v>
      </c>
    </row>
    <row r="29" spans="1:5" x14ac:dyDescent="0.3">
      <c r="A29">
        <v>2042</v>
      </c>
      <c r="B29">
        <v>3.3866288099999999E-4</v>
      </c>
      <c r="C29">
        <v>4.4095682100000002E-4</v>
      </c>
      <c r="D29">
        <v>6.2208506300000005E-4</v>
      </c>
      <c r="E29">
        <v>9.1708201200000001E-4</v>
      </c>
    </row>
    <row r="30" spans="1:5" x14ac:dyDescent="0.3">
      <c r="A30">
        <v>2043</v>
      </c>
      <c r="B30">
        <v>3.5939214300000002E-4</v>
      </c>
      <c r="C30">
        <v>4.6794733499999999E-4</v>
      </c>
      <c r="D30">
        <v>6.6016230300000004E-4</v>
      </c>
      <c r="E30">
        <v>9.7321579200000002E-4</v>
      </c>
    </row>
    <row r="31" spans="1:5" x14ac:dyDescent="0.3">
      <c r="A31">
        <v>2044</v>
      </c>
      <c r="B31">
        <v>3.8047731499999998E-4</v>
      </c>
      <c r="C31">
        <v>4.95401386E-4</v>
      </c>
      <c r="D31">
        <v>6.98893331E-4</v>
      </c>
      <c r="E31">
        <v>1.0303134299999999E-3</v>
      </c>
    </row>
    <row r="32" spans="1:5" x14ac:dyDescent="0.3">
      <c r="A32">
        <v>2045</v>
      </c>
      <c r="B32">
        <v>4.01889556E-4</v>
      </c>
      <c r="C32">
        <v>5.2328128399999996E-4</v>
      </c>
      <c r="D32">
        <v>7.3822512099999996E-4</v>
      </c>
      <c r="E32">
        <v>1.0882966500000001E-3</v>
      </c>
    </row>
    <row r="33" spans="1:5" x14ac:dyDescent="0.3">
      <c r="A33">
        <v>2046</v>
      </c>
      <c r="B33">
        <v>4.2359650299999998E-4</v>
      </c>
      <c r="C33">
        <v>5.51544828E-4</v>
      </c>
      <c r="D33">
        <v>7.7809847400000002E-4</v>
      </c>
      <c r="E33">
        <v>1.1470781199999999E-3</v>
      </c>
    </row>
    <row r="34" spans="1:5" x14ac:dyDescent="0.3">
      <c r="A34">
        <v>2047</v>
      </c>
      <c r="B34">
        <v>4.4556739200000002E-4</v>
      </c>
      <c r="C34">
        <v>5.80152031E-4</v>
      </c>
      <c r="D34">
        <v>8.1845634799999998E-4</v>
      </c>
      <c r="E34">
        <v>1.2065739099999999E-3</v>
      </c>
    </row>
    <row r="35" spans="1:5" x14ac:dyDescent="0.3">
      <c r="A35">
        <v>2048</v>
      </c>
      <c r="B35">
        <v>4.6777271200000001E-4</v>
      </c>
      <c r="C35">
        <v>6.0906441600000005E-4</v>
      </c>
      <c r="D35">
        <v>8.5924507600000004E-4</v>
      </c>
      <c r="E35">
        <v>1.26670487E-3</v>
      </c>
    </row>
    <row r="36" spans="1:5" x14ac:dyDescent="0.3">
      <c r="A36">
        <v>2049</v>
      </c>
      <c r="B36">
        <v>4.9018434899999997E-4</v>
      </c>
      <c r="C36">
        <v>6.38245721E-4</v>
      </c>
      <c r="D36">
        <v>9.0041279300000004E-4</v>
      </c>
      <c r="E36">
        <v>1.3273943899999999E-3</v>
      </c>
    </row>
    <row r="37" spans="1:5" x14ac:dyDescent="0.3">
      <c r="A37">
        <v>2050</v>
      </c>
      <c r="B37">
        <v>5.1277567400000005E-4</v>
      </c>
      <c r="C37">
        <v>6.6766078800000004E-4</v>
      </c>
      <c r="D37">
        <v>9.4191049000000001E-4</v>
      </c>
      <c r="E37">
        <v>1.38857076E-3</v>
      </c>
    </row>
    <row r="38" spans="1:5" x14ac:dyDescent="0.3">
      <c r="A38">
        <v>2051</v>
      </c>
      <c r="B38">
        <v>5.3557939800000004E-4</v>
      </c>
      <c r="C38">
        <v>6.9735239999999996E-4</v>
      </c>
      <c r="D38">
        <v>9.8379817800000008E-4</v>
      </c>
      <c r="E38">
        <v>1.45032199E-3</v>
      </c>
    </row>
    <row r="39" spans="1:5" x14ac:dyDescent="0.3">
      <c r="A39">
        <v>2052</v>
      </c>
      <c r="B39">
        <v>5.5856182000000004E-4</v>
      </c>
      <c r="C39">
        <v>7.2727666700000005E-4</v>
      </c>
      <c r="D39">
        <v>1.02601433E-3</v>
      </c>
      <c r="E39">
        <v>1.5125572700000001E-3</v>
      </c>
    </row>
    <row r="40" spans="1:5" x14ac:dyDescent="0.3">
      <c r="A40">
        <v>2053</v>
      </c>
      <c r="B40">
        <v>5.8169150699999999E-4</v>
      </c>
      <c r="C40">
        <v>7.5739302000000001E-4</v>
      </c>
      <c r="D40">
        <v>1.06850115E-3</v>
      </c>
      <c r="E40">
        <v>1.57519162E-3</v>
      </c>
    </row>
    <row r="41" spans="1:5" x14ac:dyDescent="0.3">
      <c r="A41">
        <v>2054</v>
      </c>
      <c r="B41">
        <v>6.0494017099999996E-4</v>
      </c>
      <c r="C41">
        <v>7.8766385600000002E-4</v>
      </c>
      <c r="D41">
        <v>1.11120637E-3</v>
      </c>
      <c r="E41">
        <v>1.63814786E-3</v>
      </c>
    </row>
    <row r="42" spans="1:5" x14ac:dyDescent="0.3">
      <c r="A42">
        <v>2055</v>
      </c>
      <c r="B42">
        <v>6.28281559E-4</v>
      </c>
      <c r="C42">
        <v>8.1805558899999996E-4</v>
      </c>
      <c r="D42">
        <v>1.1540817800000001E-3</v>
      </c>
      <c r="E42">
        <v>1.7013550999999999E-3</v>
      </c>
    </row>
    <row r="43" spans="1:5" x14ac:dyDescent="0.3">
      <c r="A43">
        <v>2056</v>
      </c>
      <c r="B43">
        <v>6.5169204E-4</v>
      </c>
      <c r="C43">
        <v>8.4853731099999996E-4</v>
      </c>
      <c r="D43">
        <v>1.1970842E-3</v>
      </c>
      <c r="E43">
        <v>1.76474964E-3</v>
      </c>
    </row>
    <row r="44" spans="1:5" x14ac:dyDescent="0.3">
      <c r="A44">
        <v>2057</v>
      </c>
      <c r="B44">
        <v>6.7515036799999995E-4</v>
      </c>
      <c r="C44">
        <v>8.7908125700000004E-4</v>
      </c>
      <c r="D44">
        <v>1.24017452E-3</v>
      </c>
      <c r="E44">
        <v>1.8282735300000001E-3</v>
      </c>
    </row>
    <row r="45" spans="1:5" x14ac:dyDescent="0.3">
      <c r="A45">
        <v>2058</v>
      </c>
      <c r="B45">
        <v>6.9863698399999995E-4</v>
      </c>
      <c r="C45">
        <v>9.0966204900000001E-4</v>
      </c>
      <c r="D45">
        <v>1.2833167600000001E-3</v>
      </c>
      <c r="E45">
        <v>1.89187448E-3</v>
      </c>
    </row>
    <row r="46" spans="1:5" x14ac:dyDescent="0.3">
      <c r="A46">
        <v>2059</v>
      </c>
      <c r="B46">
        <v>7.2213436899999997E-4</v>
      </c>
      <c r="C46">
        <v>9.4025686799999999E-4</v>
      </c>
      <c r="D46">
        <v>1.32647878E-3</v>
      </c>
      <c r="E46">
        <v>1.95550406E-3</v>
      </c>
    </row>
    <row r="47" spans="1:5" x14ac:dyDescent="0.3">
      <c r="A47">
        <v>2060</v>
      </c>
      <c r="B47">
        <v>7.4562657399999998E-4</v>
      </c>
      <c r="C47">
        <v>9.7084499400000004E-4</v>
      </c>
      <c r="D47">
        <v>1.3696313800000001E-3</v>
      </c>
      <c r="E47">
        <v>2.0191196800000001E-3</v>
      </c>
    </row>
    <row r="48" spans="1:5" x14ac:dyDescent="0.3">
      <c r="A48">
        <v>2061</v>
      </c>
      <c r="B48">
        <v>7.69109116E-4</v>
      </c>
      <c r="C48">
        <v>1.00142055E-3</v>
      </c>
      <c r="D48">
        <v>1.41276605E-3</v>
      </c>
      <c r="E48">
        <v>2.0827092199999999E-3</v>
      </c>
    </row>
    <row r="49" spans="1:5" x14ac:dyDescent="0.3">
      <c r="A49">
        <v>2062</v>
      </c>
      <c r="B49">
        <v>7.9256744399999995E-4</v>
      </c>
      <c r="C49">
        <v>1.03196432E-3</v>
      </c>
      <c r="D49">
        <v>1.45585625E-3</v>
      </c>
      <c r="E49">
        <v>2.14623311E-3</v>
      </c>
    </row>
    <row r="50" spans="1:5" x14ac:dyDescent="0.3">
      <c r="A50">
        <v>2063</v>
      </c>
      <c r="B50">
        <v>8.1598787799999997E-4</v>
      </c>
      <c r="C50">
        <v>1.0624590800000001E-3</v>
      </c>
      <c r="D50">
        <v>1.49887707E-3</v>
      </c>
      <c r="E50">
        <v>2.2096552399999999E-3</v>
      </c>
    </row>
    <row r="51" spans="1:5" x14ac:dyDescent="0.3">
      <c r="A51">
        <v>2064</v>
      </c>
      <c r="B51">
        <v>8.3935871999999995E-4</v>
      </c>
      <c r="C51">
        <v>1.09288923E-3</v>
      </c>
      <c r="D51">
        <v>1.54180697E-3</v>
      </c>
      <c r="E51">
        <v>2.2729425699999999E-3</v>
      </c>
    </row>
    <row r="52" spans="1:5" x14ac:dyDescent="0.3">
      <c r="A52">
        <v>2065</v>
      </c>
      <c r="B52">
        <v>8.6266931599999997E-4</v>
      </c>
      <c r="C52">
        <v>1.12324092E-3</v>
      </c>
      <c r="D52">
        <v>1.58462545E-3</v>
      </c>
      <c r="E52">
        <v>2.33606598E-3</v>
      </c>
    </row>
    <row r="53" spans="1:5" x14ac:dyDescent="0.3">
      <c r="A53">
        <v>2066</v>
      </c>
      <c r="B53">
        <v>8.8590965600000003E-4</v>
      </c>
      <c r="C53">
        <v>1.15350098E-3</v>
      </c>
      <c r="D53">
        <v>1.6273152999999999E-3</v>
      </c>
      <c r="E53">
        <v>2.3989994099999998E-3</v>
      </c>
    </row>
    <row r="54" spans="1:5" x14ac:dyDescent="0.3">
      <c r="A54">
        <v>2067</v>
      </c>
      <c r="B54">
        <v>9.0907112500000005E-4</v>
      </c>
      <c r="C54">
        <v>1.18365826E-3</v>
      </c>
      <c r="D54">
        <v>1.66986044E-3</v>
      </c>
      <c r="E54">
        <v>2.4617193300000002E-3</v>
      </c>
    </row>
    <row r="55" spans="1:5" x14ac:dyDescent="0.3">
      <c r="A55">
        <v>2068</v>
      </c>
      <c r="B55">
        <v>9.3214586400000002E-4</v>
      </c>
      <c r="C55">
        <v>1.21370272E-3</v>
      </c>
      <c r="D55">
        <v>1.7122462199999999E-3</v>
      </c>
      <c r="E55">
        <v>2.5242047899999998E-3</v>
      </c>
    </row>
    <row r="56" spans="1:5" x14ac:dyDescent="0.3">
      <c r="A56">
        <v>2069</v>
      </c>
      <c r="B56">
        <v>9.5512694700000005E-4</v>
      </c>
      <c r="C56">
        <v>1.2436250700000001E-3</v>
      </c>
      <c r="D56">
        <v>1.75445946E-3</v>
      </c>
      <c r="E56">
        <v>2.5864362300000001E-3</v>
      </c>
    </row>
    <row r="57" spans="1:5" x14ac:dyDescent="0.3">
      <c r="A57">
        <v>2070</v>
      </c>
      <c r="B57">
        <v>9.7800779599999999E-4</v>
      </c>
      <c r="C57">
        <v>1.2734174999999999E-3</v>
      </c>
      <c r="D57">
        <v>1.79648923E-3</v>
      </c>
      <c r="E57">
        <v>2.6483966499999999E-3</v>
      </c>
    </row>
    <row r="58" spans="1:5" x14ac:dyDescent="0.3">
      <c r="A58">
        <v>2071</v>
      </c>
      <c r="B58">
        <v>1.00076885E-3</v>
      </c>
      <c r="C58">
        <v>1.3030534600000001E-3</v>
      </c>
      <c r="D58">
        <v>1.8382985100000001E-3</v>
      </c>
      <c r="E58">
        <v>2.71003228E-3</v>
      </c>
    </row>
    <row r="59" spans="1:5" x14ac:dyDescent="0.3">
      <c r="A59">
        <v>2072</v>
      </c>
      <c r="B59">
        <v>1.0234070899999999E-3</v>
      </c>
      <c r="C59">
        <v>1.33253005E-3</v>
      </c>
      <c r="D59">
        <v>1.8798825300000001E-3</v>
      </c>
      <c r="E59">
        <v>2.7713358900000001E-3</v>
      </c>
    </row>
    <row r="60" spans="1:5" x14ac:dyDescent="0.3">
      <c r="A60">
        <v>2073</v>
      </c>
      <c r="B60">
        <v>1.04592112E-3</v>
      </c>
      <c r="C60">
        <v>1.3618437800000001E-3</v>
      </c>
      <c r="D60">
        <v>1.9212380299999999E-3</v>
      </c>
      <c r="E60">
        <v>2.83230213E-3</v>
      </c>
    </row>
    <row r="61" spans="1:5" x14ac:dyDescent="0.3">
      <c r="A61">
        <v>2074</v>
      </c>
      <c r="B61">
        <v>1.0683084800000001E-3</v>
      </c>
      <c r="C61">
        <v>1.3909937100000001E-3</v>
      </c>
      <c r="D61">
        <v>1.9623616199999998E-3</v>
      </c>
      <c r="E61">
        <v>2.89292657E-3</v>
      </c>
    </row>
    <row r="62" spans="1:5" x14ac:dyDescent="0.3">
      <c r="A62">
        <v>2075</v>
      </c>
      <c r="B62">
        <v>1.0905682599999999E-3</v>
      </c>
      <c r="C62">
        <v>1.41997717E-3</v>
      </c>
      <c r="D62">
        <v>2.00325018E-3</v>
      </c>
      <c r="E62">
        <v>2.9532052599999998E-3</v>
      </c>
    </row>
    <row r="63" spans="1:5" x14ac:dyDescent="0.3">
      <c r="A63">
        <v>2076</v>
      </c>
      <c r="B63">
        <v>1.11269753E-3</v>
      </c>
      <c r="C63">
        <v>1.4487907800000001E-3</v>
      </c>
      <c r="D63">
        <v>2.04389868E-3</v>
      </c>
      <c r="E63">
        <v>3.0131295800000001E-3</v>
      </c>
    </row>
    <row r="64" spans="1:5" x14ac:dyDescent="0.3">
      <c r="A64">
        <v>2077</v>
      </c>
      <c r="B64">
        <v>1.1346960700000001E-3</v>
      </c>
      <c r="C64">
        <v>1.4774336E-3</v>
      </c>
      <c r="D64">
        <v>2.0843078400000002E-3</v>
      </c>
      <c r="E64">
        <v>3.0727004600000002E-3</v>
      </c>
    </row>
    <row r="65" spans="1:5" x14ac:dyDescent="0.3">
      <c r="A65">
        <v>2078</v>
      </c>
      <c r="B65">
        <v>1.1565635200000001E-3</v>
      </c>
      <c r="C65">
        <v>1.5059062299999999E-3</v>
      </c>
      <c r="D65">
        <v>2.1244755500000002E-3</v>
      </c>
      <c r="E65">
        <v>3.13191628E-3</v>
      </c>
    </row>
    <row r="66" spans="1:5" x14ac:dyDescent="0.3">
      <c r="A66">
        <v>2079</v>
      </c>
      <c r="B66">
        <v>1.1782994300000001E-3</v>
      </c>
      <c r="C66">
        <v>1.53420772E-3</v>
      </c>
      <c r="D66">
        <v>2.1644022799999999E-3</v>
      </c>
      <c r="E66">
        <v>3.1907763300000002E-3</v>
      </c>
    </row>
    <row r="67" spans="1:5" x14ac:dyDescent="0.3">
      <c r="A67">
        <v>2080</v>
      </c>
      <c r="B67">
        <v>1.1999047100000001E-3</v>
      </c>
      <c r="C67">
        <v>1.5623386700000001E-3</v>
      </c>
      <c r="D67">
        <v>2.2040884900000001E-3</v>
      </c>
      <c r="E67">
        <v>3.2492822499999999E-3</v>
      </c>
    </row>
    <row r="68" spans="1:5" x14ac:dyDescent="0.3">
      <c r="A68">
        <v>2081</v>
      </c>
      <c r="B68">
        <v>1.2213594700000001E-3</v>
      </c>
      <c r="C68">
        <v>1.59027416E-3</v>
      </c>
      <c r="D68">
        <v>2.2434985699999999E-3</v>
      </c>
      <c r="E68">
        <v>3.3073807100000002E-3</v>
      </c>
    </row>
    <row r="69" spans="1:5" x14ac:dyDescent="0.3">
      <c r="A69">
        <v>2082</v>
      </c>
      <c r="B69">
        <v>1.24266767E-3</v>
      </c>
      <c r="C69">
        <v>1.61801837E-3</v>
      </c>
      <c r="D69">
        <v>2.2826395000000001E-3</v>
      </c>
      <c r="E69">
        <v>3.3650824300000002E-3</v>
      </c>
    </row>
    <row r="70" spans="1:5" x14ac:dyDescent="0.3">
      <c r="A70">
        <v>2083</v>
      </c>
      <c r="B70">
        <v>1.26383279E-3</v>
      </c>
      <c r="C70">
        <v>1.6455763299999999E-3</v>
      </c>
      <c r="D70">
        <v>2.3215173299999999E-3</v>
      </c>
      <c r="E70">
        <v>3.4223962600000001E-3</v>
      </c>
    </row>
    <row r="71" spans="1:5" x14ac:dyDescent="0.3">
      <c r="A71">
        <v>2084</v>
      </c>
      <c r="B71">
        <v>1.28485786E-3</v>
      </c>
      <c r="C71">
        <v>1.6729523199999999E-3</v>
      </c>
      <c r="D71">
        <v>2.36013765E-3</v>
      </c>
      <c r="E71">
        <v>3.4793307999999999E-3</v>
      </c>
    </row>
    <row r="72" spans="1:5" x14ac:dyDescent="0.3">
      <c r="A72">
        <v>2085</v>
      </c>
      <c r="B72">
        <v>1.30574568E-3</v>
      </c>
      <c r="C72">
        <v>1.70014915E-3</v>
      </c>
      <c r="D72">
        <v>2.39850674E-3</v>
      </c>
      <c r="E72">
        <v>3.53589421E-3</v>
      </c>
    </row>
    <row r="73" spans="1:5" x14ac:dyDescent="0.3">
      <c r="A73">
        <v>2086</v>
      </c>
      <c r="B73">
        <v>1.3264991600000001E-3</v>
      </c>
      <c r="C73">
        <v>1.72717159E-3</v>
      </c>
      <c r="D73">
        <v>2.4366281000000002E-3</v>
      </c>
      <c r="E73">
        <v>3.59209371E-3</v>
      </c>
    </row>
    <row r="74" spans="1:5" x14ac:dyDescent="0.3">
      <c r="A74">
        <v>2087</v>
      </c>
      <c r="B74">
        <v>1.3471207299999999E-3</v>
      </c>
      <c r="C74">
        <v>1.75402174E-3</v>
      </c>
      <c r="D74">
        <v>2.4745077799999998E-3</v>
      </c>
      <c r="E74">
        <v>3.6479351100000001E-3</v>
      </c>
    </row>
    <row r="75" spans="1:5" x14ac:dyDescent="0.3">
      <c r="A75">
        <v>2088</v>
      </c>
      <c r="B75">
        <v>1.3676128600000001E-3</v>
      </c>
      <c r="C75">
        <v>1.7807037799999999E-3</v>
      </c>
      <c r="D75">
        <v>2.5121495100000001E-3</v>
      </c>
      <c r="E75">
        <v>3.70342797E-3</v>
      </c>
    </row>
    <row r="76" spans="1:5" x14ac:dyDescent="0.3">
      <c r="A76">
        <v>2089</v>
      </c>
      <c r="B76">
        <v>1.3879778599999999E-3</v>
      </c>
      <c r="C76">
        <v>1.8072196999999999E-3</v>
      </c>
      <c r="D76">
        <v>2.5495577099999998E-3</v>
      </c>
      <c r="E76">
        <v>3.7585748399999999E-3</v>
      </c>
    </row>
    <row r="77" spans="1:5" x14ac:dyDescent="0.3">
      <c r="A77">
        <v>2090</v>
      </c>
      <c r="B77">
        <v>1.4082172399999999E-3</v>
      </c>
      <c r="C77">
        <v>1.8335729800000001E-3</v>
      </c>
      <c r="D77">
        <v>2.5867354099999998E-3</v>
      </c>
      <c r="E77">
        <v>3.8133826999999999E-3</v>
      </c>
    </row>
    <row r="78" spans="1:5" x14ac:dyDescent="0.3">
      <c r="A78">
        <v>2091</v>
      </c>
      <c r="B78">
        <v>1.4282987699999999E-3</v>
      </c>
      <c r="C78">
        <v>1.8597199799999999E-3</v>
      </c>
      <c r="D78">
        <v>2.6236227699999999E-3</v>
      </c>
      <c r="E78">
        <v>3.8677621600000001E-3</v>
      </c>
    </row>
    <row r="79" spans="1:5" x14ac:dyDescent="0.3">
      <c r="A79">
        <v>2092</v>
      </c>
      <c r="B79">
        <v>1.44823E-3</v>
      </c>
      <c r="C79">
        <v>1.88567198E-3</v>
      </c>
      <c r="D79">
        <v>2.6602339900000001E-3</v>
      </c>
      <c r="E79">
        <v>3.9217360300000002E-3</v>
      </c>
    </row>
    <row r="80" spans="1:5" x14ac:dyDescent="0.3">
      <c r="A80">
        <v>2093</v>
      </c>
      <c r="B80">
        <v>1.4680186300000001E-3</v>
      </c>
      <c r="C80">
        <v>1.9114376E-3</v>
      </c>
      <c r="D80">
        <v>2.69658328E-3</v>
      </c>
      <c r="E80">
        <v>3.97532154E-3</v>
      </c>
    </row>
    <row r="81" spans="1:5" x14ac:dyDescent="0.3">
      <c r="A81">
        <v>2094</v>
      </c>
      <c r="B81">
        <v>1.4876709299999999E-3</v>
      </c>
      <c r="C81">
        <v>1.9370262699999999E-3</v>
      </c>
      <c r="D81">
        <v>2.7326827399999998E-3</v>
      </c>
      <c r="E81">
        <v>4.0285396400000003E-3</v>
      </c>
    </row>
    <row r="82" spans="1:5" x14ac:dyDescent="0.3">
      <c r="A82">
        <v>2095</v>
      </c>
      <c r="B82">
        <v>1.50719355E-3</v>
      </c>
      <c r="C82">
        <v>1.9624452100000002E-3</v>
      </c>
      <c r="D82">
        <v>2.76854355E-3</v>
      </c>
      <c r="E82">
        <v>4.0814047699999998E-3</v>
      </c>
    </row>
    <row r="83" spans="1:5" x14ac:dyDescent="0.3">
      <c r="A83">
        <v>2096</v>
      </c>
      <c r="B83">
        <v>1.5265916000000001E-3</v>
      </c>
      <c r="C83">
        <v>1.98770245E-3</v>
      </c>
      <c r="D83">
        <v>2.8041752500000002E-3</v>
      </c>
      <c r="E83">
        <v>4.1339346199999998E-3</v>
      </c>
    </row>
    <row r="84" spans="1:5" x14ac:dyDescent="0.3">
      <c r="A84">
        <v>2097</v>
      </c>
      <c r="B84">
        <v>1.54587033E-3</v>
      </c>
      <c r="C84">
        <v>2.0128043800000002E-3</v>
      </c>
      <c r="D84">
        <v>2.8395880900000002E-3</v>
      </c>
      <c r="E84">
        <v>4.1861403699999999E-3</v>
      </c>
    </row>
    <row r="85" spans="1:5" x14ac:dyDescent="0.3">
      <c r="A85">
        <v>2098</v>
      </c>
      <c r="B85">
        <v>1.5650342700000001E-3</v>
      </c>
      <c r="C85">
        <v>2.0377568400000001E-3</v>
      </c>
      <c r="D85">
        <v>2.8747899899999999E-3</v>
      </c>
      <c r="E85">
        <v>4.2380355299999999E-3</v>
      </c>
    </row>
    <row r="86" spans="1:5" x14ac:dyDescent="0.3">
      <c r="A86">
        <v>2099</v>
      </c>
      <c r="B86">
        <v>1.5840873800000001E-3</v>
      </c>
      <c r="C86">
        <v>2.0625651799999999E-3</v>
      </c>
      <c r="D86">
        <v>2.90978863E-3</v>
      </c>
      <c r="E86">
        <v>4.2896308000000003E-3</v>
      </c>
    </row>
    <row r="87" spans="1:5" x14ac:dyDescent="0.3">
      <c r="A87">
        <v>2100</v>
      </c>
      <c r="B87">
        <v>1.6030338600000001E-3</v>
      </c>
      <c r="C87">
        <v>2.08723452E-3</v>
      </c>
      <c r="D87">
        <v>2.9445912199999999E-3</v>
      </c>
      <c r="E87">
        <v>4.3409359600000003E-3</v>
      </c>
    </row>
    <row r="88" spans="1:5" x14ac:dyDescent="0.3">
      <c r="A88">
        <v>2101</v>
      </c>
      <c r="B88">
        <v>1.62188488E-3</v>
      </c>
      <c r="C88">
        <v>2.1117795299999999E-3</v>
      </c>
      <c r="D88">
        <v>2.9792184899999998E-3</v>
      </c>
      <c r="E88">
        <v>4.3919836199999996E-3</v>
      </c>
    </row>
    <row r="89" spans="1:5" x14ac:dyDescent="0.3">
      <c r="A89">
        <v>2102</v>
      </c>
      <c r="B89">
        <v>1.64064311E-3</v>
      </c>
      <c r="C89">
        <v>2.1362039299999999E-3</v>
      </c>
      <c r="D89">
        <v>3.01367487E-3</v>
      </c>
      <c r="E89">
        <v>4.4427802800000001E-3</v>
      </c>
    </row>
    <row r="90" spans="1:5" x14ac:dyDescent="0.3">
      <c r="A90">
        <v>2103</v>
      </c>
      <c r="B90">
        <v>1.65931077E-3</v>
      </c>
      <c r="C90">
        <v>2.1605105100000002E-3</v>
      </c>
      <c r="D90">
        <v>3.0479664000000002E-3</v>
      </c>
      <c r="E90">
        <v>4.4933333999999997E-3</v>
      </c>
    </row>
    <row r="91" spans="1:5" x14ac:dyDescent="0.3">
      <c r="A91">
        <v>2104</v>
      </c>
      <c r="B91">
        <v>1.67789136E-3</v>
      </c>
      <c r="C91">
        <v>2.1847034799999999E-3</v>
      </c>
      <c r="D91">
        <v>3.0820963399999998E-3</v>
      </c>
      <c r="E91">
        <v>4.5436471699999998E-3</v>
      </c>
    </row>
    <row r="92" spans="1:5" x14ac:dyDescent="0.3">
      <c r="A92">
        <v>2105</v>
      </c>
      <c r="B92">
        <v>1.6963870700000001E-3</v>
      </c>
      <c r="C92">
        <v>2.2087851499999998E-3</v>
      </c>
      <c r="D92">
        <v>3.11607029E-3</v>
      </c>
      <c r="E92">
        <v>4.59373323E-3</v>
      </c>
    </row>
    <row r="93" spans="1:5" x14ac:dyDescent="0.3">
      <c r="A93">
        <v>2106</v>
      </c>
      <c r="B93">
        <v>1.7148003700000001E-3</v>
      </c>
      <c r="C93">
        <v>2.2327606599999998E-3</v>
      </c>
      <c r="D93">
        <v>3.1498945299999999E-3</v>
      </c>
      <c r="E93">
        <v>4.6435957799999998E-3</v>
      </c>
    </row>
    <row r="94" spans="1:5" x14ac:dyDescent="0.3">
      <c r="A94">
        <v>2107</v>
      </c>
      <c r="B94">
        <v>1.7331350799999999E-3</v>
      </c>
      <c r="C94">
        <v>2.2566332499999999E-3</v>
      </c>
      <c r="D94">
        <v>3.1835727899999998E-3</v>
      </c>
      <c r="E94">
        <v>4.6932441199999996E-3</v>
      </c>
    </row>
    <row r="95" spans="1:5" x14ac:dyDescent="0.3">
      <c r="A95">
        <v>2108</v>
      </c>
      <c r="B95">
        <v>1.75139343E-3</v>
      </c>
      <c r="C95">
        <v>2.2804064200000001E-3</v>
      </c>
      <c r="D95">
        <v>3.21711088E-3</v>
      </c>
      <c r="E95">
        <v>4.7426866400000003E-3</v>
      </c>
    </row>
    <row r="96" spans="1:5" x14ac:dyDescent="0.3">
      <c r="A96">
        <v>2109</v>
      </c>
      <c r="B96">
        <v>1.7695785499999999E-3</v>
      </c>
      <c r="C96">
        <v>2.3040845999999999E-3</v>
      </c>
      <c r="D96">
        <v>3.2505153199999999E-3</v>
      </c>
      <c r="E96">
        <v>4.79193125E-3</v>
      </c>
    </row>
    <row r="97" spans="1:5" x14ac:dyDescent="0.3">
      <c r="A97">
        <v>2110</v>
      </c>
      <c r="B97">
        <v>1.7876937099999999E-3</v>
      </c>
      <c r="C97">
        <v>2.3276712700000001E-3</v>
      </c>
      <c r="D97">
        <v>3.2837905499999999E-3</v>
      </c>
      <c r="E97">
        <v>4.8409858699999999E-3</v>
      </c>
    </row>
    <row r="98" spans="1:5" x14ac:dyDescent="0.3">
      <c r="A98">
        <v>2111</v>
      </c>
      <c r="B98">
        <v>1.8057415699999999E-3</v>
      </c>
      <c r="C98">
        <v>2.3511706400000001E-3</v>
      </c>
      <c r="D98">
        <v>3.3169428399999999E-3</v>
      </c>
      <c r="E98">
        <v>4.8898598200000001E-3</v>
      </c>
    </row>
    <row r="99" spans="1:5" x14ac:dyDescent="0.3">
      <c r="A99">
        <v>2112</v>
      </c>
      <c r="B99">
        <v>1.8237253000000001E-3</v>
      </c>
      <c r="C99">
        <v>2.3745866500000001E-3</v>
      </c>
      <c r="D99">
        <v>3.3499773100000001E-3</v>
      </c>
      <c r="E99">
        <v>4.9385591399999998E-3</v>
      </c>
    </row>
    <row r="100" spans="1:5" x14ac:dyDescent="0.3">
      <c r="A100">
        <v>2113</v>
      </c>
      <c r="B100">
        <v>1.84164837E-3</v>
      </c>
      <c r="C100">
        <v>2.39792303E-3</v>
      </c>
      <c r="D100">
        <v>3.3828995699999999E-3</v>
      </c>
      <c r="E100">
        <v>4.9870940899999997E-3</v>
      </c>
    </row>
    <row r="101" spans="1:5" x14ac:dyDescent="0.3">
      <c r="A101">
        <v>2114</v>
      </c>
      <c r="B101">
        <v>1.85951369E-3</v>
      </c>
      <c r="C101">
        <v>2.4211844399999998E-3</v>
      </c>
      <c r="D101">
        <v>3.4157154200000002E-3</v>
      </c>
      <c r="E101">
        <v>5.0354716399999997E-3</v>
      </c>
    </row>
    <row r="102" spans="1:5" x14ac:dyDescent="0.3">
      <c r="A102">
        <v>2115</v>
      </c>
      <c r="B102">
        <v>1.87732396E-3</v>
      </c>
      <c r="C102">
        <v>2.4443741399999999E-3</v>
      </c>
      <c r="D102">
        <v>3.44843091E-3</v>
      </c>
      <c r="E102">
        <v>5.0837006400000001E-3</v>
      </c>
    </row>
    <row r="103" spans="1:5" x14ac:dyDescent="0.3">
      <c r="A103">
        <v>2116</v>
      </c>
      <c r="B103">
        <v>1.8950821799999999E-3</v>
      </c>
      <c r="C103">
        <v>2.4674967899999999E-3</v>
      </c>
      <c r="D103">
        <v>3.4810514199999998E-3</v>
      </c>
      <c r="E103">
        <v>5.1317894800000001E-3</v>
      </c>
    </row>
    <row r="104" spans="1:5" x14ac:dyDescent="0.3">
      <c r="A104">
        <v>2117</v>
      </c>
      <c r="B104">
        <v>1.91279221E-3</v>
      </c>
      <c r="C104">
        <v>2.4905558700000002E-3</v>
      </c>
      <c r="D104">
        <v>3.51358252E-3</v>
      </c>
      <c r="E104">
        <v>5.17974747E-3</v>
      </c>
    </row>
    <row r="105" spans="1:5" x14ac:dyDescent="0.3">
      <c r="A105">
        <v>2118</v>
      </c>
      <c r="B105">
        <v>1.93045614E-3</v>
      </c>
      <c r="C105">
        <v>2.5135553400000002E-3</v>
      </c>
      <c r="D105">
        <v>3.5460291000000001E-3</v>
      </c>
      <c r="E105">
        <v>5.2275806699999998E-3</v>
      </c>
    </row>
    <row r="106" spans="1:5" x14ac:dyDescent="0.3">
      <c r="A106">
        <v>2119</v>
      </c>
      <c r="B106">
        <v>1.94807746E-3</v>
      </c>
      <c r="C106">
        <v>2.5364998700000002E-3</v>
      </c>
      <c r="D106">
        <v>3.5783979099999999E-3</v>
      </c>
      <c r="E106">
        <v>5.2752983799999997E-3</v>
      </c>
    </row>
    <row r="107" spans="1:5" x14ac:dyDescent="0.3">
      <c r="A107">
        <v>2120</v>
      </c>
      <c r="B107">
        <v>1.9656594399999998E-3</v>
      </c>
      <c r="C107">
        <v>2.5593915499999998E-3</v>
      </c>
      <c r="D107">
        <v>3.6106933800000001E-3</v>
      </c>
      <c r="E107">
        <v>5.3229094499999997E-3</v>
      </c>
    </row>
    <row r="108" spans="1:5" x14ac:dyDescent="0.3">
      <c r="A108">
        <v>2121</v>
      </c>
      <c r="B108">
        <v>1.9832043899999999E-3</v>
      </c>
      <c r="C108">
        <v>2.5822359600000001E-3</v>
      </c>
      <c r="D108">
        <v>3.6429211E-3</v>
      </c>
      <c r="E108">
        <v>5.3704194700000003E-3</v>
      </c>
    </row>
    <row r="109" spans="1:5" x14ac:dyDescent="0.3">
      <c r="A109">
        <v>2122</v>
      </c>
      <c r="B109">
        <v>2.00071558E-3</v>
      </c>
      <c r="C109">
        <v>2.60503683E-3</v>
      </c>
      <c r="D109">
        <v>3.67508712E-3</v>
      </c>
      <c r="E109">
        <v>5.41783916E-3</v>
      </c>
    </row>
    <row r="110" spans="1:5" x14ac:dyDescent="0.3">
      <c r="A110">
        <v>2123</v>
      </c>
      <c r="B110">
        <v>2.0181960400000002E-3</v>
      </c>
      <c r="C110">
        <v>2.6277974199999999E-3</v>
      </c>
      <c r="D110">
        <v>3.7071970300000001E-3</v>
      </c>
      <c r="E110">
        <v>5.4651759599999997E-3</v>
      </c>
    </row>
    <row r="111" spans="1:5" x14ac:dyDescent="0.3">
      <c r="A111">
        <v>2124</v>
      </c>
      <c r="B111">
        <v>2.0356485600000001E-3</v>
      </c>
      <c r="C111">
        <v>2.6505212299999998E-3</v>
      </c>
      <c r="D111">
        <v>3.7392550099999999E-3</v>
      </c>
      <c r="E111">
        <v>5.5124354500000004E-3</v>
      </c>
    </row>
    <row r="112" spans="1:5" x14ac:dyDescent="0.3">
      <c r="A112">
        <v>2125</v>
      </c>
      <c r="B112">
        <v>2.05307547E-3</v>
      </c>
      <c r="C112">
        <v>2.6732122099999999E-3</v>
      </c>
      <c r="D112">
        <v>3.7712669E-3</v>
      </c>
      <c r="E112">
        <v>5.5596274300000002E-3</v>
      </c>
    </row>
    <row r="113" spans="1:5" x14ac:dyDescent="0.3">
      <c r="A113">
        <v>2126</v>
      </c>
      <c r="B113">
        <v>2.0704802599999998E-3</v>
      </c>
      <c r="C113">
        <v>2.6958743100000001E-3</v>
      </c>
      <c r="D113">
        <v>3.8032382699999998E-3</v>
      </c>
      <c r="E113">
        <v>5.6067593399999997E-3</v>
      </c>
    </row>
    <row r="114" spans="1:5" x14ac:dyDescent="0.3">
      <c r="A114">
        <v>2127</v>
      </c>
      <c r="B114">
        <v>2.0878657200000001E-3</v>
      </c>
      <c r="C114">
        <v>2.7185103399999999E-3</v>
      </c>
      <c r="D114">
        <v>3.8351719299999998E-3</v>
      </c>
      <c r="E114">
        <v>5.6538367600000002E-3</v>
      </c>
    </row>
    <row r="115" spans="1:5" x14ac:dyDescent="0.3">
      <c r="A115">
        <v>2128</v>
      </c>
      <c r="B115">
        <v>2.1052337299999999E-3</v>
      </c>
      <c r="C115">
        <v>2.7411247099999999E-3</v>
      </c>
      <c r="D115">
        <v>3.8670757800000001E-3</v>
      </c>
      <c r="E115">
        <v>5.7008694899999997E-3</v>
      </c>
    </row>
    <row r="116" spans="1:5" x14ac:dyDescent="0.3">
      <c r="A116">
        <v>2129</v>
      </c>
      <c r="B116">
        <v>2.12258776E-3</v>
      </c>
      <c r="C116">
        <v>2.7637206900000002E-3</v>
      </c>
      <c r="D116">
        <v>3.8989535500000001E-3</v>
      </c>
      <c r="E116">
        <v>5.7478626300000004E-3</v>
      </c>
    </row>
    <row r="117" spans="1:5" x14ac:dyDescent="0.3">
      <c r="A117">
        <v>2130</v>
      </c>
      <c r="B117">
        <v>2.1399299099999999E-3</v>
      </c>
      <c r="C117">
        <v>2.7863010799999998E-3</v>
      </c>
      <c r="D117">
        <v>3.9308094400000004E-3</v>
      </c>
      <c r="E117">
        <v>5.7948259599999996E-3</v>
      </c>
    </row>
    <row r="118" spans="1:5" x14ac:dyDescent="0.3">
      <c r="A118">
        <v>2131</v>
      </c>
      <c r="B118">
        <v>2.1572636899999998E-3</v>
      </c>
      <c r="C118">
        <v>2.8088707499999998E-3</v>
      </c>
      <c r="D118">
        <v>3.9626490300000003E-3</v>
      </c>
      <c r="E118">
        <v>5.8417636899999997E-3</v>
      </c>
    </row>
    <row r="119" spans="1:5" x14ac:dyDescent="0.3">
      <c r="A119">
        <v>2132</v>
      </c>
      <c r="B119">
        <v>2.1745909499999998E-3</v>
      </c>
      <c r="C119">
        <v>2.8314311100000001E-3</v>
      </c>
      <c r="D119">
        <v>3.9944769799999998E-3</v>
      </c>
      <c r="E119">
        <v>5.8886855799999997E-3</v>
      </c>
    </row>
    <row r="120" spans="1:5" x14ac:dyDescent="0.3">
      <c r="A120">
        <v>2133</v>
      </c>
      <c r="B120">
        <v>2.19191425E-3</v>
      </c>
      <c r="C120">
        <v>2.8539877400000002E-3</v>
      </c>
      <c r="D120">
        <v>4.0262979500000004E-3</v>
      </c>
      <c r="E120">
        <v>5.93559677E-3</v>
      </c>
    </row>
    <row r="121" spans="1:5" x14ac:dyDescent="0.3">
      <c r="A121">
        <v>2134</v>
      </c>
      <c r="B121">
        <v>2.2092361500000001E-3</v>
      </c>
      <c r="C121">
        <v>2.8765418100000001E-3</v>
      </c>
      <c r="D121">
        <v>4.05811612E-3</v>
      </c>
      <c r="E121">
        <v>5.9825037599999997E-3</v>
      </c>
    </row>
    <row r="122" spans="1:5" x14ac:dyDescent="0.3">
      <c r="A122">
        <v>2135</v>
      </c>
      <c r="B122">
        <v>2.22655875E-3</v>
      </c>
      <c r="C122">
        <v>2.89909705E-3</v>
      </c>
      <c r="D122">
        <v>4.0899366099999999E-3</v>
      </c>
      <c r="E122">
        <v>6.0294135500000004E-3</v>
      </c>
    </row>
    <row r="123" spans="1:5" x14ac:dyDescent="0.3">
      <c r="A123">
        <v>2136</v>
      </c>
      <c r="B123">
        <v>2.2438857700000001E-3</v>
      </c>
      <c r="C123">
        <v>2.9216567100000001E-3</v>
      </c>
      <c r="D123">
        <v>4.1217636299999997E-3</v>
      </c>
      <c r="E123">
        <v>6.07633358E-3</v>
      </c>
    </row>
    <row r="124" spans="1:5" x14ac:dyDescent="0.3">
      <c r="A124">
        <v>2137</v>
      </c>
      <c r="B124">
        <v>2.2612176800000001E-3</v>
      </c>
      <c r="C124">
        <v>2.9442247500000001E-3</v>
      </c>
      <c r="D124">
        <v>4.15360183E-3</v>
      </c>
      <c r="E124">
        <v>6.1232694399999997E-3</v>
      </c>
    </row>
    <row r="125" spans="1:5" x14ac:dyDescent="0.3">
      <c r="A125">
        <v>2138</v>
      </c>
      <c r="B125">
        <v>2.2785586799999999E-3</v>
      </c>
      <c r="C125">
        <v>2.9668028E-3</v>
      </c>
      <c r="D125">
        <v>4.1854544499999998E-3</v>
      </c>
      <c r="E125">
        <v>6.1702248600000002E-3</v>
      </c>
    </row>
    <row r="126" spans="1:5" x14ac:dyDescent="0.3">
      <c r="A126">
        <v>2139</v>
      </c>
      <c r="B126">
        <v>2.29590922E-3</v>
      </c>
      <c r="C126">
        <v>2.98939482E-3</v>
      </c>
      <c r="D126">
        <v>4.2173266399999996E-3</v>
      </c>
      <c r="E126">
        <v>6.2172110200000002E-3</v>
      </c>
    </row>
    <row r="127" spans="1:5" x14ac:dyDescent="0.3">
      <c r="A127">
        <v>2140</v>
      </c>
      <c r="B127">
        <v>2.3132730300000001E-3</v>
      </c>
      <c r="C127">
        <v>3.0120033799999999E-3</v>
      </c>
      <c r="D127">
        <v>4.2492207100000004E-3</v>
      </c>
      <c r="E127">
        <v>6.2642311699999996E-3</v>
      </c>
    </row>
    <row r="128" spans="1:5" x14ac:dyDescent="0.3">
      <c r="A128">
        <v>2141</v>
      </c>
      <c r="B128">
        <v>2.3306515100000001E-3</v>
      </c>
      <c r="C128">
        <v>3.0346305599999999E-3</v>
      </c>
      <c r="D128">
        <v>4.2811436600000002E-3</v>
      </c>
      <c r="E128">
        <v>6.3112922900000002E-3</v>
      </c>
    </row>
    <row r="129" spans="1:5" x14ac:dyDescent="0.3">
      <c r="A129">
        <v>2142</v>
      </c>
      <c r="B129">
        <v>2.3480469799999999E-3</v>
      </c>
      <c r="C129">
        <v>3.0572805599999998E-3</v>
      </c>
      <c r="D129">
        <v>4.3130973399999996E-3</v>
      </c>
      <c r="E129">
        <v>6.3583967300000002E-3</v>
      </c>
    </row>
    <row r="130" spans="1:5" x14ac:dyDescent="0.3">
      <c r="A130">
        <v>2143</v>
      </c>
      <c r="B130">
        <v>2.36546178E-3</v>
      </c>
      <c r="C130">
        <v>3.0799561599999998E-3</v>
      </c>
      <c r="D130">
        <v>4.3450854700000001E-3</v>
      </c>
      <c r="E130">
        <v>6.4055565700000001E-3</v>
      </c>
    </row>
    <row r="131" spans="1:5" x14ac:dyDescent="0.3">
      <c r="A131">
        <v>2144</v>
      </c>
      <c r="B131">
        <v>2.382898E-3</v>
      </c>
      <c r="C131">
        <v>3.1026585499999999E-3</v>
      </c>
      <c r="D131">
        <v>4.37711412E-3</v>
      </c>
      <c r="E131">
        <v>6.4527708999999999E-3</v>
      </c>
    </row>
    <row r="132" spans="1:5" x14ac:dyDescent="0.3">
      <c r="A132">
        <v>2145</v>
      </c>
      <c r="B132">
        <v>2.4003575099999998E-3</v>
      </c>
      <c r="C132">
        <v>3.1253914299999999E-3</v>
      </c>
      <c r="D132">
        <v>4.4091851499999998E-3</v>
      </c>
      <c r="E132">
        <v>6.5000518199999999E-3</v>
      </c>
    </row>
    <row r="133" spans="1:5" x14ac:dyDescent="0.3">
      <c r="A133">
        <v>2146</v>
      </c>
      <c r="B133">
        <v>2.4178416899999998E-3</v>
      </c>
      <c r="C133">
        <v>3.1481573800000002E-3</v>
      </c>
      <c r="D133">
        <v>4.4413031999999998E-3</v>
      </c>
      <c r="E133">
        <v>6.5473984000000004E-3</v>
      </c>
    </row>
    <row r="134" spans="1:5" x14ac:dyDescent="0.3">
      <c r="A134">
        <v>2147</v>
      </c>
      <c r="B134">
        <v>2.4353540500000001E-3</v>
      </c>
      <c r="C134">
        <v>3.1709589499999999E-3</v>
      </c>
      <c r="D134">
        <v>4.4734701499999996E-3</v>
      </c>
      <c r="E134">
        <v>6.5948227399999998E-3</v>
      </c>
    </row>
    <row r="135" spans="1:5" x14ac:dyDescent="0.3">
      <c r="A135">
        <v>2148</v>
      </c>
      <c r="B135">
        <v>2.45289481E-3</v>
      </c>
      <c r="C135">
        <v>3.1937984700000002E-3</v>
      </c>
      <c r="D135">
        <v>4.5056915800000003E-3</v>
      </c>
      <c r="E135">
        <v>6.6423206600000001E-3</v>
      </c>
    </row>
    <row r="136" spans="1:5" x14ac:dyDescent="0.3">
      <c r="A136">
        <v>2149</v>
      </c>
      <c r="B136">
        <v>2.4704674699999999E-3</v>
      </c>
      <c r="C136">
        <v>3.2166789800000001E-3</v>
      </c>
      <c r="D136">
        <v>4.5379698300000004E-3</v>
      </c>
      <c r="E136">
        <v>6.6899070499999999E-3</v>
      </c>
    </row>
    <row r="137" spans="1:5" x14ac:dyDescent="0.3">
      <c r="A137">
        <v>2150</v>
      </c>
      <c r="B137">
        <v>2.48807319E-3</v>
      </c>
      <c r="C137">
        <v>3.23960208E-3</v>
      </c>
      <c r="D137">
        <v>4.5703086099999997E-3</v>
      </c>
      <c r="E137">
        <v>6.7375823899999999E-3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E6EB1-40E7-4782-99B2-106288D5FFA5}">
  <dimension ref="A1:E137"/>
  <sheetViews>
    <sheetView workbookViewId="0">
      <selection activeCell="B1" sqref="A1:E137"/>
    </sheetView>
  </sheetViews>
  <sheetFormatPr defaultRowHeight="14.4" x14ac:dyDescent="0.3"/>
  <cols>
    <col min="1" max="1" width="7" bestFit="1" customWidth="1"/>
    <col min="2" max="5" width="15.21875" bestFit="1" customWidth="1"/>
  </cols>
  <sheetData>
    <row r="1" spans="1:5" x14ac:dyDescent="0.3">
      <c r="A1" t="s">
        <v>11</v>
      </c>
      <c r="B1" t="s">
        <v>36</v>
      </c>
      <c r="C1" t="s">
        <v>37</v>
      </c>
      <c r="D1" t="s">
        <v>38</v>
      </c>
      <c r="E1" t="s">
        <v>39</v>
      </c>
    </row>
    <row r="2" spans="1:5" x14ac:dyDescent="0.3">
      <c r="A2">
        <v>2015</v>
      </c>
      <c r="B2">
        <v>1.09666516E-5</v>
      </c>
      <c r="C2">
        <v>1.0774449E-5</v>
      </c>
      <c r="D2">
        <v>1.0640580499999999E-5</v>
      </c>
      <c r="E2">
        <v>1.0546615199999999E-5</v>
      </c>
    </row>
    <row r="3" spans="1:5" x14ac:dyDescent="0.3">
      <c r="A3">
        <v>2016</v>
      </c>
      <c r="B3">
        <v>2.26058801E-5</v>
      </c>
      <c r="C3">
        <v>2.2209689600000001E-5</v>
      </c>
      <c r="D3">
        <v>2.1933738E-5</v>
      </c>
      <c r="E3">
        <v>2.1740046600000001E-5</v>
      </c>
    </row>
    <row r="4" spans="1:5" x14ac:dyDescent="0.3">
      <c r="A4">
        <v>2017</v>
      </c>
      <c r="B4">
        <v>3.4826651199999999E-5</v>
      </c>
      <c r="C4">
        <v>3.4216282100000002E-5</v>
      </c>
      <c r="D4">
        <v>3.37911515E-5</v>
      </c>
      <c r="E4">
        <v>3.3492749899999997E-5</v>
      </c>
    </row>
    <row r="5" spans="1:5" x14ac:dyDescent="0.3">
      <c r="A5">
        <v>2018</v>
      </c>
      <c r="B5">
        <v>4.7757024699999997E-5</v>
      </c>
      <c r="C5">
        <v>4.6920034900000002E-5</v>
      </c>
      <c r="D5">
        <v>4.6337063399999999E-5</v>
      </c>
      <c r="E5">
        <v>4.5927867199999997E-5</v>
      </c>
    </row>
    <row r="6" spans="1:5" x14ac:dyDescent="0.3">
      <c r="A6">
        <v>2019</v>
      </c>
      <c r="B6">
        <v>6.1071063099999996E-5</v>
      </c>
      <c r="C6">
        <v>6.00007334E-5</v>
      </c>
      <c r="D6">
        <v>5.92552387E-5</v>
      </c>
      <c r="E6">
        <v>5.8731959099999999E-5</v>
      </c>
    </row>
    <row r="7" spans="1:5" x14ac:dyDescent="0.3">
      <c r="A7">
        <v>2020</v>
      </c>
      <c r="B7">
        <v>7.4740906699999999E-5</v>
      </c>
      <c r="C7">
        <v>7.3430994200000002E-5</v>
      </c>
      <c r="D7">
        <v>7.2518632799999994E-5</v>
      </c>
      <c r="E7">
        <v>7.1878224800000004E-5</v>
      </c>
    </row>
    <row r="8" spans="1:5" x14ac:dyDescent="0.3">
      <c r="A8">
        <v>2021</v>
      </c>
      <c r="B8">
        <v>8.8754364700000001E-5</v>
      </c>
      <c r="C8">
        <v>8.7198859499999995E-5</v>
      </c>
      <c r="D8">
        <v>8.6115425799999993E-5</v>
      </c>
      <c r="E8">
        <v>8.5354949999999995E-5</v>
      </c>
    </row>
    <row r="9" spans="1:5" x14ac:dyDescent="0.3">
      <c r="A9">
        <v>2022</v>
      </c>
      <c r="B9">
        <v>1.0308204199999999E-4</v>
      </c>
      <c r="C9">
        <v>1.01275429E-4</v>
      </c>
      <c r="D9">
        <v>1.00017096E-4</v>
      </c>
      <c r="E9">
        <v>9.9133860200000004E-5</v>
      </c>
    </row>
    <row r="10" spans="1:5" x14ac:dyDescent="0.3">
      <c r="A10">
        <v>2023</v>
      </c>
      <c r="B10">
        <v>1.17687523E-4</v>
      </c>
      <c r="C10">
        <v>1.1562492E-4</v>
      </c>
      <c r="D10">
        <v>1.14188304E-4</v>
      </c>
      <c r="E10">
        <v>1.13179929E-4</v>
      </c>
    </row>
    <row r="11" spans="1:5" x14ac:dyDescent="0.3">
      <c r="A11">
        <v>2024</v>
      </c>
      <c r="B11">
        <v>1.3252598E-4</v>
      </c>
      <c r="C11">
        <v>1.3020332000000001E-4</v>
      </c>
      <c r="D11">
        <v>1.2858556899999999E-4</v>
      </c>
      <c r="E11">
        <v>1.2745005400000001E-4</v>
      </c>
    </row>
    <row r="12" spans="1:5" x14ac:dyDescent="0.3">
      <c r="A12">
        <v>2025</v>
      </c>
      <c r="B12">
        <v>1.47545579E-4</v>
      </c>
      <c r="C12">
        <v>1.4495970400000001E-4</v>
      </c>
      <c r="D12">
        <v>1.4315859899999999E-4</v>
      </c>
      <c r="E12">
        <v>1.4189438699999999E-4</v>
      </c>
    </row>
    <row r="13" spans="1:5" x14ac:dyDescent="0.3">
      <c r="A13">
        <v>2026</v>
      </c>
      <c r="B13">
        <v>1.6272766499999999E-4</v>
      </c>
      <c r="C13">
        <v>1.5987570800000001E-4</v>
      </c>
      <c r="D13">
        <v>1.5788927000000001E-4</v>
      </c>
      <c r="E13">
        <v>1.56494963E-4</v>
      </c>
    </row>
    <row r="14" spans="1:5" x14ac:dyDescent="0.3">
      <c r="A14">
        <v>2027</v>
      </c>
      <c r="B14">
        <v>1.78073664E-4</v>
      </c>
      <c r="C14">
        <v>1.7495272899999999E-4</v>
      </c>
      <c r="D14">
        <v>1.72778964E-4</v>
      </c>
      <c r="E14">
        <v>1.7125318099999999E-4</v>
      </c>
    </row>
    <row r="15" spans="1:5" x14ac:dyDescent="0.3">
      <c r="A15">
        <v>2028</v>
      </c>
      <c r="B15">
        <v>1.9358444800000001E-4</v>
      </c>
      <c r="C15">
        <v>1.9019166899999999E-4</v>
      </c>
      <c r="D15">
        <v>1.8782858399999999E-4</v>
      </c>
      <c r="E15">
        <v>1.8616989799999999E-4</v>
      </c>
    </row>
    <row r="16" spans="1:5" x14ac:dyDescent="0.3">
      <c r="A16">
        <v>2029</v>
      </c>
      <c r="B16">
        <v>2.0926090699999999E-4</v>
      </c>
      <c r="C16">
        <v>2.05593402E-4</v>
      </c>
      <c r="D16">
        <v>2.0303893E-4</v>
      </c>
      <c r="E16">
        <v>2.0124593000000001E-4</v>
      </c>
    </row>
    <row r="17" spans="1:5" x14ac:dyDescent="0.3">
      <c r="A17">
        <v>2030</v>
      </c>
      <c r="B17">
        <v>2.2510296499999999E-4</v>
      </c>
      <c r="C17">
        <v>2.2115782499999999E-4</v>
      </c>
      <c r="D17">
        <v>2.1840998699999999E-4</v>
      </c>
      <c r="E17">
        <v>2.1648126099999999E-4</v>
      </c>
    </row>
    <row r="18" spans="1:5" x14ac:dyDescent="0.3">
      <c r="A18">
        <v>2031</v>
      </c>
      <c r="B18">
        <v>2.4112795699999999E-4</v>
      </c>
      <c r="C18">
        <v>2.3690192000000001E-4</v>
      </c>
      <c r="D18">
        <v>2.3395847500000001E-4</v>
      </c>
      <c r="E18">
        <v>2.3189239400000001E-4</v>
      </c>
    </row>
    <row r="19" spans="1:5" x14ac:dyDescent="0.3">
      <c r="A19">
        <v>2032</v>
      </c>
      <c r="B19">
        <v>2.5733385699999999E-4</v>
      </c>
      <c r="C19">
        <v>2.5282381100000001E-4</v>
      </c>
      <c r="D19">
        <v>2.4968251799999998E-4</v>
      </c>
      <c r="E19">
        <v>2.4747761200000001E-4</v>
      </c>
    </row>
    <row r="20" spans="1:5" x14ac:dyDescent="0.3">
      <c r="A20">
        <v>2033</v>
      </c>
      <c r="B20">
        <v>2.7371820799999998E-4</v>
      </c>
      <c r="C20">
        <v>2.68921023E-4</v>
      </c>
      <c r="D20">
        <v>2.6557972900000001E-4</v>
      </c>
      <c r="E20">
        <v>2.6323445500000002E-4</v>
      </c>
    </row>
    <row r="21" spans="1:5" x14ac:dyDescent="0.3">
      <c r="A21">
        <v>2034</v>
      </c>
      <c r="B21">
        <v>2.9027776300000001E-4</v>
      </c>
      <c r="C21">
        <v>2.8519035499999999E-4</v>
      </c>
      <c r="D21">
        <v>2.8164690599999999E-4</v>
      </c>
      <c r="E21">
        <v>2.7915969300000001E-4</v>
      </c>
    </row>
    <row r="22" spans="1:5" x14ac:dyDescent="0.3">
      <c r="A22">
        <v>2035</v>
      </c>
      <c r="B22">
        <v>3.0700836200000002E-4</v>
      </c>
      <c r="C22">
        <v>3.01627762E-4</v>
      </c>
      <c r="D22">
        <v>2.9788006200000001E-4</v>
      </c>
      <c r="E22">
        <v>2.9524951199999999E-4</v>
      </c>
    </row>
    <row r="23" spans="1:5" x14ac:dyDescent="0.3">
      <c r="A23">
        <v>2036</v>
      </c>
      <c r="B23">
        <v>3.2389190200000001E-4</v>
      </c>
      <c r="C23">
        <v>3.1821543200000001E-4</v>
      </c>
      <c r="D23">
        <v>3.14261619E-4</v>
      </c>
      <c r="E23">
        <v>3.1148642300000002E-4</v>
      </c>
    </row>
    <row r="24" spans="1:5" x14ac:dyDescent="0.3">
      <c r="A24">
        <v>2037</v>
      </c>
      <c r="B24">
        <v>3.4091723500000003E-4</v>
      </c>
      <c r="C24">
        <v>3.3494233499999998E-4</v>
      </c>
      <c r="D24">
        <v>3.3078072000000002E-4</v>
      </c>
      <c r="E24">
        <v>3.2785962699999999E-4</v>
      </c>
    </row>
    <row r="25" spans="1:5" x14ac:dyDescent="0.3">
      <c r="A25">
        <v>2038</v>
      </c>
      <c r="B25">
        <v>3.5807135300000001E-4</v>
      </c>
      <c r="C25">
        <v>3.5179580999999998E-4</v>
      </c>
      <c r="D25">
        <v>3.47424851E-4</v>
      </c>
      <c r="E25">
        <v>3.4435678399999999E-4</v>
      </c>
    </row>
    <row r="26" spans="1:5" x14ac:dyDescent="0.3">
      <c r="A26">
        <v>2039</v>
      </c>
      <c r="B26">
        <v>3.7534150799999999E-4</v>
      </c>
      <c r="C26">
        <v>3.6876331400000003E-4</v>
      </c>
      <c r="D26">
        <v>3.64181527E-4</v>
      </c>
      <c r="E26">
        <v>3.6096546700000002E-4</v>
      </c>
    </row>
    <row r="27" spans="1:5" x14ac:dyDescent="0.3">
      <c r="A27">
        <v>2040</v>
      </c>
      <c r="B27">
        <v>3.92713526E-4</v>
      </c>
      <c r="C27">
        <v>3.8583081900000002E-4</v>
      </c>
      <c r="D27">
        <v>3.81036953E-4</v>
      </c>
      <c r="E27">
        <v>3.77672084E-4</v>
      </c>
    </row>
    <row r="28" spans="1:5" x14ac:dyDescent="0.3">
      <c r="A28">
        <v>2041</v>
      </c>
      <c r="B28">
        <v>4.1017285499999999E-4</v>
      </c>
      <c r="C28">
        <v>4.02984122E-4</v>
      </c>
      <c r="D28">
        <v>3.97977186E-4</v>
      </c>
      <c r="E28">
        <v>3.9446269499999998E-4</v>
      </c>
    </row>
    <row r="29" spans="1:5" x14ac:dyDescent="0.3">
      <c r="A29">
        <v>2042</v>
      </c>
      <c r="B29">
        <v>4.2770165599999998E-4</v>
      </c>
      <c r="C29">
        <v>4.2020584800000002E-4</v>
      </c>
      <c r="D29">
        <v>4.1498485400000003E-4</v>
      </c>
      <c r="E29">
        <v>4.1132021600000002E-4</v>
      </c>
    </row>
    <row r="30" spans="1:5" x14ac:dyDescent="0.3">
      <c r="A30">
        <v>2043</v>
      </c>
      <c r="B30">
        <v>4.45281301E-4</v>
      </c>
      <c r="C30">
        <v>4.3747728299999998E-4</v>
      </c>
      <c r="D30">
        <v>4.3204167699999998E-4</v>
      </c>
      <c r="E30">
        <v>4.2822639800000001E-4</v>
      </c>
    </row>
    <row r="31" spans="1:5" x14ac:dyDescent="0.3">
      <c r="A31">
        <v>2044</v>
      </c>
      <c r="B31">
        <v>4.6289255300000003E-4</v>
      </c>
      <c r="C31">
        <v>4.54779947E-4</v>
      </c>
      <c r="D31">
        <v>4.4912937999999999E-4</v>
      </c>
      <c r="E31">
        <v>4.4516319800000002E-4</v>
      </c>
    </row>
    <row r="32" spans="1:5" x14ac:dyDescent="0.3">
      <c r="A32">
        <v>2045</v>
      </c>
      <c r="B32">
        <v>4.8051521300000001E-4</v>
      </c>
      <c r="C32">
        <v>4.7209364100000002E-4</v>
      </c>
      <c r="D32">
        <v>4.6622796799999997E-4</v>
      </c>
      <c r="E32">
        <v>4.6211082400000002E-4</v>
      </c>
    </row>
    <row r="33" spans="1:5" x14ac:dyDescent="0.3">
      <c r="A33">
        <v>2046</v>
      </c>
      <c r="B33">
        <v>4.9809523599999997E-4</v>
      </c>
      <c r="C33">
        <v>4.8936554199999996E-4</v>
      </c>
      <c r="D33">
        <v>4.8328528600000001E-4</v>
      </c>
      <c r="E33">
        <v>4.79017443E-4</v>
      </c>
    </row>
    <row r="34" spans="1:5" x14ac:dyDescent="0.3">
      <c r="A34">
        <v>2047</v>
      </c>
      <c r="B34">
        <v>5.1562400799999998E-4</v>
      </c>
      <c r="C34">
        <v>5.0658720999999999E-4</v>
      </c>
      <c r="D34">
        <v>5.0029292500000004E-4</v>
      </c>
      <c r="E34">
        <v>4.9587496300000004E-4</v>
      </c>
    </row>
    <row r="35" spans="1:5" x14ac:dyDescent="0.3">
      <c r="A35">
        <v>2048</v>
      </c>
      <c r="B35">
        <v>5.3309346499999999E-4</v>
      </c>
      <c r="C35">
        <v>5.2375049599999999E-4</v>
      </c>
      <c r="D35">
        <v>5.1724293699999995E-4</v>
      </c>
      <c r="E35">
        <v>5.1267520800000002E-4</v>
      </c>
    </row>
    <row r="36" spans="1:5" x14ac:dyDescent="0.3">
      <c r="A36">
        <v>2049</v>
      </c>
      <c r="B36">
        <v>5.5049511100000001E-4</v>
      </c>
      <c r="C36">
        <v>5.4084713300000002E-4</v>
      </c>
      <c r="D36">
        <v>5.3412717499999997E-4</v>
      </c>
      <c r="E36">
        <v>5.2941037600000003E-4</v>
      </c>
    </row>
    <row r="37" spans="1:5" x14ac:dyDescent="0.3">
      <c r="A37">
        <v>2050</v>
      </c>
      <c r="B37">
        <v>5.6781986500000002E-4</v>
      </c>
      <c r="C37">
        <v>5.5786821799999999E-4</v>
      </c>
      <c r="D37">
        <v>5.5093690799999998E-4</v>
      </c>
      <c r="E37">
        <v>5.4607167799999997E-4</v>
      </c>
    </row>
    <row r="38" spans="1:5" x14ac:dyDescent="0.3">
      <c r="A38">
        <v>2051</v>
      </c>
      <c r="B38">
        <v>5.8523204600000002E-4</v>
      </c>
      <c r="C38">
        <v>5.7497527500000002E-4</v>
      </c>
      <c r="D38">
        <v>5.6783139000000005E-4</v>
      </c>
      <c r="E38">
        <v>5.6281691599999997E-4</v>
      </c>
    </row>
    <row r="39" spans="1:5" x14ac:dyDescent="0.3">
      <c r="A39">
        <v>2052</v>
      </c>
      <c r="B39">
        <v>6.0254515800000003E-4</v>
      </c>
      <c r="C39">
        <v>5.9198495000000004E-4</v>
      </c>
      <c r="D39">
        <v>5.8462959700000003E-4</v>
      </c>
      <c r="E39">
        <v>5.7946692700000003E-4</v>
      </c>
    </row>
    <row r="40" spans="1:5" x14ac:dyDescent="0.3">
      <c r="A40">
        <v>2053</v>
      </c>
      <c r="B40">
        <v>6.1975995799999997E-4</v>
      </c>
      <c r="C40">
        <v>6.0889805899999995E-4</v>
      </c>
      <c r="D40">
        <v>6.0133257599999997E-4</v>
      </c>
      <c r="E40">
        <v>5.9602234999999999E-4</v>
      </c>
    </row>
    <row r="41" spans="1:5" x14ac:dyDescent="0.3">
      <c r="A41">
        <v>2054</v>
      </c>
      <c r="B41">
        <v>6.3688040199999995E-4</v>
      </c>
      <c r="C41">
        <v>6.2571844300000001E-4</v>
      </c>
      <c r="D41">
        <v>6.1794405300000005E-4</v>
      </c>
      <c r="E41">
        <v>6.1248708499999998E-4</v>
      </c>
    </row>
    <row r="42" spans="1:5" x14ac:dyDescent="0.3">
      <c r="A42">
        <v>2055</v>
      </c>
      <c r="B42">
        <v>6.5390998500000001E-4</v>
      </c>
      <c r="C42">
        <v>6.4244953700000004E-4</v>
      </c>
      <c r="D42">
        <v>6.3446722899999995E-4</v>
      </c>
      <c r="E42">
        <v>6.28864334E-4</v>
      </c>
    </row>
    <row r="43" spans="1:5" x14ac:dyDescent="0.3">
      <c r="A43">
        <v>2056</v>
      </c>
      <c r="B43">
        <v>6.7085243100000001E-4</v>
      </c>
      <c r="C43">
        <v>6.5909506500000002E-4</v>
      </c>
      <c r="D43">
        <v>6.5090594600000003E-4</v>
      </c>
      <c r="E43">
        <v>6.4515799699999996E-4</v>
      </c>
    </row>
    <row r="44" spans="1:5" x14ac:dyDescent="0.3">
      <c r="A44">
        <v>2057</v>
      </c>
      <c r="B44">
        <v>6.8771146500000001E-4</v>
      </c>
      <c r="C44">
        <v>6.7565857899999995E-4</v>
      </c>
      <c r="D44">
        <v>6.6726363700000003E-4</v>
      </c>
      <c r="E44">
        <v>6.6137127599999999E-4</v>
      </c>
    </row>
    <row r="45" spans="1:5" x14ac:dyDescent="0.3">
      <c r="A45">
        <v>2058</v>
      </c>
      <c r="B45">
        <v>7.0449017199999996E-4</v>
      </c>
      <c r="C45">
        <v>6.9214322099999997E-4</v>
      </c>
      <c r="D45">
        <v>6.8354344699999995E-4</v>
      </c>
      <c r="E45">
        <v>6.77507254E-4</v>
      </c>
    </row>
    <row r="46" spans="1:5" x14ac:dyDescent="0.3">
      <c r="A46">
        <v>2059</v>
      </c>
      <c r="B46">
        <v>7.2119158E-4</v>
      </c>
      <c r="C46">
        <v>7.0855207700000001E-4</v>
      </c>
      <c r="D46">
        <v>6.9974840199999995E-4</v>
      </c>
      <c r="E46">
        <v>6.9356907600000002E-4</v>
      </c>
    </row>
    <row r="47" spans="1:5" x14ac:dyDescent="0.3">
      <c r="A47">
        <v>2060</v>
      </c>
      <c r="B47">
        <v>7.3781906399999998E-4</v>
      </c>
      <c r="C47">
        <v>7.2488799900000003E-4</v>
      </c>
      <c r="D47">
        <v>7.1588146999999999E-4</v>
      </c>
      <c r="E47">
        <v>7.0955971E-4</v>
      </c>
    </row>
    <row r="48" spans="1:5" x14ac:dyDescent="0.3">
      <c r="A48">
        <v>2061</v>
      </c>
      <c r="B48">
        <v>7.5437541800000001E-4</v>
      </c>
      <c r="C48">
        <v>7.41154421E-4</v>
      </c>
      <c r="D48">
        <v>7.31945736E-4</v>
      </c>
      <c r="E48">
        <v>7.2548189199999995E-4</v>
      </c>
    </row>
    <row r="49" spans="1:5" x14ac:dyDescent="0.3">
      <c r="A49">
        <v>2062</v>
      </c>
      <c r="B49">
        <v>7.7086355299999995E-4</v>
      </c>
      <c r="C49">
        <v>7.5735338E-4</v>
      </c>
      <c r="D49">
        <v>7.47943472E-4</v>
      </c>
      <c r="E49">
        <v>7.4133853199999996E-4</v>
      </c>
    </row>
    <row r="50" spans="1:5" x14ac:dyDescent="0.3">
      <c r="A50">
        <v>2063</v>
      </c>
      <c r="B50">
        <v>7.8728614599999996E-4</v>
      </c>
      <c r="C50">
        <v>7.73488195E-4</v>
      </c>
      <c r="D50">
        <v>7.6387764399999997E-4</v>
      </c>
      <c r="E50">
        <v>7.5713201700000003E-4</v>
      </c>
    </row>
    <row r="51" spans="1:5" x14ac:dyDescent="0.3">
      <c r="A51">
        <v>2064</v>
      </c>
      <c r="B51">
        <v>8.0364558400000002E-4</v>
      </c>
      <c r="C51">
        <v>7.89560901E-4</v>
      </c>
      <c r="D51">
        <v>7.7975081499999995E-4</v>
      </c>
      <c r="E51">
        <v>7.7286490700000001E-4</v>
      </c>
    </row>
    <row r="52" spans="1:5" x14ac:dyDescent="0.3">
      <c r="A52">
        <v>2065</v>
      </c>
      <c r="B52">
        <v>8.1994460199999995E-4</v>
      </c>
      <c r="C52">
        <v>8.0557423600000001E-4</v>
      </c>
      <c r="D52">
        <v>7.9556513800000002E-4</v>
      </c>
      <c r="E52">
        <v>7.8853964800000001E-4</v>
      </c>
    </row>
    <row r="53" spans="1:5" x14ac:dyDescent="0.3">
      <c r="A53">
        <v>2066</v>
      </c>
      <c r="B53">
        <v>8.3618523799999995E-4</v>
      </c>
      <c r="C53">
        <v>8.2153011999999996E-4</v>
      </c>
      <c r="D53">
        <v>8.1132294099999999E-4</v>
      </c>
      <c r="E53">
        <v>8.0415804399999995E-4</v>
      </c>
    </row>
    <row r="54" spans="1:5" x14ac:dyDescent="0.3">
      <c r="A54">
        <v>2067</v>
      </c>
      <c r="B54">
        <v>8.5236947100000003E-4</v>
      </c>
      <c r="C54">
        <v>8.3743099800000003E-4</v>
      </c>
      <c r="D54">
        <v>8.2702597100000003E-4</v>
      </c>
      <c r="E54">
        <v>8.1972259800000005E-4</v>
      </c>
    </row>
    <row r="55" spans="1:5" x14ac:dyDescent="0.3">
      <c r="A55">
        <v>2068</v>
      </c>
      <c r="B55">
        <v>8.6849986100000004E-4</v>
      </c>
      <c r="C55">
        <v>8.53278558E-4</v>
      </c>
      <c r="D55">
        <v>8.4267667300000001E-4</v>
      </c>
      <c r="E55">
        <v>8.35235172E-4</v>
      </c>
    </row>
    <row r="56" spans="1:5" x14ac:dyDescent="0.3">
      <c r="A56">
        <v>2069</v>
      </c>
      <c r="B56">
        <v>8.8457827200000001E-4</v>
      </c>
      <c r="C56">
        <v>8.6907506900000002E-4</v>
      </c>
      <c r="D56">
        <v>8.5827696599999998E-4</v>
      </c>
      <c r="E56">
        <v>8.5069762999999995E-4</v>
      </c>
    </row>
    <row r="57" spans="1:5" x14ac:dyDescent="0.3">
      <c r="A57">
        <v>2070</v>
      </c>
      <c r="B57">
        <v>9.0060633400000005E-4</v>
      </c>
      <c r="C57">
        <v>8.8482233700000002E-4</v>
      </c>
      <c r="D57">
        <v>8.7382865599999998E-4</v>
      </c>
      <c r="E57">
        <v>8.6611195000000003E-4</v>
      </c>
    </row>
    <row r="58" spans="1:5" x14ac:dyDescent="0.3">
      <c r="A58">
        <v>2071</v>
      </c>
      <c r="B58">
        <v>9.1658590799999998E-4</v>
      </c>
      <c r="C58">
        <v>9.0052187400000002E-4</v>
      </c>
      <c r="D58">
        <v>8.8933284900000003E-4</v>
      </c>
      <c r="E58">
        <v>8.8147941299999998E-4</v>
      </c>
    </row>
    <row r="59" spans="1:5" x14ac:dyDescent="0.3">
      <c r="A59">
        <v>2072</v>
      </c>
      <c r="B59">
        <v>9.3251850900000004E-4</v>
      </c>
      <c r="C59">
        <v>9.1617519499999996E-4</v>
      </c>
      <c r="D59">
        <v>9.0479187200000004E-4</v>
      </c>
      <c r="E59">
        <v>8.9680182299999999E-4</v>
      </c>
    </row>
    <row r="60" spans="1:5" x14ac:dyDescent="0.3">
      <c r="A60">
        <v>2073</v>
      </c>
      <c r="B60">
        <v>9.4840611600000002E-4</v>
      </c>
      <c r="C60">
        <v>9.3178422000000005E-4</v>
      </c>
      <c r="D60">
        <v>9.2020683199999995E-4</v>
      </c>
      <c r="E60">
        <v>9.1208075200000004E-4</v>
      </c>
    </row>
    <row r="61" spans="1:5" x14ac:dyDescent="0.3">
      <c r="A61">
        <v>2074</v>
      </c>
      <c r="B61">
        <v>9.6424960100000001E-4</v>
      </c>
      <c r="C61">
        <v>9.4735016999999999E-4</v>
      </c>
      <c r="D61">
        <v>9.3557947500000002E-4</v>
      </c>
      <c r="E61">
        <v>9.2731742200000003E-4</v>
      </c>
    </row>
    <row r="62" spans="1:5" x14ac:dyDescent="0.3">
      <c r="A62">
        <v>2075</v>
      </c>
      <c r="B62">
        <v>9.8005053599999991E-4</v>
      </c>
      <c r="C62">
        <v>9.6287415399999999E-4</v>
      </c>
      <c r="D62">
        <v>9.5091055799999995E-4</v>
      </c>
      <c r="E62">
        <v>9.4251340499999997E-4</v>
      </c>
    </row>
    <row r="63" spans="1:5" x14ac:dyDescent="0.3">
      <c r="A63">
        <v>2076</v>
      </c>
      <c r="B63">
        <v>9.9581375299999993E-4</v>
      </c>
      <c r="C63">
        <v>9.783608840000001E-4</v>
      </c>
      <c r="D63">
        <v>9.66205145E-4</v>
      </c>
      <c r="E63">
        <v>9.5767265899999998E-4</v>
      </c>
    </row>
    <row r="64" spans="1:5" x14ac:dyDescent="0.3">
      <c r="A64">
        <v>2077</v>
      </c>
      <c r="B64">
        <v>1.0115400699999999E-3</v>
      </c>
      <c r="C64">
        <v>9.9381187500000002E-4</v>
      </c>
      <c r="D64">
        <v>9.8146381799999989E-4</v>
      </c>
      <c r="E64">
        <v>9.7279669699999998E-4</v>
      </c>
    </row>
    <row r="65" spans="1:5" x14ac:dyDescent="0.3">
      <c r="A65">
        <v>2078</v>
      </c>
      <c r="B65">
        <v>1.0272304099999999E-3</v>
      </c>
      <c r="C65">
        <v>1.00922736E-3</v>
      </c>
      <c r="D65">
        <v>9.9668791500000004E-4</v>
      </c>
      <c r="E65">
        <v>9.878862180000001E-4</v>
      </c>
    </row>
    <row r="66" spans="1:5" x14ac:dyDescent="0.3">
      <c r="A66">
        <v>2079</v>
      </c>
      <c r="B66">
        <v>1.0428863999999999E-3</v>
      </c>
      <c r="C66">
        <v>1.0246087300000001E-3</v>
      </c>
      <c r="D66">
        <v>1.01187814E-3</v>
      </c>
      <c r="E66">
        <v>1.0029423299999999E-3</v>
      </c>
    </row>
    <row r="67" spans="1:5" x14ac:dyDescent="0.3">
      <c r="A67">
        <v>2080</v>
      </c>
      <c r="B67">
        <v>1.05850829E-3</v>
      </c>
      <c r="C67">
        <v>1.0399567000000001E-3</v>
      </c>
      <c r="D67">
        <v>1.02703541E-3</v>
      </c>
      <c r="E67">
        <v>1.0179659600000001E-3</v>
      </c>
    </row>
    <row r="68" spans="1:5" x14ac:dyDescent="0.3">
      <c r="A68">
        <v>2081</v>
      </c>
      <c r="B68">
        <v>1.07409689E-3</v>
      </c>
      <c r="C68">
        <v>1.05527218E-3</v>
      </c>
      <c r="D68">
        <v>1.04216067E-3</v>
      </c>
      <c r="E68">
        <v>1.03295757E-3</v>
      </c>
    </row>
    <row r="69" spans="1:5" x14ac:dyDescent="0.3">
      <c r="A69">
        <v>2082</v>
      </c>
      <c r="B69">
        <v>1.0896530000000001E-3</v>
      </c>
      <c r="C69">
        <v>1.07055553E-3</v>
      </c>
      <c r="D69">
        <v>1.0572542700000001E-3</v>
      </c>
      <c r="E69">
        <v>1.0479179899999999E-3</v>
      </c>
    </row>
    <row r="70" spans="1:5" x14ac:dyDescent="0.3">
      <c r="A70">
        <v>2083</v>
      </c>
      <c r="B70">
        <v>1.10517687E-3</v>
      </c>
      <c r="C70">
        <v>1.0858076899999999E-3</v>
      </c>
      <c r="D70">
        <v>1.0723168999999999E-3</v>
      </c>
      <c r="E70">
        <v>1.06284732E-3</v>
      </c>
    </row>
    <row r="71" spans="1:5" x14ac:dyDescent="0.3">
      <c r="A71">
        <v>2084</v>
      </c>
      <c r="B71">
        <v>1.1206697700000001E-3</v>
      </c>
      <c r="C71">
        <v>1.10102864E-3</v>
      </c>
      <c r="D71">
        <v>1.08734879E-3</v>
      </c>
      <c r="E71">
        <v>1.07774651E-3</v>
      </c>
    </row>
    <row r="72" spans="1:5" x14ac:dyDescent="0.3">
      <c r="A72">
        <v>2085</v>
      </c>
      <c r="B72">
        <v>1.1361314699999999E-3</v>
      </c>
      <c r="C72">
        <v>1.1162194400000001E-3</v>
      </c>
      <c r="D72">
        <v>1.1023508899999999E-3</v>
      </c>
      <c r="E72">
        <v>1.092616E-3</v>
      </c>
    </row>
    <row r="73" spans="1:5" x14ac:dyDescent="0.3">
      <c r="A73">
        <v>2086</v>
      </c>
      <c r="B73">
        <v>1.1515621999999999E-3</v>
      </c>
      <c r="C73">
        <v>1.1313798600000001E-3</v>
      </c>
      <c r="D73">
        <v>1.11732271E-3</v>
      </c>
      <c r="E73">
        <v>1.10745593E-3</v>
      </c>
    </row>
    <row r="74" spans="1:5" x14ac:dyDescent="0.3">
      <c r="A74">
        <v>2087</v>
      </c>
      <c r="B74">
        <v>1.16696267E-3</v>
      </c>
      <c r="C74">
        <v>1.1465104799999999E-3</v>
      </c>
      <c r="D74">
        <v>1.1322654299999999E-3</v>
      </c>
      <c r="E74">
        <v>1.1222662899999999E-3</v>
      </c>
    </row>
    <row r="75" spans="1:5" x14ac:dyDescent="0.3">
      <c r="A75">
        <v>2088</v>
      </c>
      <c r="B75">
        <v>1.18233275E-3</v>
      </c>
      <c r="C75">
        <v>1.1616110600000001E-3</v>
      </c>
      <c r="D75">
        <v>1.14717812E-3</v>
      </c>
      <c r="E75">
        <v>1.1370478900000001E-3</v>
      </c>
    </row>
    <row r="76" spans="1:5" x14ac:dyDescent="0.3">
      <c r="A76">
        <v>2089</v>
      </c>
      <c r="B76">
        <v>1.19767257E-3</v>
      </c>
      <c r="C76">
        <v>1.17668207E-3</v>
      </c>
      <c r="D76">
        <v>1.1620622799999999E-3</v>
      </c>
      <c r="E76">
        <v>1.1518002699999999E-3</v>
      </c>
    </row>
    <row r="77" spans="1:5" x14ac:dyDescent="0.3">
      <c r="A77">
        <v>2090</v>
      </c>
      <c r="B77">
        <v>1.2129825800000001E-3</v>
      </c>
      <c r="C77">
        <v>1.19172386E-3</v>
      </c>
      <c r="D77">
        <v>1.17691699E-3</v>
      </c>
      <c r="E77">
        <v>1.16652367E-3</v>
      </c>
    </row>
    <row r="78" spans="1:5" x14ac:dyDescent="0.3">
      <c r="A78">
        <v>2091</v>
      </c>
      <c r="B78">
        <v>1.2282625499999999E-3</v>
      </c>
      <c r="C78">
        <v>1.2067358500000001E-3</v>
      </c>
      <c r="D78">
        <v>1.1917422500000001E-3</v>
      </c>
      <c r="E78">
        <v>1.18121831E-3</v>
      </c>
    </row>
    <row r="79" spans="1:5" x14ac:dyDescent="0.3">
      <c r="A79">
        <v>2092</v>
      </c>
      <c r="B79">
        <v>1.24351226E-3</v>
      </c>
      <c r="C79">
        <v>1.2217183799999999E-3</v>
      </c>
      <c r="D79">
        <v>1.2065385199999999E-3</v>
      </c>
      <c r="E79">
        <v>1.1958837299999999E-3</v>
      </c>
    </row>
    <row r="80" spans="1:5" x14ac:dyDescent="0.3">
      <c r="A80">
        <v>2093</v>
      </c>
      <c r="B80">
        <v>1.25873124E-3</v>
      </c>
      <c r="C80">
        <v>1.23667065E-3</v>
      </c>
      <c r="D80">
        <v>1.2213053399999999E-3</v>
      </c>
      <c r="E80">
        <v>1.2105199299999999E-3</v>
      </c>
    </row>
    <row r="81" spans="1:5" x14ac:dyDescent="0.3">
      <c r="A81">
        <v>2094</v>
      </c>
      <c r="B81">
        <v>1.2739197100000001E-3</v>
      </c>
      <c r="C81">
        <v>1.25159312E-3</v>
      </c>
      <c r="D81">
        <v>1.2360421200000001E-3</v>
      </c>
      <c r="E81">
        <v>1.22512691E-3</v>
      </c>
    </row>
    <row r="82" spans="1:5" x14ac:dyDescent="0.3">
      <c r="A82">
        <v>2095</v>
      </c>
      <c r="B82">
        <v>1.28907745E-3</v>
      </c>
      <c r="C82">
        <v>1.2664849600000001E-3</v>
      </c>
      <c r="D82">
        <v>1.25074922E-3</v>
      </c>
      <c r="E82">
        <v>1.23970397E-3</v>
      </c>
    </row>
    <row r="83" spans="1:5" x14ac:dyDescent="0.3">
      <c r="A83">
        <v>2096</v>
      </c>
      <c r="B83">
        <v>1.30420399E-3</v>
      </c>
      <c r="C83">
        <v>1.2813461899999999E-3</v>
      </c>
      <c r="D83">
        <v>1.2654259299999999E-3</v>
      </c>
      <c r="E83">
        <v>1.2542509900000001E-3</v>
      </c>
    </row>
    <row r="84" spans="1:5" x14ac:dyDescent="0.3">
      <c r="A84">
        <v>2097</v>
      </c>
      <c r="B84">
        <v>1.3192983999999999E-3</v>
      </c>
      <c r="C84">
        <v>1.29617623E-3</v>
      </c>
      <c r="D84">
        <v>1.2800716799999999E-3</v>
      </c>
      <c r="E84">
        <v>1.2687676399999999E-3</v>
      </c>
    </row>
    <row r="85" spans="1:5" x14ac:dyDescent="0.3">
      <c r="A85">
        <v>2098</v>
      </c>
      <c r="B85">
        <v>1.3343609199999999E-3</v>
      </c>
      <c r="C85">
        <v>1.31097506E-3</v>
      </c>
      <c r="D85">
        <v>1.29468599E-3</v>
      </c>
      <c r="E85">
        <v>1.2832533100000001E-3</v>
      </c>
    </row>
    <row r="86" spans="1:5" x14ac:dyDescent="0.3">
      <c r="A86">
        <v>2099</v>
      </c>
      <c r="B86">
        <v>1.34939048E-3</v>
      </c>
      <c r="C86">
        <v>1.32574118E-3</v>
      </c>
      <c r="D86">
        <v>1.3092691100000001E-3</v>
      </c>
      <c r="E86">
        <v>1.2977069700000001E-3</v>
      </c>
    </row>
    <row r="87" spans="1:5" x14ac:dyDescent="0.3">
      <c r="A87">
        <v>2100</v>
      </c>
      <c r="B87">
        <v>1.3643869899999999E-3</v>
      </c>
      <c r="C87">
        <v>1.3404746999999999E-3</v>
      </c>
      <c r="D87">
        <v>1.32381963E-3</v>
      </c>
      <c r="E87">
        <v>1.3121289700000001E-3</v>
      </c>
    </row>
    <row r="88" spans="1:5" x14ac:dyDescent="0.3">
      <c r="A88">
        <v>2101</v>
      </c>
      <c r="B88">
        <v>1.3793546200000001E-3</v>
      </c>
      <c r="C88">
        <v>1.3551799299999999E-3</v>
      </c>
      <c r="D88">
        <v>1.3383425499999999E-3</v>
      </c>
      <c r="E88">
        <v>1.3265236E-3</v>
      </c>
    </row>
    <row r="89" spans="1:5" x14ac:dyDescent="0.3">
      <c r="A89">
        <v>2102</v>
      </c>
      <c r="B89">
        <v>1.3942976899999999E-3</v>
      </c>
      <c r="C89">
        <v>1.3698610699999999E-3</v>
      </c>
      <c r="D89">
        <v>1.3528409199999999E-3</v>
      </c>
      <c r="E89">
        <v>1.3408940299999999E-3</v>
      </c>
    </row>
    <row r="90" spans="1:5" x14ac:dyDescent="0.3">
      <c r="A90">
        <v>2103</v>
      </c>
      <c r="B90">
        <v>1.40921888E-3</v>
      </c>
      <c r="C90">
        <v>1.38452125E-3</v>
      </c>
      <c r="D90">
        <v>1.3673185599999999E-3</v>
      </c>
      <c r="E90">
        <v>1.3552442000000001E-3</v>
      </c>
    </row>
    <row r="91" spans="1:5" x14ac:dyDescent="0.3">
      <c r="A91">
        <v>2104</v>
      </c>
      <c r="B91">
        <v>1.42412214E-3</v>
      </c>
      <c r="C91">
        <v>1.3991631599999999E-3</v>
      </c>
      <c r="D91">
        <v>1.38177874E-3</v>
      </c>
      <c r="E91">
        <v>1.3695764399999999E-3</v>
      </c>
    </row>
    <row r="92" spans="1:5" x14ac:dyDescent="0.3">
      <c r="A92">
        <v>2105</v>
      </c>
      <c r="B92">
        <v>1.4390106100000001E-3</v>
      </c>
      <c r="C92">
        <v>1.41379028E-3</v>
      </c>
      <c r="D92">
        <v>1.39622414E-3</v>
      </c>
      <c r="E92">
        <v>1.38389447E-3</v>
      </c>
    </row>
    <row r="93" spans="1:5" x14ac:dyDescent="0.3">
      <c r="A93">
        <v>2106</v>
      </c>
      <c r="B93">
        <v>1.45388697E-3</v>
      </c>
      <c r="C93">
        <v>1.42840587E-3</v>
      </c>
      <c r="D93">
        <v>1.4106583500000001E-3</v>
      </c>
      <c r="E93">
        <v>1.39820098E-3</v>
      </c>
    </row>
    <row r="94" spans="1:5" x14ac:dyDescent="0.3">
      <c r="A94">
        <v>2107</v>
      </c>
      <c r="B94">
        <v>1.46875461E-3</v>
      </c>
      <c r="C94">
        <v>1.44301332E-3</v>
      </c>
      <c r="D94">
        <v>1.42508396E-3</v>
      </c>
      <c r="E94">
        <v>1.41249923E-3</v>
      </c>
    </row>
    <row r="95" spans="1:5" x14ac:dyDescent="0.3">
      <c r="A95">
        <v>2108</v>
      </c>
      <c r="B95">
        <v>1.483617E-3</v>
      </c>
      <c r="C95">
        <v>1.4576148200000001E-3</v>
      </c>
      <c r="D95">
        <v>1.4395042099999999E-3</v>
      </c>
      <c r="E95">
        <v>1.42679212E-3</v>
      </c>
    </row>
    <row r="96" spans="1:5" x14ac:dyDescent="0.3">
      <c r="A96">
        <v>2109</v>
      </c>
      <c r="B96">
        <v>1.49847695E-3</v>
      </c>
      <c r="C96">
        <v>1.47221435E-3</v>
      </c>
      <c r="D96">
        <v>1.4539223599999999E-3</v>
      </c>
      <c r="E96">
        <v>1.44108315E-3</v>
      </c>
    </row>
    <row r="97" spans="1:5" x14ac:dyDescent="0.3">
      <c r="A97">
        <v>2110</v>
      </c>
      <c r="B97">
        <v>1.5133371299999999E-3</v>
      </c>
      <c r="C97">
        <v>1.48681446E-3</v>
      </c>
      <c r="D97">
        <v>1.46834098E-3</v>
      </c>
      <c r="E97">
        <v>1.45537441E-3</v>
      </c>
    </row>
    <row r="98" spans="1:5" x14ac:dyDescent="0.3">
      <c r="A98">
        <v>2111</v>
      </c>
      <c r="B98">
        <v>1.5282010399999999E-3</v>
      </c>
      <c r="C98">
        <v>1.5014176000000001E-3</v>
      </c>
      <c r="D98">
        <v>1.4827630900000001E-3</v>
      </c>
      <c r="E98">
        <v>1.4696687E-3</v>
      </c>
    </row>
    <row r="99" spans="1:5" x14ac:dyDescent="0.3">
      <c r="A99">
        <v>2112</v>
      </c>
      <c r="B99">
        <v>1.54307089E-3</v>
      </c>
      <c r="C99">
        <v>1.51602714E-3</v>
      </c>
      <c r="D99">
        <v>1.4971907899999999E-3</v>
      </c>
      <c r="E99">
        <v>1.4839692699999999E-3</v>
      </c>
    </row>
    <row r="100" spans="1:5" x14ac:dyDescent="0.3">
      <c r="A100">
        <v>2113</v>
      </c>
      <c r="B100">
        <v>1.55795005E-3</v>
      </c>
      <c r="C100">
        <v>1.53064542E-3</v>
      </c>
      <c r="D100">
        <v>1.5116272299999999E-3</v>
      </c>
      <c r="E100">
        <v>1.4982784599999999E-3</v>
      </c>
    </row>
    <row r="101" spans="1:5" x14ac:dyDescent="0.3">
      <c r="A101">
        <v>2114</v>
      </c>
      <c r="B101">
        <v>1.57284061E-3</v>
      </c>
      <c r="C101">
        <v>1.5452747499999999E-3</v>
      </c>
      <c r="D101">
        <v>1.5260751799999999E-3</v>
      </c>
      <c r="E101">
        <v>1.5125990600000001E-3</v>
      </c>
    </row>
    <row r="102" spans="1:5" x14ac:dyDescent="0.3">
      <c r="A102">
        <v>2115</v>
      </c>
      <c r="B102">
        <v>1.58774527E-3</v>
      </c>
      <c r="C102">
        <v>1.5599183999999999E-3</v>
      </c>
      <c r="D102">
        <v>1.5405369900000001E-3</v>
      </c>
      <c r="E102">
        <v>1.52693281E-3</v>
      </c>
    </row>
    <row r="103" spans="1:5" x14ac:dyDescent="0.3">
      <c r="A103">
        <v>2116</v>
      </c>
      <c r="B103">
        <v>1.6026673799999999E-3</v>
      </c>
      <c r="C103">
        <v>1.5745790400000001E-3</v>
      </c>
      <c r="D103">
        <v>1.5550152200000001E-3</v>
      </c>
      <c r="E103">
        <v>1.5412831000000001E-3</v>
      </c>
    </row>
    <row r="104" spans="1:5" x14ac:dyDescent="0.3">
      <c r="A104">
        <v>2117</v>
      </c>
      <c r="B104">
        <v>1.6176089399999999E-3</v>
      </c>
      <c r="C104">
        <v>1.58925878E-3</v>
      </c>
      <c r="D104">
        <v>1.56951242E-3</v>
      </c>
      <c r="E104">
        <v>1.5556524700000001E-3</v>
      </c>
    </row>
    <row r="105" spans="1:5" x14ac:dyDescent="0.3">
      <c r="A105">
        <v>2118</v>
      </c>
      <c r="B105">
        <v>1.63257285E-3</v>
      </c>
      <c r="C105">
        <v>1.6039602899999999E-3</v>
      </c>
      <c r="D105">
        <v>1.58403139E-3</v>
      </c>
      <c r="E105">
        <v>1.57004315E-3</v>
      </c>
    </row>
    <row r="106" spans="1:5" x14ac:dyDescent="0.3">
      <c r="A106">
        <v>2119</v>
      </c>
      <c r="B106">
        <v>1.64756179E-3</v>
      </c>
      <c r="C106">
        <v>1.61868613E-3</v>
      </c>
      <c r="D106">
        <v>1.5985741E-3</v>
      </c>
      <c r="E106">
        <v>1.5844577000000001E-3</v>
      </c>
    </row>
    <row r="107" spans="1:5" x14ac:dyDescent="0.3">
      <c r="A107">
        <v>2120</v>
      </c>
      <c r="B107">
        <v>1.66257715E-3</v>
      </c>
      <c r="C107">
        <v>1.6334386299999999E-3</v>
      </c>
      <c r="D107">
        <v>1.6131434800000001E-3</v>
      </c>
      <c r="E107">
        <v>1.59889797E-3</v>
      </c>
    </row>
    <row r="108" spans="1:5" x14ac:dyDescent="0.3">
      <c r="A108">
        <v>2121</v>
      </c>
      <c r="B108">
        <v>1.67762209E-3</v>
      </c>
      <c r="C108">
        <v>1.6482201200000001E-3</v>
      </c>
      <c r="D108">
        <v>1.6277410299999999E-3</v>
      </c>
      <c r="E108">
        <v>1.6133668799999999E-3</v>
      </c>
    </row>
    <row r="109" spans="1:5" x14ac:dyDescent="0.3">
      <c r="A109">
        <v>2122</v>
      </c>
      <c r="B109">
        <v>1.69269904E-3</v>
      </c>
      <c r="C109">
        <v>1.6630328000000001E-3</v>
      </c>
      <c r="D109">
        <v>1.64236967E-3</v>
      </c>
      <c r="E109">
        <v>1.6278663000000001E-3</v>
      </c>
    </row>
    <row r="110" spans="1:5" x14ac:dyDescent="0.3">
      <c r="A110">
        <v>2123</v>
      </c>
      <c r="B110">
        <v>1.7078103299999999E-3</v>
      </c>
      <c r="C110">
        <v>1.6778790200000001E-3</v>
      </c>
      <c r="D110">
        <v>1.6570320600000001E-3</v>
      </c>
      <c r="E110">
        <v>1.6423988899999999E-3</v>
      </c>
    </row>
    <row r="111" spans="1:5" x14ac:dyDescent="0.3">
      <c r="A111">
        <v>2124</v>
      </c>
      <c r="B111">
        <v>1.72295759E-3</v>
      </c>
      <c r="C111">
        <v>1.69276108E-3</v>
      </c>
      <c r="D111">
        <v>1.67172879E-3</v>
      </c>
      <c r="E111">
        <v>1.6569661699999999E-3</v>
      </c>
    </row>
    <row r="112" spans="1:5" x14ac:dyDescent="0.3">
      <c r="A112">
        <v>2125</v>
      </c>
      <c r="B112">
        <v>1.73814385E-3</v>
      </c>
      <c r="C112">
        <v>1.70768111E-3</v>
      </c>
      <c r="D112">
        <v>1.6864634800000001E-3</v>
      </c>
      <c r="E112">
        <v>1.6715704699999999E-3</v>
      </c>
    </row>
    <row r="113" spans="1:5" x14ac:dyDescent="0.3">
      <c r="A113">
        <v>2126</v>
      </c>
      <c r="B113">
        <v>1.7533712099999999E-3</v>
      </c>
      <c r="C113">
        <v>1.7226414099999999E-3</v>
      </c>
      <c r="D113">
        <v>1.70123798E-3</v>
      </c>
      <c r="E113">
        <v>1.68621447E-3</v>
      </c>
    </row>
    <row r="114" spans="1:5" x14ac:dyDescent="0.3">
      <c r="A114">
        <v>2127</v>
      </c>
      <c r="B114">
        <v>1.7686414099999999E-3</v>
      </c>
      <c r="C114">
        <v>1.7376440800000001E-3</v>
      </c>
      <c r="D114">
        <v>1.7160540399999999E-3</v>
      </c>
      <c r="E114">
        <v>1.7008997999999999E-3</v>
      </c>
    </row>
    <row r="115" spans="1:5" x14ac:dyDescent="0.3">
      <c r="A115">
        <v>2128</v>
      </c>
      <c r="B115">
        <v>1.7839567699999999E-3</v>
      </c>
      <c r="C115">
        <v>1.75269111E-3</v>
      </c>
      <c r="D115">
        <v>1.73091446E-3</v>
      </c>
      <c r="E115">
        <v>1.71562855E-3</v>
      </c>
    </row>
    <row r="116" spans="1:5" x14ac:dyDescent="0.3">
      <c r="A116">
        <v>2129</v>
      </c>
      <c r="B116">
        <v>1.7993195200000001E-3</v>
      </c>
      <c r="C116">
        <v>1.7677848200000001E-3</v>
      </c>
      <c r="D116">
        <v>1.7458202800000001E-3</v>
      </c>
      <c r="E116">
        <v>1.7304034000000001E-3</v>
      </c>
    </row>
    <row r="117" spans="1:5" x14ac:dyDescent="0.3">
      <c r="A117">
        <v>2130</v>
      </c>
      <c r="B117">
        <v>1.8147315099999999E-3</v>
      </c>
      <c r="C117">
        <v>1.7829266099999999E-3</v>
      </c>
      <c r="D117">
        <v>1.76077418E-3</v>
      </c>
      <c r="E117">
        <v>1.74522528E-3</v>
      </c>
    </row>
    <row r="118" spans="1:5" x14ac:dyDescent="0.3">
      <c r="A118">
        <v>2131</v>
      </c>
      <c r="B118">
        <v>1.8301956599999999E-3</v>
      </c>
      <c r="C118">
        <v>1.79811963E-3</v>
      </c>
      <c r="D118">
        <v>1.7757781299999999E-3</v>
      </c>
      <c r="E118">
        <v>1.7600967500000001E-3</v>
      </c>
    </row>
    <row r="119" spans="1:5" x14ac:dyDescent="0.3">
      <c r="A119">
        <v>2132</v>
      </c>
      <c r="B119">
        <v>1.84571277E-3</v>
      </c>
      <c r="C119">
        <v>1.81336515E-3</v>
      </c>
      <c r="D119">
        <v>1.7908343599999999E-3</v>
      </c>
      <c r="E119">
        <v>1.7750196899999999E-3</v>
      </c>
    </row>
    <row r="120" spans="1:5" x14ac:dyDescent="0.3">
      <c r="A120">
        <v>2133</v>
      </c>
      <c r="B120">
        <v>1.8612855299999999E-3</v>
      </c>
      <c r="C120">
        <v>1.82866445E-3</v>
      </c>
      <c r="D120">
        <v>1.8059439E-3</v>
      </c>
      <c r="E120">
        <v>1.7899959299999999E-3</v>
      </c>
    </row>
    <row r="121" spans="1:5" x14ac:dyDescent="0.3">
      <c r="A121">
        <v>2134</v>
      </c>
      <c r="B121">
        <v>1.87691604E-3</v>
      </c>
      <c r="C121">
        <v>1.84402126E-3</v>
      </c>
      <c r="D121">
        <v>1.8211090900000001E-3</v>
      </c>
      <c r="E121">
        <v>1.8050272499999999E-3</v>
      </c>
    </row>
    <row r="122" spans="1:5" x14ac:dyDescent="0.3">
      <c r="A122">
        <v>2135</v>
      </c>
      <c r="B122">
        <v>1.8926052099999999E-3</v>
      </c>
      <c r="C122">
        <v>1.8594355800000001E-3</v>
      </c>
      <c r="D122">
        <v>1.83633226E-3</v>
      </c>
      <c r="E122">
        <v>1.8201159500000001E-3</v>
      </c>
    </row>
    <row r="123" spans="1:5" x14ac:dyDescent="0.3">
      <c r="A123">
        <v>2136</v>
      </c>
      <c r="B123">
        <v>1.9083557399999999E-3</v>
      </c>
      <c r="C123">
        <v>1.8749100900000001E-3</v>
      </c>
      <c r="D123">
        <v>1.8516145600000001E-3</v>
      </c>
      <c r="E123">
        <v>1.8352633299999999E-3</v>
      </c>
    </row>
    <row r="124" spans="1:5" x14ac:dyDescent="0.3">
      <c r="A124">
        <v>2137</v>
      </c>
      <c r="B124">
        <v>1.92416972E-3</v>
      </c>
      <c r="C124">
        <v>1.8904467600000001E-3</v>
      </c>
      <c r="D124">
        <v>1.8669583400000001E-3</v>
      </c>
      <c r="E124">
        <v>1.8504710199999999E-3</v>
      </c>
    </row>
    <row r="125" spans="1:5" x14ac:dyDescent="0.3">
      <c r="A125">
        <v>2138</v>
      </c>
      <c r="B125">
        <v>1.94004842E-3</v>
      </c>
      <c r="C125">
        <v>1.9060469899999999E-3</v>
      </c>
      <c r="D125">
        <v>1.8823650900000001E-3</v>
      </c>
      <c r="E125">
        <v>1.86574203E-3</v>
      </c>
    </row>
    <row r="126" spans="1:5" x14ac:dyDescent="0.3">
      <c r="A126">
        <v>2139</v>
      </c>
      <c r="B126">
        <v>1.9559941700000001E-3</v>
      </c>
      <c r="C126">
        <v>1.9217135900000001E-3</v>
      </c>
      <c r="D126">
        <v>1.89783622E-3</v>
      </c>
      <c r="E126">
        <v>1.8810769500000001E-3</v>
      </c>
    </row>
    <row r="127" spans="1:5" x14ac:dyDescent="0.3">
      <c r="A127">
        <v>2140</v>
      </c>
      <c r="B127">
        <v>1.9720082600000002E-3</v>
      </c>
      <c r="C127">
        <v>1.93744677E-3</v>
      </c>
      <c r="D127">
        <v>1.91337487E-3</v>
      </c>
      <c r="E127">
        <v>1.8964777700000001E-3</v>
      </c>
    </row>
    <row r="128" spans="1:5" x14ac:dyDescent="0.3">
      <c r="A128">
        <v>2141</v>
      </c>
      <c r="B128">
        <v>1.9880929000000002E-3</v>
      </c>
      <c r="C128">
        <v>1.9532493300000002E-3</v>
      </c>
      <c r="D128">
        <v>1.92898093E-3</v>
      </c>
      <c r="E128">
        <v>1.91194634E-3</v>
      </c>
    </row>
    <row r="129" spans="1:5" x14ac:dyDescent="0.3">
      <c r="A129">
        <v>2142</v>
      </c>
      <c r="B129">
        <v>2.0042492499999999E-3</v>
      </c>
      <c r="C129">
        <v>1.96912326E-3</v>
      </c>
      <c r="D129">
        <v>1.9446572999999999E-3</v>
      </c>
      <c r="E129">
        <v>1.92748441E-3</v>
      </c>
    </row>
    <row r="130" spans="1:5" x14ac:dyDescent="0.3">
      <c r="A130">
        <v>2143</v>
      </c>
      <c r="B130">
        <v>2.0204798799999999E-3</v>
      </c>
      <c r="C130">
        <v>1.9850691299999998E-3</v>
      </c>
      <c r="D130">
        <v>1.96040515E-3</v>
      </c>
      <c r="E130">
        <v>1.94309291E-3</v>
      </c>
    </row>
    <row r="131" spans="1:5" x14ac:dyDescent="0.3">
      <c r="A131">
        <v>2144</v>
      </c>
      <c r="B131">
        <v>2.0367864100000002E-3</v>
      </c>
      <c r="C131">
        <v>2.0010897399999998E-3</v>
      </c>
      <c r="D131">
        <v>1.97622669E-3</v>
      </c>
      <c r="E131">
        <v>1.95877464E-3</v>
      </c>
    </row>
    <row r="132" spans="1:5" x14ac:dyDescent="0.3">
      <c r="A132">
        <v>2145</v>
      </c>
      <c r="B132">
        <v>2.0531695300000001E-3</v>
      </c>
      <c r="C132">
        <v>2.0171857900000002E-3</v>
      </c>
      <c r="D132">
        <v>1.9921231999999998E-3</v>
      </c>
      <c r="E132">
        <v>1.97453052E-3</v>
      </c>
    </row>
    <row r="133" spans="1:5" x14ac:dyDescent="0.3">
      <c r="A133">
        <v>2146</v>
      </c>
      <c r="B133">
        <v>2.0696322900000002E-3</v>
      </c>
      <c r="C133">
        <v>2.0333598399999999E-3</v>
      </c>
      <c r="D133">
        <v>2.0080958500000002E-3</v>
      </c>
      <c r="E133">
        <v>1.9903623E-3</v>
      </c>
    </row>
    <row r="134" spans="1:5" x14ac:dyDescent="0.3">
      <c r="A134">
        <v>2147</v>
      </c>
      <c r="B134">
        <v>2.0861751399999999E-3</v>
      </c>
      <c r="C134">
        <v>2.0496130499999998E-3</v>
      </c>
      <c r="D134">
        <v>2.0241471900000001E-3</v>
      </c>
      <c r="E134">
        <v>2.0062718500000001E-3</v>
      </c>
    </row>
    <row r="135" spans="1:5" x14ac:dyDescent="0.3">
      <c r="A135">
        <v>2148</v>
      </c>
      <c r="B135">
        <v>2.1028008800000001E-3</v>
      </c>
      <c r="C135">
        <v>2.0659468100000002E-3</v>
      </c>
      <c r="D135">
        <v>2.0402784000000001E-3</v>
      </c>
      <c r="E135">
        <v>2.02226057E-3</v>
      </c>
    </row>
    <row r="136" spans="1:5" x14ac:dyDescent="0.3">
      <c r="A136">
        <v>2149</v>
      </c>
      <c r="B136">
        <v>2.1195095000000001E-3</v>
      </c>
      <c r="C136">
        <v>2.0823634700000001E-3</v>
      </c>
      <c r="D136">
        <v>2.0564906299999999E-3</v>
      </c>
      <c r="E136">
        <v>2.0383298399999999E-3</v>
      </c>
    </row>
    <row r="137" spans="1:5" x14ac:dyDescent="0.3">
      <c r="A137">
        <v>2150</v>
      </c>
      <c r="B137">
        <v>2.13630474E-3</v>
      </c>
      <c r="C137">
        <v>2.09886394E-3</v>
      </c>
      <c r="D137">
        <v>2.0727859800000002E-3</v>
      </c>
      <c r="E137">
        <v>2.0544817699999999E-3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CAB77-88D0-4CC8-B295-828F131642BA}">
  <dimension ref="A1:F137"/>
  <sheetViews>
    <sheetView workbookViewId="0">
      <selection activeCell="L21" sqref="L21"/>
    </sheetView>
  </sheetViews>
  <sheetFormatPr defaultRowHeight="14.4" x14ac:dyDescent="0.3"/>
  <cols>
    <col min="1" max="1" width="7" bestFit="1" customWidth="1"/>
    <col min="2" max="5" width="15.21875" bestFit="1" customWidth="1"/>
    <col min="6" max="6" width="1.44140625" bestFit="1" customWidth="1"/>
  </cols>
  <sheetData>
    <row r="1" spans="1:6" x14ac:dyDescent="0.3">
      <c r="A1" t="s">
        <v>11</v>
      </c>
      <c r="B1" t="s">
        <v>36</v>
      </c>
      <c r="C1" t="s">
        <v>37</v>
      </c>
      <c r="D1" t="s">
        <v>38</v>
      </c>
      <c r="E1" t="s">
        <v>39</v>
      </c>
      <c r="F1" t="s">
        <v>33</v>
      </c>
    </row>
    <row r="2" spans="1:6" x14ac:dyDescent="0.3">
      <c r="A2">
        <v>2015</v>
      </c>
      <c r="B2">
        <v>0</v>
      </c>
      <c r="C2">
        <v>0</v>
      </c>
      <c r="D2">
        <v>0</v>
      </c>
      <c r="E2">
        <v>0</v>
      </c>
    </row>
    <row r="3" spans="1:6" x14ac:dyDescent="0.3">
      <c r="A3">
        <v>2016</v>
      </c>
      <c r="B3">
        <v>9.6233325200000001E-6</v>
      </c>
      <c r="C3">
        <v>9.4526740200000003E-6</v>
      </c>
      <c r="D3">
        <v>9.3388998700000002E-6</v>
      </c>
      <c r="E3">
        <v>9.2630507399999999E-6</v>
      </c>
    </row>
    <row r="4" spans="1:6" x14ac:dyDescent="0.3">
      <c r="A4">
        <v>2017</v>
      </c>
      <c r="B4">
        <v>2.3919863500000001E-5</v>
      </c>
      <c r="C4">
        <v>2.3495669699999999E-5</v>
      </c>
      <c r="D4">
        <v>2.32128714E-5</v>
      </c>
      <c r="E4">
        <v>2.3024338599999999E-5</v>
      </c>
    </row>
    <row r="5" spans="1:6" x14ac:dyDescent="0.3">
      <c r="A5">
        <v>2018</v>
      </c>
      <c r="B5">
        <v>4.2975487300000001E-5</v>
      </c>
      <c r="C5">
        <v>4.2213363500000002E-5</v>
      </c>
      <c r="D5">
        <v>4.1705272499999997E-5</v>
      </c>
      <c r="E5">
        <v>4.1366554799999998E-5</v>
      </c>
    </row>
    <row r="6" spans="1:6" x14ac:dyDescent="0.3">
      <c r="A6">
        <v>2019</v>
      </c>
      <c r="B6">
        <v>6.6750501E-5</v>
      </c>
      <c r="C6">
        <v>6.5566753600000005E-5</v>
      </c>
      <c r="D6">
        <v>6.4777581399999996E-5</v>
      </c>
      <c r="E6">
        <v>6.4251464200000005E-5</v>
      </c>
    </row>
    <row r="7" spans="1:6" x14ac:dyDescent="0.3">
      <c r="A7">
        <v>2020</v>
      </c>
      <c r="B7">
        <v>9.5211907999999997E-5</v>
      </c>
      <c r="C7">
        <v>9.3523412900000004E-5</v>
      </c>
      <c r="D7">
        <v>9.2397756800000004E-5</v>
      </c>
      <c r="E7">
        <v>9.1647321800000003E-5</v>
      </c>
    </row>
    <row r="8" spans="1:6" x14ac:dyDescent="0.3">
      <c r="A8">
        <v>2021</v>
      </c>
      <c r="B8">
        <v>1.2833753100000001E-4</v>
      </c>
      <c r="C8">
        <v>1.2606159700000001E-4</v>
      </c>
      <c r="D8">
        <v>1.24544313E-4</v>
      </c>
      <c r="E8">
        <v>1.2353278000000001E-4</v>
      </c>
    </row>
    <row r="9" spans="1:6" x14ac:dyDescent="0.3">
      <c r="A9">
        <v>2022</v>
      </c>
      <c r="B9">
        <v>1.6609312999999999E-4</v>
      </c>
      <c r="C9">
        <v>1.63147648E-4</v>
      </c>
      <c r="D9">
        <v>1.6118398299999999E-4</v>
      </c>
      <c r="E9">
        <v>1.5987487899999999E-4</v>
      </c>
    </row>
    <row r="10" spans="1:6" x14ac:dyDescent="0.3">
      <c r="A10">
        <v>2023</v>
      </c>
      <c r="B10">
        <v>2.0843296099999999E-4</v>
      </c>
      <c r="C10">
        <v>2.047366E-4</v>
      </c>
      <c r="D10">
        <v>2.0227237800000001E-4</v>
      </c>
      <c r="E10">
        <v>2.00629554E-4</v>
      </c>
    </row>
    <row r="11" spans="1:6" x14ac:dyDescent="0.3">
      <c r="A11">
        <v>2024</v>
      </c>
      <c r="B11">
        <v>2.5529583199999998E-4</v>
      </c>
      <c r="C11">
        <v>2.5076843999999999E-4</v>
      </c>
      <c r="D11">
        <v>2.4775014000000001E-4</v>
      </c>
      <c r="E11">
        <v>2.45737989E-4</v>
      </c>
    </row>
    <row r="12" spans="1:6" x14ac:dyDescent="0.3">
      <c r="A12">
        <v>2025</v>
      </c>
      <c r="B12">
        <v>3.06602829E-4</v>
      </c>
      <c r="C12">
        <v>3.0116553500000002E-4</v>
      </c>
      <c r="D12">
        <v>2.9754065299999999E-4</v>
      </c>
      <c r="E12">
        <v>2.9512410399999998E-4</v>
      </c>
    </row>
    <row r="13" spans="1:6" x14ac:dyDescent="0.3">
      <c r="A13">
        <v>2026</v>
      </c>
      <c r="B13">
        <v>3.6227083200000002E-4</v>
      </c>
      <c r="C13">
        <v>3.5584633600000001E-4</v>
      </c>
      <c r="D13">
        <v>3.5156329999999999E-4</v>
      </c>
      <c r="E13">
        <v>3.48707981E-4</v>
      </c>
    </row>
    <row r="14" spans="1:6" x14ac:dyDescent="0.3">
      <c r="A14">
        <v>2027</v>
      </c>
      <c r="B14">
        <v>4.2222088100000001E-4</v>
      </c>
      <c r="C14">
        <v>4.14733251E-4</v>
      </c>
      <c r="D14">
        <v>4.0974147900000002E-4</v>
      </c>
      <c r="E14">
        <v>4.0641360099999998E-4</v>
      </c>
    </row>
    <row r="15" spans="1:6" x14ac:dyDescent="0.3">
      <c r="A15">
        <v>2028</v>
      </c>
      <c r="B15">
        <v>4.8637669499999999E-4</v>
      </c>
      <c r="C15">
        <v>4.77751339E-4</v>
      </c>
      <c r="D15">
        <v>4.7200106200000002E-4</v>
      </c>
      <c r="E15">
        <v>4.6816756399999999E-4</v>
      </c>
    </row>
    <row r="16" spans="1:6" x14ac:dyDescent="0.3">
      <c r="A16">
        <v>2029</v>
      </c>
      <c r="B16">
        <v>5.5466417700000001E-4</v>
      </c>
      <c r="C16">
        <v>5.4482778100000003E-4</v>
      </c>
      <c r="D16">
        <v>5.3827022199999996E-4</v>
      </c>
      <c r="E16">
        <v>5.3389847700000004E-4</v>
      </c>
    </row>
    <row r="17" spans="1:5" x14ac:dyDescent="0.3">
      <c r="A17">
        <v>2030</v>
      </c>
      <c r="B17">
        <v>6.2701076999999996E-4</v>
      </c>
      <c r="C17">
        <v>6.1589141799999999E-4</v>
      </c>
      <c r="D17">
        <v>6.0847849800000004E-4</v>
      </c>
      <c r="E17">
        <v>6.0353649299999998E-4</v>
      </c>
    </row>
    <row r="18" spans="1:5" x14ac:dyDescent="0.3">
      <c r="A18">
        <v>2031</v>
      </c>
      <c r="B18">
        <v>7.0336583299999999E-4</v>
      </c>
      <c r="C18">
        <v>6.9089239699999996E-4</v>
      </c>
      <c r="D18">
        <v>6.8257673400000005E-4</v>
      </c>
      <c r="E18">
        <v>6.7703297800000004E-4</v>
      </c>
    </row>
    <row r="19" spans="1:5" x14ac:dyDescent="0.3">
      <c r="A19">
        <v>2032</v>
      </c>
      <c r="B19">
        <v>7.8366621200000005E-4</v>
      </c>
      <c r="C19">
        <v>7.6976872500000002E-4</v>
      </c>
      <c r="D19">
        <v>7.6050369499999998E-4</v>
      </c>
      <c r="E19">
        <v>7.5432698899999999E-4</v>
      </c>
    </row>
    <row r="20" spans="1:5" x14ac:dyDescent="0.3">
      <c r="A20">
        <v>2033</v>
      </c>
      <c r="B20">
        <v>8.6784886699999995E-4</v>
      </c>
      <c r="C20">
        <v>8.5245841200000004E-4</v>
      </c>
      <c r="D20">
        <v>8.4219808900000003E-4</v>
      </c>
      <c r="E20">
        <v>8.3535793199999997E-4</v>
      </c>
    </row>
    <row r="21" spans="1:5" x14ac:dyDescent="0.3">
      <c r="A21">
        <v>2034</v>
      </c>
      <c r="B21">
        <v>9.5585011900000002E-4</v>
      </c>
      <c r="C21">
        <v>9.3889905799999997E-4</v>
      </c>
      <c r="D21">
        <v>9.2759833200000005E-4</v>
      </c>
      <c r="E21">
        <v>9.2006457300000005E-4</v>
      </c>
    </row>
    <row r="22" spans="1:5" x14ac:dyDescent="0.3">
      <c r="A22">
        <v>2035</v>
      </c>
      <c r="B22">
        <v>1.0476062299999999E-3</v>
      </c>
      <c r="C22">
        <v>1.0290279800000001E-3</v>
      </c>
      <c r="D22">
        <v>1.0166424299999999E-3</v>
      </c>
      <c r="E22">
        <v>1.0083854400000001E-3</v>
      </c>
    </row>
    <row r="23" spans="1:5" x14ac:dyDescent="0.3">
      <c r="A23">
        <v>2036</v>
      </c>
      <c r="B23">
        <v>1.1430469999999999E-3</v>
      </c>
      <c r="C23">
        <v>1.1227762999999999E-3</v>
      </c>
      <c r="D23">
        <v>1.1092624600000001E-3</v>
      </c>
      <c r="E23">
        <v>1.1002530799999999E-3</v>
      </c>
    </row>
    <row r="24" spans="1:5" x14ac:dyDescent="0.3">
      <c r="A24">
        <v>2037</v>
      </c>
      <c r="B24">
        <v>1.2421004900000001E-3</v>
      </c>
      <c r="C24">
        <v>1.22007297E-3</v>
      </c>
      <c r="D24">
        <v>1.2053881099999999E-3</v>
      </c>
      <c r="E24">
        <v>1.19559804E-3</v>
      </c>
    </row>
    <row r="25" spans="1:5" x14ac:dyDescent="0.3">
      <c r="A25">
        <v>2038</v>
      </c>
      <c r="B25">
        <v>1.3446904500000001E-3</v>
      </c>
      <c r="C25">
        <v>1.3208439299999999E-3</v>
      </c>
      <c r="D25">
        <v>1.3049461400000001E-3</v>
      </c>
      <c r="E25">
        <v>1.2943474600000001E-3</v>
      </c>
    </row>
    <row r="26" spans="1:5" x14ac:dyDescent="0.3">
      <c r="A26">
        <v>2039</v>
      </c>
      <c r="B26">
        <v>1.45073887E-3</v>
      </c>
      <c r="C26">
        <v>1.4250115500000001E-3</v>
      </c>
      <c r="D26">
        <v>1.4078598500000001E-3</v>
      </c>
      <c r="E26">
        <v>1.39642553E-3</v>
      </c>
    </row>
    <row r="27" spans="1:5" x14ac:dyDescent="0.3">
      <c r="A27">
        <v>2040</v>
      </c>
      <c r="B27">
        <v>1.56016345E-3</v>
      </c>
      <c r="C27">
        <v>1.5324953700000001E-3</v>
      </c>
      <c r="D27">
        <v>1.51405041E-3</v>
      </c>
      <c r="E27">
        <v>1.5017533399999999E-3</v>
      </c>
    </row>
    <row r="28" spans="1:5" x14ac:dyDescent="0.3">
      <c r="A28">
        <v>2041</v>
      </c>
      <c r="B28">
        <v>1.67293509E-3</v>
      </c>
      <c r="C28">
        <v>1.6432672300000001E-3</v>
      </c>
      <c r="D28">
        <v>1.6234884999999999E-3</v>
      </c>
      <c r="E28">
        <v>1.61030306E-3</v>
      </c>
    </row>
    <row r="29" spans="1:5" x14ac:dyDescent="0.3">
      <c r="A29">
        <v>2042</v>
      </c>
      <c r="B29">
        <v>1.7889668200000001E-3</v>
      </c>
      <c r="C29">
        <v>1.7572415500000001E-3</v>
      </c>
      <c r="D29">
        <v>1.73609098E-3</v>
      </c>
      <c r="E29">
        <v>1.72199088E-3</v>
      </c>
    </row>
    <row r="30" spans="1:5" x14ac:dyDescent="0.3">
      <c r="A30">
        <v>2043</v>
      </c>
      <c r="B30">
        <v>1.9081689000000001E-3</v>
      </c>
      <c r="C30">
        <v>1.8743296399999999E-3</v>
      </c>
      <c r="D30">
        <v>1.8517698600000001E-3</v>
      </c>
      <c r="E30">
        <v>1.83673005E-3</v>
      </c>
    </row>
    <row r="31" spans="1:5" x14ac:dyDescent="0.3">
      <c r="A31">
        <v>2044</v>
      </c>
      <c r="B31">
        <v>2.0304457300000002E-3</v>
      </c>
      <c r="C31">
        <v>1.9944379999999999E-3</v>
      </c>
      <c r="D31">
        <v>1.9704327000000001E-3</v>
      </c>
      <c r="E31">
        <v>1.9544290799999998E-3</v>
      </c>
    </row>
    <row r="32" spans="1:5" x14ac:dyDescent="0.3">
      <c r="A32">
        <v>2045</v>
      </c>
      <c r="B32">
        <v>2.15569814E-3</v>
      </c>
      <c r="C32">
        <v>2.1174689799999999E-3</v>
      </c>
      <c r="D32">
        <v>2.09198287E-3</v>
      </c>
      <c r="E32">
        <v>2.0749922800000001E-3</v>
      </c>
    </row>
    <row r="33" spans="1:5" x14ac:dyDescent="0.3">
      <c r="A33">
        <v>2046</v>
      </c>
      <c r="B33">
        <v>2.28381017E-3</v>
      </c>
      <c r="C33">
        <v>2.2433092799999999E-3</v>
      </c>
      <c r="D33">
        <v>2.21630814E-3</v>
      </c>
      <c r="E33">
        <v>2.1983080099999999E-3</v>
      </c>
    </row>
    <row r="34" spans="1:5" x14ac:dyDescent="0.3">
      <c r="A34">
        <v>2047</v>
      </c>
      <c r="B34">
        <v>2.4146675099999998E-3</v>
      </c>
      <c r="C34">
        <v>2.3718462299999999E-3</v>
      </c>
      <c r="D34">
        <v>2.3432981699999999E-3</v>
      </c>
      <c r="E34">
        <v>2.32426659E-3</v>
      </c>
    </row>
    <row r="35" spans="1:5" x14ac:dyDescent="0.3">
      <c r="A35">
        <v>2048</v>
      </c>
      <c r="B35">
        <v>2.5481570000000001E-3</v>
      </c>
      <c r="C35">
        <v>2.5029680700000001E-3</v>
      </c>
      <c r="D35">
        <v>2.4728418799999999E-3</v>
      </c>
      <c r="E35">
        <v>2.45275837E-3</v>
      </c>
    </row>
    <row r="36" spans="1:5" x14ac:dyDescent="0.3">
      <c r="A36">
        <v>2049</v>
      </c>
      <c r="B36">
        <v>2.68416479E-3</v>
      </c>
      <c r="C36">
        <v>2.6365639599999998E-3</v>
      </c>
      <c r="D36">
        <v>2.6048300799999999E-3</v>
      </c>
      <c r="E36">
        <v>2.58367416E-3</v>
      </c>
    </row>
    <row r="37" spans="1:5" x14ac:dyDescent="0.3">
      <c r="A37">
        <v>2050</v>
      </c>
      <c r="B37">
        <v>2.8225781900000002E-3</v>
      </c>
      <c r="C37">
        <v>2.7725230899999999E-3</v>
      </c>
      <c r="D37">
        <v>2.73915264E-3</v>
      </c>
      <c r="E37">
        <v>2.7169056699999999E-3</v>
      </c>
    </row>
    <row r="38" spans="1:5" x14ac:dyDescent="0.3">
      <c r="A38">
        <v>2051</v>
      </c>
      <c r="B38">
        <v>2.9634833299999998E-3</v>
      </c>
      <c r="C38">
        <v>2.9109292699999998E-3</v>
      </c>
      <c r="D38">
        <v>2.87589291E-3</v>
      </c>
      <c r="E38">
        <v>2.8525353400000002E-3</v>
      </c>
    </row>
    <row r="39" spans="1:5" x14ac:dyDescent="0.3">
      <c r="A39">
        <v>2052</v>
      </c>
      <c r="B39">
        <v>3.1067647500000002E-3</v>
      </c>
      <c r="C39">
        <v>3.0516698000000002E-3</v>
      </c>
      <c r="D39">
        <v>3.0149393700000002E-3</v>
      </c>
      <c r="E39">
        <v>2.99045304E-3</v>
      </c>
    </row>
    <row r="40" spans="1:5" x14ac:dyDescent="0.3">
      <c r="A40">
        <v>2053</v>
      </c>
      <c r="B40">
        <v>3.25231347E-3</v>
      </c>
      <c r="C40">
        <v>3.19463736E-3</v>
      </c>
      <c r="D40">
        <v>3.1561860800000002E-3</v>
      </c>
      <c r="E40">
        <v>3.1305523599999999E-3</v>
      </c>
    </row>
    <row r="41" spans="1:5" x14ac:dyDescent="0.3">
      <c r="A41">
        <v>2054</v>
      </c>
      <c r="B41">
        <v>3.40002426E-3</v>
      </c>
      <c r="C41">
        <v>3.3397283400000001E-3</v>
      </c>
      <c r="D41">
        <v>3.2995310599999998E-3</v>
      </c>
      <c r="E41">
        <v>3.2727327200000001E-3</v>
      </c>
    </row>
    <row r="42" spans="1:5" x14ac:dyDescent="0.3">
      <c r="A42">
        <v>2055</v>
      </c>
      <c r="B42">
        <v>3.5497960599999998E-3</v>
      </c>
      <c r="C42">
        <v>3.4868442500000001E-3</v>
      </c>
      <c r="D42">
        <v>3.4448762900000001E-3</v>
      </c>
      <c r="E42">
        <v>3.4168972600000002E-3</v>
      </c>
    </row>
    <row r="43" spans="1:5" x14ac:dyDescent="0.3">
      <c r="A43">
        <v>2056</v>
      </c>
      <c r="B43">
        <v>3.7015324900000002E-3</v>
      </c>
      <c r="C43">
        <v>3.6358896199999999E-3</v>
      </c>
      <c r="D43">
        <v>3.5921274699999999E-3</v>
      </c>
      <c r="E43">
        <v>3.5629535600000001E-3</v>
      </c>
    </row>
    <row r="44" spans="1:5" x14ac:dyDescent="0.3">
      <c r="A44">
        <v>2057</v>
      </c>
      <c r="B44">
        <v>3.8551401800000001E-3</v>
      </c>
      <c r="C44">
        <v>3.7867734199999998E-3</v>
      </c>
      <c r="D44">
        <v>3.7411947299999999E-3</v>
      </c>
      <c r="E44">
        <v>3.7108101000000002E-3</v>
      </c>
    </row>
    <row r="45" spans="1:5" x14ac:dyDescent="0.3">
      <c r="A45">
        <v>2058</v>
      </c>
      <c r="B45">
        <v>4.0105283299999997E-3</v>
      </c>
      <c r="C45">
        <v>3.9394055500000004E-3</v>
      </c>
      <c r="D45">
        <v>3.8919909900000001E-3</v>
      </c>
      <c r="E45">
        <v>3.8603804999999998E-3</v>
      </c>
    </row>
    <row r="46" spans="1:5" x14ac:dyDescent="0.3">
      <c r="A46">
        <v>2059</v>
      </c>
      <c r="B46">
        <v>4.16761031E-3</v>
      </c>
      <c r="C46">
        <v>4.0937019499999996E-3</v>
      </c>
      <c r="D46">
        <v>4.0444293999999997E-3</v>
      </c>
      <c r="E46">
        <v>4.0115816500000002E-3</v>
      </c>
    </row>
    <row r="47" spans="1:5" x14ac:dyDescent="0.3">
      <c r="A47">
        <v>2060</v>
      </c>
      <c r="B47">
        <v>4.3263020900000003E-3</v>
      </c>
      <c r="C47">
        <v>4.2495797400000004E-3</v>
      </c>
      <c r="D47">
        <v>4.1984305699999998E-3</v>
      </c>
      <c r="E47">
        <v>4.1643325200000003E-3</v>
      </c>
    </row>
    <row r="48" spans="1:5" x14ac:dyDescent="0.3">
      <c r="A48">
        <v>2061</v>
      </c>
      <c r="B48">
        <v>4.4867731599999997E-3</v>
      </c>
      <c r="C48">
        <v>4.4072042199999996E-3</v>
      </c>
      <c r="D48">
        <v>4.3541588800000003E-3</v>
      </c>
      <c r="E48">
        <v>4.3187951699999996E-3</v>
      </c>
    </row>
    <row r="49" spans="1:5" x14ac:dyDescent="0.3">
      <c r="A49">
        <v>2062</v>
      </c>
      <c r="B49">
        <v>4.6489471599999999E-3</v>
      </c>
      <c r="C49">
        <v>4.5665032200000004E-3</v>
      </c>
      <c r="D49">
        <v>4.5115402900000002E-3</v>
      </c>
      <c r="E49">
        <v>4.4748988E-3</v>
      </c>
    </row>
    <row r="50" spans="1:5" x14ac:dyDescent="0.3">
      <c r="A50">
        <v>2063</v>
      </c>
      <c r="B50">
        <v>4.8127546899999997E-3</v>
      </c>
      <c r="C50">
        <v>4.7274050300000004E-3</v>
      </c>
      <c r="D50">
        <v>4.6705058800000001E-3</v>
      </c>
      <c r="E50">
        <v>4.6325726399999998E-3</v>
      </c>
    </row>
    <row r="51" spans="1:5" x14ac:dyDescent="0.3">
      <c r="A51">
        <v>2064</v>
      </c>
      <c r="B51">
        <v>4.9781231199999996E-3</v>
      </c>
      <c r="C51">
        <v>4.8898416599999998E-3</v>
      </c>
      <c r="D51">
        <v>4.8309862599999996E-3</v>
      </c>
      <c r="E51">
        <v>4.7917501100000004E-3</v>
      </c>
    </row>
    <row r="52" spans="1:5" x14ac:dyDescent="0.3">
      <c r="A52">
        <v>2065</v>
      </c>
      <c r="B52">
        <v>5.1449853899999997E-3</v>
      </c>
      <c r="C52">
        <v>5.0537446499999998E-3</v>
      </c>
      <c r="D52">
        <v>4.9929171799999996E-3</v>
      </c>
      <c r="E52">
        <v>4.9523659999999997E-3</v>
      </c>
    </row>
    <row r="53" spans="1:5" x14ac:dyDescent="0.3">
      <c r="A53">
        <v>2066</v>
      </c>
      <c r="B53">
        <v>5.3132753800000003E-3</v>
      </c>
      <c r="C53">
        <v>5.2190502200000002E-3</v>
      </c>
      <c r="D53">
        <v>5.1562334399999996E-3</v>
      </c>
      <c r="E53">
        <v>5.1143555900000004E-3</v>
      </c>
    </row>
    <row r="54" spans="1:5" x14ac:dyDescent="0.3">
      <c r="A54">
        <v>2067</v>
      </c>
      <c r="B54">
        <v>5.4829306900000003E-3</v>
      </c>
      <c r="C54">
        <v>5.3856964199999998E-3</v>
      </c>
      <c r="D54">
        <v>5.3208745100000003E-3</v>
      </c>
      <c r="E54">
        <v>5.2776588100000004E-3</v>
      </c>
    </row>
    <row r="55" spans="1:5" x14ac:dyDescent="0.3">
      <c r="A55">
        <v>2068</v>
      </c>
      <c r="B55">
        <v>5.6538879900000002E-3</v>
      </c>
      <c r="C55">
        <v>5.5536218000000002E-3</v>
      </c>
      <c r="D55">
        <v>5.4867779800000004E-3</v>
      </c>
      <c r="E55">
        <v>5.4422155999999996E-3</v>
      </c>
    </row>
    <row r="56" spans="1:5" x14ac:dyDescent="0.3">
      <c r="A56">
        <v>2069</v>
      </c>
      <c r="B56">
        <v>5.8260862700000001E-3</v>
      </c>
      <c r="C56">
        <v>5.7227676700000001E-3</v>
      </c>
      <c r="D56">
        <v>5.6538879900000002E-3</v>
      </c>
      <c r="E56">
        <v>5.6079677299999998E-3</v>
      </c>
    </row>
    <row r="57" spans="1:5" x14ac:dyDescent="0.3">
      <c r="A57">
        <v>2070</v>
      </c>
      <c r="B57">
        <v>5.9994692000000004E-3</v>
      </c>
      <c r="C57">
        <v>5.8930744399999999E-3</v>
      </c>
      <c r="D57">
        <v>5.8221453800000001E-3</v>
      </c>
      <c r="E57">
        <v>5.77485841E-3</v>
      </c>
    </row>
    <row r="58" spans="1:5" x14ac:dyDescent="0.3">
      <c r="A58">
        <v>2071</v>
      </c>
      <c r="B58">
        <v>6.1742500399999999E-3</v>
      </c>
      <c r="C58">
        <v>6.0647563099999998E-3</v>
      </c>
      <c r="D58">
        <v>5.9917597099999999E-3</v>
      </c>
      <c r="E58">
        <v>5.9430971699999998E-3</v>
      </c>
    </row>
    <row r="59" spans="1:5" x14ac:dyDescent="0.3">
      <c r="A59">
        <v>2072</v>
      </c>
      <c r="B59">
        <v>6.3503766399999996E-3</v>
      </c>
      <c r="C59">
        <v>6.2377587899999998E-3</v>
      </c>
      <c r="D59">
        <v>6.1626806900000001E-3</v>
      </c>
      <c r="E59">
        <v>6.1126290800000002E-3</v>
      </c>
    </row>
    <row r="60" spans="1:5" x14ac:dyDescent="0.3">
      <c r="A60">
        <v>2073</v>
      </c>
      <c r="B60">
        <v>6.5277973199999997E-3</v>
      </c>
      <c r="C60">
        <v>6.4120339199999999E-3</v>
      </c>
      <c r="D60">
        <v>6.3348580200000004E-3</v>
      </c>
      <c r="E60">
        <v>6.2834075699999999E-3</v>
      </c>
    </row>
    <row r="61" spans="1:5" x14ac:dyDescent="0.3">
      <c r="A61">
        <v>2074</v>
      </c>
      <c r="B61">
        <v>6.7064627099999996E-3</v>
      </c>
      <c r="C61">
        <v>6.5875304900000001E-3</v>
      </c>
      <c r="D61">
        <v>6.5082418699999997E-3</v>
      </c>
      <c r="E61">
        <v>6.45538373E-3</v>
      </c>
    </row>
    <row r="62" spans="1:5" x14ac:dyDescent="0.3">
      <c r="A62">
        <v>2075</v>
      </c>
      <c r="B62">
        <v>6.8863220500000001E-3</v>
      </c>
      <c r="C62">
        <v>6.7642005200000003E-3</v>
      </c>
      <c r="D62">
        <v>6.6827861599999998E-3</v>
      </c>
      <c r="E62">
        <v>6.6285105400000002E-3</v>
      </c>
    </row>
    <row r="63" spans="1:5" x14ac:dyDescent="0.3">
      <c r="A63">
        <v>2076</v>
      </c>
      <c r="B63">
        <v>7.0676100400000001E-3</v>
      </c>
      <c r="C63">
        <v>6.94227358E-3</v>
      </c>
      <c r="D63">
        <v>6.8587167199999997E-3</v>
      </c>
      <c r="E63">
        <v>6.8030105900000002E-3</v>
      </c>
    </row>
    <row r="64" spans="1:5" x14ac:dyDescent="0.3">
      <c r="A64">
        <v>2077</v>
      </c>
      <c r="B64">
        <v>7.2502838399999998E-3</v>
      </c>
      <c r="C64">
        <v>7.12170778E-3</v>
      </c>
      <c r="D64">
        <v>7.0359902499999996E-3</v>
      </c>
      <c r="E64">
        <v>6.9788447600000001E-3</v>
      </c>
    </row>
    <row r="65" spans="1:5" x14ac:dyDescent="0.3">
      <c r="A65">
        <v>2078</v>
      </c>
      <c r="B65">
        <v>7.4342987500000002E-3</v>
      </c>
      <c r="C65">
        <v>7.3024588600000004E-3</v>
      </c>
      <c r="D65">
        <v>7.2145657599999996E-3</v>
      </c>
      <c r="E65">
        <v>7.1559706700000001E-3</v>
      </c>
    </row>
    <row r="66" spans="1:5" x14ac:dyDescent="0.3">
      <c r="A66">
        <v>2079</v>
      </c>
      <c r="B66">
        <v>7.6196137800000003E-3</v>
      </c>
      <c r="C66">
        <v>7.4844886500000001E-3</v>
      </c>
      <c r="D66">
        <v>7.3944036799999998E-3</v>
      </c>
      <c r="E66">
        <v>7.3343487499999997E-3</v>
      </c>
    </row>
    <row r="67" spans="1:5" x14ac:dyDescent="0.3">
      <c r="A67">
        <v>2080</v>
      </c>
      <c r="B67">
        <v>7.8061874999999998E-3</v>
      </c>
      <c r="C67">
        <v>7.6677524499999998E-3</v>
      </c>
      <c r="D67">
        <v>7.5754634999999999E-3</v>
      </c>
      <c r="E67">
        <v>7.5139375399999996E-3</v>
      </c>
    </row>
    <row r="68" spans="1:5" x14ac:dyDescent="0.3">
      <c r="A68">
        <v>2081</v>
      </c>
      <c r="B68">
        <v>7.9944413200000002E-3</v>
      </c>
      <c r="C68">
        <v>7.8526679400000004E-3</v>
      </c>
      <c r="D68">
        <v>7.7581526699999999E-3</v>
      </c>
      <c r="E68">
        <v>7.69514078E-3</v>
      </c>
    </row>
    <row r="69" spans="1:5" x14ac:dyDescent="0.3">
      <c r="A69">
        <v>2082</v>
      </c>
      <c r="B69">
        <v>8.1843351899999993E-3</v>
      </c>
      <c r="C69">
        <v>8.0391950899999995E-3</v>
      </c>
      <c r="D69">
        <v>7.9424353300000007E-3</v>
      </c>
      <c r="E69">
        <v>7.8779272699999996E-3</v>
      </c>
    </row>
    <row r="70" spans="1:5" x14ac:dyDescent="0.3">
      <c r="A70">
        <v>2083</v>
      </c>
      <c r="B70">
        <v>8.3758365400000007E-3</v>
      </c>
      <c r="C70">
        <v>8.2272989699999997E-3</v>
      </c>
      <c r="D70">
        <v>8.1282742299999995E-3</v>
      </c>
      <c r="E70">
        <v>8.0622583599999995E-3</v>
      </c>
    </row>
    <row r="71" spans="1:5" x14ac:dyDescent="0.3">
      <c r="A71">
        <v>2084</v>
      </c>
      <c r="B71">
        <v>8.5689080900000006E-3</v>
      </c>
      <c r="C71">
        <v>8.4169469799999994E-3</v>
      </c>
      <c r="D71">
        <v>8.31563957E-3</v>
      </c>
      <c r="E71">
        <v>8.2481028499999994E-3</v>
      </c>
    </row>
    <row r="72" spans="1:5" x14ac:dyDescent="0.3">
      <c r="A72">
        <v>2085</v>
      </c>
      <c r="B72">
        <v>8.7635135299999993E-3</v>
      </c>
      <c r="C72">
        <v>8.6081018700000008E-3</v>
      </c>
      <c r="D72">
        <v>8.5044950200000007E-3</v>
      </c>
      <c r="E72">
        <v>8.4354234899999998E-3</v>
      </c>
    </row>
    <row r="73" spans="1:5" x14ac:dyDescent="0.3">
      <c r="A73">
        <v>2086</v>
      </c>
      <c r="B73">
        <v>8.9596230500000006E-3</v>
      </c>
      <c r="C73">
        <v>8.8007338300000008E-3</v>
      </c>
      <c r="D73">
        <v>8.6948089300000007E-3</v>
      </c>
      <c r="E73">
        <v>8.6241895299999996E-3</v>
      </c>
    </row>
    <row r="74" spans="1:5" x14ac:dyDescent="0.3">
      <c r="A74">
        <v>2087</v>
      </c>
      <c r="B74">
        <v>9.1572003399999994E-3</v>
      </c>
      <c r="C74">
        <v>8.99480842E-3</v>
      </c>
      <c r="D74">
        <v>8.8865459000000008E-3</v>
      </c>
      <c r="E74">
        <v>8.8143702599999992E-3</v>
      </c>
    </row>
    <row r="75" spans="1:5" x14ac:dyDescent="0.3">
      <c r="A75">
        <v>2088</v>
      </c>
      <c r="B75">
        <v>9.3562137300000001E-3</v>
      </c>
      <c r="C75">
        <v>9.1902911699999999E-3</v>
      </c>
      <c r="D75">
        <v>9.0796761199999996E-3</v>
      </c>
      <c r="E75">
        <v>9.0059330699999995E-3</v>
      </c>
    </row>
    <row r="76" spans="1:5" x14ac:dyDescent="0.3">
      <c r="A76">
        <v>2089</v>
      </c>
      <c r="B76">
        <v>9.5566306300000001E-3</v>
      </c>
      <c r="C76">
        <v>9.3871531999999997E-3</v>
      </c>
      <c r="D76">
        <v>9.2741679399999995E-3</v>
      </c>
      <c r="E76">
        <v>9.1988444300000003E-3</v>
      </c>
    </row>
    <row r="77" spans="1:5" x14ac:dyDescent="0.3">
      <c r="A77">
        <v>2090</v>
      </c>
      <c r="B77">
        <v>9.7584165600000002E-3</v>
      </c>
      <c r="C77">
        <v>9.5853591300000002E-3</v>
      </c>
      <c r="D77">
        <v>9.4699896899999997E-3</v>
      </c>
      <c r="E77">
        <v>9.3930773400000001E-3</v>
      </c>
    </row>
    <row r="78" spans="1:5" x14ac:dyDescent="0.3">
      <c r="A78">
        <v>2091</v>
      </c>
      <c r="B78">
        <v>9.96214617E-3</v>
      </c>
      <c r="C78">
        <v>9.7854752100000001E-3</v>
      </c>
      <c r="D78">
        <v>9.6676964300000008E-3</v>
      </c>
      <c r="E78">
        <v>9.5891775600000003E-3</v>
      </c>
    </row>
    <row r="79" spans="1:5" x14ac:dyDescent="0.3">
      <c r="A79">
        <v>2092</v>
      </c>
      <c r="B79">
        <v>1.01677859E-2</v>
      </c>
      <c r="C79">
        <v>9.9874697599999993E-3</v>
      </c>
      <c r="D79">
        <v>9.8672611599999998E-3</v>
      </c>
      <c r="E79">
        <v>9.7871217900000005E-3</v>
      </c>
    </row>
    <row r="80" spans="1:5" x14ac:dyDescent="0.3">
      <c r="A80">
        <v>2093</v>
      </c>
      <c r="B80">
        <v>1.0375310699999999E-2</v>
      </c>
      <c r="C80">
        <v>1.0191317599999999E-2</v>
      </c>
      <c r="D80">
        <v>1.0068654099999999E-2</v>
      </c>
      <c r="E80">
        <v>9.9868765099999993E-3</v>
      </c>
    </row>
    <row r="81" spans="1:5" x14ac:dyDescent="0.3">
      <c r="A81">
        <v>2094</v>
      </c>
      <c r="B81">
        <v>1.0584694299999999E-2</v>
      </c>
      <c r="C81">
        <v>1.0396987200000001E-2</v>
      </c>
      <c r="D81">
        <v>1.02718472E-2</v>
      </c>
      <c r="E81">
        <v>1.0188420300000001E-2</v>
      </c>
    </row>
    <row r="82" spans="1:5" x14ac:dyDescent="0.3">
      <c r="A82">
        <v>2095</v>
      </c>
      <c r="B82">
        <v>1.07959053E-2</v>
      </c>
      <c r="C82">
        <v>1.0604452300000001E-2</v>
      </c>
      <c r="D82">
        <v>1.04768146E-2</v>
      </c>
      <c r="E82">
        <v>1.03917252E-2</v>
      </c>
    </row>
    <row r="83" spans="1:5" x14ac:dyDescent="0.3">
      <c r="A83">
        <v>2096</v>
      </c>
      <c r="B83">
        <v>1.10089183E-2</v>
      </c>
      <c r="C83">
        <v>1.0813686100000001E-2</v>
      </c>
      <c r="D83">
        <v>1.0683532799999999E-2</v>
      </c>
      <c r="E83">
        <v>1.0596762399999999E-2</v>
      </c>
    </row>
    <row r="84" spans="1:5" x14ac:dyDescent="0.3">
      <c r="A84">
        <v>2097</v>
      </c>
      <c r="B84">
        <v>1.1223703599999999E-2</v>
      </c>
      <c r="C84">
        <v>1.10246632E-2</v>
      </c>
      <c r="D84">
        <v>1.08919693E-2</v>
      </c>
      <c r="E84">
        <v>1.0803508599999999E-2</v>
      </c>
    </row>
    <row r="85" spans="1:5" x14ac:dyDescent="0.3">
      <c r="A85">
        <v>2098</v>
      </c>
      <c r="B85">
        <v>1.1440238E-2</v>
      </c>
      <c r="C85">
        <v>1.12373549E-2</v>
      </c>
      <c r="D85">
        <v>1.11021008E-2</v>
      </c>
      <c r="E85">
        <v>1.1011933E-2</v>
      </c>
    </row>
    <row r="86" spans="1:5" x14ac:dyDescent="0.3">
      <c r="A86">
        <v>2099</v>
      </c>
      <c r="B86">
        <v>1.16584897E-2</v>
      </c>
      <c r="C86">
        <v>1.1451738899999999E-2</v>
      </c>
      <c r="D86">
        <v>1.1313905000000001E-2</v>
      </c>
      <c r="E86">
        <v>1.1222016099999999E-2</v>
      </c>
    </row>
    <row r="87" spans="1:5" x14ac:dyDescent="0.3">
      <c r="A87">
        <v>2100</v>
      </c>
      <c r="B87">
        <v>1.1878436399999999E-2</v>
      </c>
      <c r="C87">
        <v>1.1667785199999999E-2</v>
      </c>
      <c r="D87">
        <v>1.1527351999999999E-2</v>
      </c>
      <c r="E87">
        <v>1.14337308E-2</v>
      </c>
    </row>
    <row r="88" spans="1:5" x14ac:dyDescent="0.3">
      <c r="A88">
        <v>2101</v>
      </c>
      <c r="B88">
        <v>1.21000968E-2</v>
      </c>
      <c r="C88">
        <v>1.18855145E-2</v>
      </c>
      <c r="D88">
        <v>1.17424596E-2</v>
      </c>
      <c r="E88">
        <v>1.1647089399999999E-2</v>
      </c>
    </row>
    <row r="89" spans="1:5" x14ac:dyDescent="0.3">
      <c r="A89">
        <v>2102</v>
      </c>
      <c r="B89">
        <v>1.23234456E-2</v>
      </c>
      <c r="C89">
        <v>1.21048996E-2</v>
      </c>
      <c r="D89">
        <v>1.19592072E-2</v>
      </c>
      <c r="E89">
        <v>1.1862075E-2</v>
      </c>
    </row>
    <row r="90" spans="1:5" x14ac:dyDescent="0.3">
      <c r="A90">
        <v>2103</v>
      </c>
      <c r="B90">
        <v>1.25484606E-2</v>
      </c>
      <c r="C90">
        <v>1.23259267E-2</v>
      </c>
      <c r="D90">
        <v>1.2177570699999999E-2</v>
      </c>
      <c r="E90">
        <v>1.2078667100000001E-2</v>
      </c>
    </row>
    <row r="91" spans="1:5" x14ac:dyDescent="0.3">
      <c r="A91">
        <v>2104</v>
      </c>
      <c r="B91">
        <v>1.27751203E-2</v>
      </c>
      <c r="C91">
        <v>1.2548567700000001E-2</v>
      </c>
      <c r="D91">
        <v>1.2397533299999999E-2</v>
      </c>
      <c r="E91">
        <v>1.2296841500000001E-2</v>
      </c>
    </row>
    <row r="92" spans="1:5" x14ac:dyDescent="0.3">
      <c r="A92">
        <v>2105</v>
      </c>
      <c r="B92">
        <v>1.3003408899999999E-2</v>
      </c>
      <c r="C92">
        <v>1.2772806899999999E-2</v>
      </c>
      <c r="D92">
        <v>1.26190716E-2</v>
      </c>
      <c r="E92">
        <v>1.25165824E-2</v>
      </c>
    </row>
    <row r="93" spans="1:5" x14ac:dyDescent="0.3">
      <c r="A93">
        <v>2106</v>
      </c>
      <c r="B93">
        <v>1.3233305900000001E-2</v>
      </c>
      <c r="C93">
        <v>1.29986266E-2</v>
      </c>
      <c r="D93">
        <v>1.2842173700000001E-2</v>
      </c>
      <c r="E93">
        <v>1.27378721E-2</v>
      </c>
    </row>
    <row r="94" spans="1:5" x14ac:dyDescent="0.3">
      <c r="A94">
        <v>2107</v>
      </c>
      <c r="B94">
        <v>1.3464790799999999E-2</v>
      </c>
      <c r="C94">
        <v>1.32260052E-2</v>
      </c>
      <c r="D94">
        <v>1.3066817099999999E-2</v>
      </c>
      <c r="E94">
        <v>1.2960691E-2</v>
      </c>
    </row>
    <row r="95" spans="1:5" x14ac:dyDescent="0.3">
      <c r="A95">
        <v>2108</v>
      </c>
      <c r="B95">
        <v>1.3697851400000001E-2</v>
      </c>
      <c r="C95">
        <v>1.3454933699999999E-2</v>
      </c>
      <c r="D95">
        <v>1.32929869E-2</v>
      </c>
      <c r="E95">
        <v>1.31850252E-2</v>
      </c>
    </row>
    <row r="96" spans="1:5" x14ac:dyDescent="0.3">
      <c r="A96">
        <v>2109</v>
      </c>
      <c r="B96">
        <v>1.39324693E-2</v>
      </c>
      <c r="C96">
        <v>1.3685389399999999E-2</v>
      </c>
      <c r="D96">
        <v>1.3520671999999999E-2</v>
      </c>
      <c r="E96">
        <v>1.3410860700000001E-2</v>
      </c>
    </row>
    <row r="97" spans="1:5" x14ac:dyDescent="0.3">
      <c r="A97">
        <v>2110</v>
      </c>
      <c r="B97">
        <v>1.4168627600000001E-2</v>
      </c>
      <c r="C97">
        <v>1.3917365100000001E-2</v>
      </c>
      <c r="D97">
        <v>1.37498528E-2</v>
      </c>
      <c r="E97">
        <v>1.3638178799999999E-2</v>
      </c>
    </row>
    <row r="98" spans="1:5" x14ac:dyDescent="0.3">
      <c r="A98">
        <v>2111</v>
      </c>
      <c r="B98">
        <v>1.44063206E-2</v>
      </c>
      <c r="C98">
        <v>1.41508374E-2</v>
      </c>
      <c r="D98">
        <v>1.398052E-2</v>
      </c>
      <c r="E98">
        <v>1.3866972199999999E-2</v>
      </c>
    </row>
    <row r="99" spans="1:5" x14ac:dyDescent="0.3">
      <c r="A99">
        <v>2112</v>
      </c>
      <c r="B99">
        <v>1.4645528999999999E-2</v>
      </c>
      <c r="C99">
        <v>1.4385806399999999E-2</v>
      </c>
      <c r="D99">
        <v>1.4212656800000001E-2</v>
      </c>
      <c r="E99">
        <v>1.40972249E-2</v>
      </c>
    </row>
    <row r="100" spans="1:5" x14ac:dyDescent="0.3">
      <c r="A100">
        <v>2113</v>
      </c>
      <c r="B100">
        <v>1.48862405E-2</v>
      </c>
      <c r="C100">
        <v>1.4622250599999999E-2</v>
      </c>
      <c r="D100">
        <v>1.4446254800000001E-2</v>
      </c>
      <c r="E100">
        <v>1.4328925899999999E-2</v>
      </c>
    </row>
    <row r="101" spans="1:5" x14ac:dyDescent="0.3">
      <c r="A101">
        <v>2114</v>
      </c>
      <c r="B101">
        <v>1.51284486E-2</v>
      </c>
      <c r="C101">
        <v>1.48601644E-2</v>
      </c>
      <c r="D101">
        <v>1.4681304799999999E-2</v>
      </c>
      <c r="E101">
        <v>1.4562067600000001E-2</v>
      </c>
    </row>
    <row r="102" spans="1:5" x14ac:dyDescent="0.3">
      <c r="A102">
        <v>2115</v>
      </c>
      <c r="B102">
        <v>1.5372141299999999E-2</v>
      </c>
      <c r="C102">
        <v>1.50995329E-2</v>
      </c>
      <c r="D102">
        <v>1.4917793699999999E-2</v>
      </c>
      <c r="E102">
        <v>1.4796633300000001E-2</v>
      </c>
    </row>
    <row r="103" spans="1:5" x14ac:dyDescent="0.3">
      <c r="A103">
        <v>2116</v>
      </c>
      <c r="B103">
        <v>1.56173063E-2</v>
      </c>
      <c r="C103">
        <v>1.5340349600000001E-2</v>
      </c>
      <c r="D103">
        <v>1.51557121E-2</v>
      </c>
      <c r="E103">
        <v>1.5032621100000001E-2</v>
      </c>
    </row>
    <row r="104" spans="1:5" x14ac:dyDescent="0.3">
      <c r="A104">
        <v>2117</v>
      </c>
      <c r="B104">
        <v>1.5863940100000001E-2</v>
      </c>
      <c r="C104">
        <v>1.5582608100000001E-2</v>
      </c>
      <c r="D104">
        <v>1.5395053699999999E-2</v>
      </c>
      <c r="E104">
        <v>1.5270019900000001E-2</v>
      </c>
    </row>
    <row r="105" spans="1:5" x14ac:dyDescent="0.3">
      <c r="A105">
        <v>2118</v>
      </c>
      <c r="B105">
        <v>1.61120277E-2</v>
      </c>
      <c r="C105">
        <v>1.5826297900000001E-2</v>
      </c>
      <c r="D105">
        <v>1.56358108E-2</v>
      </c>
      <c r="E105">
        <v>1.55088203E-2</v>
      </c>
    </row>
    <row r="106" spans="1:5" x14ac:dyDescent="0.3">
      <c r="A106">
        <v>2119</v>
      </c>
      <c r="B106">
        <v>1.6361568100000001E-2</v>
      </c>
      <c r="C106">
        <v>1.6071412699999999E-2</v>
      </c>
      <c r="D106">
        <v>1.5877975200000002E-2</v>
      </c>
      <c r="E106">
        <v>1.5749016800000001E-2</v>
      </c>
    </row>
    <row r="107" spans="1:5" x14ac:dyDescent="0.3">
      <c r="A107">
        <v>2120</v>
      </c>
      <c r="B107">
        <v>1.66125484E-2</v>
      </c>
      <c r="C107">
        <v>1.6317941200000002E-2</v>
      </c>
      <c r="D107">
        <v>1.6121536499999999E-2</v>
      </c>
      <c r="E107">
        <v>1.5990601900000002E-2</v>
      </c>
    </row>
    <row r="108" spans="1:5" x14ac:dyDescent="0.3">
      <c r="A108">
        <v>2121</v>
      </c>
      <c r="B108">
        <v>1.68649666E-2</v>
      </c>
      <c r="C108">
        <v>1.6565885400000001E-2</v>
      </c>
      <c r="D108">
        <v>1.63664985E-2</v>
      </c>
      <c r="E108">
        <v>1.6233570900000001E-2</v>
      </c>
    </row>
    <row r="109" spans="1:5" x14ac:dyDescent="0.3">
      <c r="A109">
        <v>2122</v>
      </c>
      <c r="B109">
        <v>1.7118820900000001E-2</v>
      </c>
      <c r="C109">
        <v>1.6815235800000002E-2</v>
      </c>
      <c r="D109">
        <v>1.6612846399999999E-2</v>
      </c>
      <c r="E109">
        <v>1.6477920100000001E-2</v>
      </c>
    </row>
    <row r="110" spans="1:5" x14ac:dyDescent="0.3">
      <c r="A110">
        <v>2123</v>
      </c>
      <c r="B110">
        <v>1.73740964E-2</v>
      </c>
      <c r="C110">
        <v>1.7065988899999999E-2</v>
      </c>
      <c r="D110">
        <v>1.6860576299999999E-2</v>
      </c>
      <c r="E110">
        <v>1.6723638400000001E-2</v>
      </c>
    </row>
    <row r="111" spans="1:5" x14ac:dyDescent="0.3">
      <c r="A111">
        <v>2124</v>
      </c>
      <c r="B111">
        <v>1.7630798699999999E-2</v>
      </c>
      <c r="C111">
        <v>1.7318137000000001E-2</v>
      </c>
      <c r="D111">
        <v>1.7109694000000002E-2</v>
      </c>
      <c r="E111">
        <v>1.69707295E-2</v>
      </c>
    </row>
    <row r="112" spans="1:5" x14ac:dyDescent="0.3">
      <c r="A112">
        <v>2125</v>
      </c>
      <c r="B112">
        <v>1.78889185E-2</v>
      </c>
      <c r="C112">
        <v>1.7571678399999999E-2</v>
      </c>
      <c r="D112">
        <v>1.7360184300000001E-2</v>
      </c>
      <c r="E112">
        <v>1.7219187699999999E-2</v>
      </c>
    </row>
    <row r="113" spans="1:5" x14ac:dyDescent="0.3">
      <c r="A113">
        <v>2126</v>
      </c>
      <c r="B113">
        <v>1.8148457600000001E-2</v>
      </c>
      <c r="C113">
        <v>1.7826613000000002E-2</v>
      </c>
      <c r="D113">
        <v>1.76120494E-2</v>
      </c>
      <c r="E113">
        <v>1.7469009399999999E-2</v>
      </c>
    </row>
    <row r="114" spans="1:5" x14ac:dyDescent="0.3">
      <c r="A114">
        <v>2127</v>
      </c>
      <c r="B114">
        <v>1.84094086E-2</v>
      </c>
      <c r="C114">
        <v>1.80829372E-2</v>
      </c>
      <c r="D114">
        <v>1.7865288999999999E-2</v>
      </c>
      <c r="E114">
        <v>1.7720192700000002E-2</v>
      </c>
    </row>
    <row r="115" spans="1:5" x14ac:dyDescent="0.3">
      <c r="A115">
        <v>2128</v>
      </c>
      <c r="B115">
        <v>1.86717715E-2</v>
      </c>
      <c r="C115">
        <v>1.8340649099999998E-2</v>
      </c>
      <c r="D115">
        <v>1.8119895800000001E-2</v>
      </c>
      <c r="E115">
        <v>1.7972733800000001E-2</v>
      </c>
    </row>
    <row r="116" spans="1:5" x14ac:dyDescent="0.3">
      <c r="A116">
        <v>2129</v>
      </c>
      <c r="B116">
        <v>1.8935546300000002E-2</v>
      </c>
      <c r="C116">
        <v>1.8599742999999998E-2</v>
      </c>
      <c r="D116">
        <v>1.8375875400000002E-2</v>
      </c>
      <c r="E116">
        <v>1.8226629099999999E-2</v>
      </c>
    </row>
    <row r="117" spans="1:5" x14ac:dyDescent="0.3">
      <c r="A117">
        <v>2130</v>
      </c>
      <c r="B117">
        <v>1.9200725500000002E-2</v>
      </c>
      <c r="C117">
        <v>1.88602228E-2</v>
      </c>
      <c r="D117">
        <v>1.8633220299999999E-2</v>
      </c>
      <c r="E117">
        <v>1.8481885999999999E-2</v>
      </c>
    </row>
    <row r="118" spans="1:5" x14ac:dyDescent="0.3">
      <c r="A118">
        <v>2131</v>
      </c>
      <c r="B118">
        <v>1.9467316599999999E-2</v>
      </c>
      <c r="C118">
        <v>1.91220865E-2</v>
      </c>
      <c r="D118">
        <v>1.8891930599999999E-2</v>
      </c>
      <c r="E118">
        <v>1.87384952E-2</v>
      </c>
    </row>
    <row r="119" spans="1:5" x14ac:dyDescent="0.3">
      <c r="A119">
        <v>2132</v>
      </c>
      <c r="B119">
        <v>1.9735319500000001E-2</v>
      </c>
      <c r="C119">
        <v>1.9385334099999998E-2</v>
      </c>
      <c r="D119">
        <v>1.9152011699999999E-2</v>
      </c>
      <c r="E119">
        <v>1.8996462200000001E-2</v>
      </c>
    </row>
    <row r="120" spans="1:5" x14ac:dyDescent="0.3">
      <c r="A120">
        <v>2133</v>
      </c>
      <c r="B120">
        <v>2.0004730700000001E-2</v>
      </c>
      <c r="C120">
        <v>1.9649969400000002E-2</v>
      </c>
      <c r="D120">
        <v>1.941346E-2</v>
      </c>
      <c r="E120">
        <v>1.92557834E-2</v>
      </c>
    </row>
    <row r="121" spans="1:5" x14ac:dyDescent="0.3">
      <c r="A121">
        <v>2134</v>
      </c>
      <c r="B121">
        <v>2.0275548099999999E-2</v>
      </c>
      <c r="C121">
        <v>1.99159868E-2</v>
      </c>
      <c r="D121">
        <v>1.96762737E-2</v>
      </c>
      <c r="E121">
        <v>1.9516467999999999E-2</v>
      </c>
    </row>
    <row r="122" spans="1:5" x14ac:dyDescent="0.3">
      <c r="A122">
        <v>2135</v>
      </c>
      <c r="B122">
        <v>2.0547781099999999E-2</v>
      </c>
      <c r="C122">
        <v>2.0183388100000001E-2</v>
      </c>
      <c r="D122">
        <v>1.99404582E-2</v>
      </c>
      <c r="E122">
        <v>1.9778506800000002E-2</v>
      </c>
    </row>
    <row r="123" spans="1:5" x14ac:dyDescent="0.3">
      <c r="A123">
        <v>2136</v>
      </c>
      <c r="B123">
        <v>2.0821426099999998E-2</v>
      </c>
      <c r="C123">
        <v>2.0452180899999998E-2</v>
      </c>
      <c r="D123">
        <v>2.0206019299999999E-2</v>
      </c>
      <c r="E123">
        <v>2.0041909100000001E-2</v>
      </c>
    </row>
    <row r="124" spans="1:5" x14ac:dyDescent="0.3">
      <c r="A124">
        <v>2137</v>
      </c>
      <c r="B124">
        <v>2.1096486599999999E-2</v>
      </c>
      <c r="C124">
        <v>2.0722361299999999E-2</v>
      </c>
      <c r="D124">
        <v>2.0472947500000001E-2</v>
      </c>
      <c r="E124">
        <v>2.0306665500000001E-2</v>
      </c>
    </row>
    <row r="125" spans="1:5" x14ac:dyDescent="0.3">
      <c r="A125">
        <v>2138</v>
      </c>
      <c r="B125">
        <v>2.13729665E-2</v>
      </c>
      <c r="C125">
        <v>2.09939349E-2</v>
      </c>
      <c r="D125">
        <v>2.0741250400000001E-2</v>
      </c>
      <c r="E125">
        <v>2.05727983E-2</v>
      </c>
    </row>
    <row r="126" spans="1:5" x14ac:dyDescent="0.3">
      <c r="A126">
        <v>2139</v>
      </c>
      <c r="B126">
        <v>2.1650861899999999E-2</v>
      </c>
      <c r="C126">
        <v>2.1266907500000001E-2</v>
      </c>
      <c r="D126">
        <v>2.10109372E-2</v>
      </c>
      <c r="E126">
        <v>2.0840290899999999E-2</v>
      </c>
    </row>
    <row r="127" spans="1:5" x14ac:dyDescent="0.3">
      <c r="A127">
        <v>2140</v>
      </c>
      <c r="B127">
        <v>2.1930184200000001E-2</v>
      </c>
      <c r="C127">
        <v>2.15412769E-2</v>
      </c>
      <c r="D127">
        <v>2.1282000499999999E-2</v>
      </c>
      <c r="E127">
        <v>2.11091544E-2</v>
      </c>
    </row>
    <row r="128" spans="1:5" x14ac:dyDescent="0.3">
      <c r="A128">
        <v>2141</v>
      </c>
      <c r="B128">
        <v>2.2210935099999999E-2</v>
      </c>
      <c r="C128">
        <v>2.18170471E-2</v>
      </c>
      <c r="D128">
        <v>2.1554453300000002E-2</v>
      </c>
      <c r="E128">
        <v>2.1379396299999999E-2</v>
      </c>
    </row>
    <row r="129" spans="1:5" x14ac:dyDescent="0.3">
      <c r="A129">
        <v>2142</v>
      </c>
      <c r="B129">
        <v>2.24931147E-2</v>
      </c>
      <c r="C129">
        <v>2.2094227399999999E-2</v>
      </c>
      <c r="D129">
        <v>2.1828293799999999E-2</v>
      </c>
      <c r="E129">
        <v>2.1651012800000001E-2</v>
      </c>
    </row>
    <row r="130" spans="1:5" x14ac:dyDescent="0.3">
      <c r="A130">
        <v>2143</v>
      </c>
      <c r="B130">
        <v>2.27767322E-2</v>
      </c>
      <c r="C130">
        <v>2.23728064E-2</v>
      </c>
      <c r="D130">
        <v>2.2103527599999999E-2</v>
      </c>
      <c r="E130">
        <v>2.1924009500000001E-2</v>
      </c>
    </row>
    <row r="131" spans="1:5" x14ac:dyDescent="0.3">
      <c r="A131">
        <v>2144</v>
      </c>
      <c r="B131">
        <v>2.30617896E-2</v>
      </c>
      <c r="C131">
        <v>2.2652808600000001E-2</v>
      </c>
      <c r="D131">
        <v>2.2380158300000001E-2</v>
      </c>
      <c r="E131">
        <v>2.2198390200000001E-2</v>
      </c>
    </row>
    <row r="132" spans="1:5" x14ac:dyDescent="0.3">
      <c r="A132">
        <v>2145</v>
      </c>
      <c r="B132">
        <v>2.3348284899999999E-2</v>
      </c>
      <c r="C132">
        <v>2.2934231900000001E-2</v>
      </c>
      <c r="D132">
        <v>2.2658189799999999E-2</v>
      </c>
      <c r="E132">
        <v>2.2474164099999999E-2</v>
      </c>
    </row>
    <row r="133" spans="1:5" x14ac:dyDescent="0.3">
      <c r="A133">
        <v>2146</v>
      </c>
      <c r="B133">
        <v>2.36362424E-2</v>
      </c>
      <c r="C133">
        <v>2.3217074599999998E-2</v>
      </c>
      <c r="D133">
        <v>2.29376331E-2</v>
      </c>
      <c r="E133">
        <v>2.2751335099999999E-2</v>
      </c>
    </row>
    <row r="134" spans="1:5" x14ac:dyDescent="0.3">
      <c r="A134">
        <v>2147</v>
      </c>
      <c r="B134">
        <v>2.3925647099999999E-2</v>
      </c>
      <c r="C134">
        <v>2.35013515E-2</v>
      </c>
      <c r="D134">
        <v>2.3218482700000001E-2</v>
      </c>
      <c r="E134">
        <v>2.3029908500000001E-2</v>
      </c>
    </row>
    <row r="135" spans="1:5" x14ac:dyDescent="0.3">
      <c r="A135">
        <v>2148</v>
      </c>
      <c r="B135">
        <v>2.4216515899999999E-2</v>
      </c>
      <c r="C135">
        <v>2.3787060799999999E-2</v>
      </c>
      <c r="D135">
        <v>2.3500760999999998E-2</v>
      </c>
      <c r="E135">
        <v>2.3309890199999999E-2</v>
      </c>
    </row>
    <row r="136" spans="1:5" x14ac:dyDescent="0.3">
      <c r="A136">
        <v>2149</v>
      </c>
      <c r="B136">
        <v>2.45088488E-2</v>
      </c>
      <c r="C136">
        <v>2.4074215400000001E-2</v>
      </c>
      <c r="D136">
        <v>2.3784451200000001E-2</v>
      </c>
      <c r="E136">
        <v>2.3591281799999999E-2</v>
      </c>
    </row>
    <row r="137" spans="1:5" x14ac:dyDescent="0.3">
      <c r="A137">
        <v>2150</v>
      </c>
      <c r="B137">
        <v>2.4802664299999999E-2</v>
      </c>
      <c r="C137">
        <v>2.4362815499999999E-2</v>
      </c>
      <c r="D137">
        <v>2.4069582999999999E-2</v>
      </c>
      <c r="E137">
        <v>2.3874087299999999E-2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E5E5B-5C71-4D41-9579-AC944BBB7321}">
  <dimension ref="A1:E137"/>
  <sheetViews>
    <sheetView workbookViewId="0">
      <selection activeCell="B1" sqref="A1:E137"/>
    </sheetView>
  </sheetViews>
  <sheetFormatPr defaultRowHeight="14.4" x14ac:dyDescent="0.3"/>
  <cols>
    <col min="1" max="1" width="7" bestFit="1" customWidth="1"/>
    <col min="2" max="5" width="15.21875" bestFit="1" customWidth="1"/>
  </cols>
  <sheetData>
    <row r="1" spans="1:5" x14ac:dyDescent="0.3">
      <c r="A1" t="s">
        <v>11</v>
      </c>
      <c r="B1" t="s">
        <v>36</v>
      </c>
      <c r="C1" t="s">
        <v>37</v>
      </c>
      <c r="D1" t="s">
        <v>38</v>
      </c>
      <c r="E1" t="s">
        <v>39</v>
      </c>
    </row>
    <row r="2" spans="1:5" x14ac:dyDescent="0.3">
      <c r="A2">
        <v>2015</v>
      </c>
      <c r="B2">
        <v>1.9564290399999999E-4</v>
      </c>
      <c r="C2">
        <v>1.9564290399999999E-4</v>
      </c>
      <c r="D2">
        <v>1.9564290399999999E-4</v>
      </c>
      <c r="E2">
        <v>1.9564290399999999E-4</v>
      </c>
    </row>
    <row r="3" spans="1:5" x14ac:dyDescent="0.3">
      <c r="A3">
        <v>2016</v>
      </c>
      <c r="B3">
        <v>3.9959271100000002E-4</v>
      </c>
      <c r="C3">
        <v>3.9959271100000002E-4</v>
      </c>
      <c r="D3">
        <v>3.9959271100000002E-4</v>
      </c>
      <c r="E3">
        <v>3.9959271100000002E-4</v>
      </c>
    </row>
    <row r="4" spans="1:5" x14ac:dyDescent="0.3">
      <c r="A4">
        <v>2017</v>
      </c>
      <c r="B4">
        <v>6.1369023799999999E-4</v>
      </c>
      <c r="C4">
        <v>6.1369023799999999E-4</v>
      </c>
      <c r="D4">
        <v>6.1369023799999999E-4</v>
      </c>
      <c r="E4">
        <v>6.13690179E-4</v>
      </c>
    </row>
    <row r="5" spans="1:5" x14ac:dyDescent="0.3">
      <c r="A5">
        <v>2018</v>
      </c>
      <c r="B5">
        <v>8.4025034399999999E-4</v>
      </c>
      <c r="C5">
        <v>8.4025034399999999E-4</v>
      </c>
      <c r="D5">
        <v>8.4025034399999999E-4</v>
      </c>
      <c r="E5">
        <v>8.4025028600000001E-4</v>
      </c>
    </row>
    <row r="6" spans="1:5" x14ac:dyDescent="0.3">
      <c r="A6">
        <v>2019</v>
      </c>
      <c r="B6">
        <v>1.07341551E-3</v>
      </c>
      <c r="C6">
        <v>1.07341562E-3</v>
      </c>
      <c r="D6">
        <v>1.07341551E-3</v>
      </c>
      <c r="E6">
        <v>1.07341551E-3</v>
      </c>
    </row>
    <row r="7" spans="1:5" x14ac:dyDescent="0.3">
      <c r="A7">
        <v>2020</v>
      </c>
      <c r="B7">
        <v>1.3127983499999999E-3</v>
      </c>
      <c r="C7">
        <v>1.3127983499999999E-3</v>
      </c>
      <c r="D7">
        <v>1.3127983499999999E-3</v>
      </c>
      <c r="E7">
        <v>1.3127983499999999E-3</v>
      </c>
    </row>
    <row r="8" spans="1:5" x14ac:dyDescent="0.3">
      <c r="A8">
        <v>2021</v>
      </c>
      <c r="B8">
        <v>1.55819068E-3</v>
      </c>
      <c r="C8">
        <v>1.55819079E-3</v>
      </c>
      <c r="D8">
        <v>1.55819068E-3</v>
      </c>
      <c r="E8">
        <v>1.55819068E-3</v>
      </c>
    </row>
    <row r="9" spans="1:5" x14ac:dyDescent="0.3">
      <c r="A9">
        <v>2022</v>
      </c>
      <c r="B9">
        <v>1.8090723300000001E-3</v>
      </c>
      <c r="C9">
        <v>1.80907245E-3</v>
      </c>
      <c r="D9">
        <v>1.8090723300000001E-3</v>
      </c>
      <c r="E9">
        <v>1.8090723300000001E-3</v>
      </c>
    </row>
    <row r="10" spans="1:5" x14ac:dyDescent="0.3">
      <c r="A10">
        <v>2023</v>
      </c>
      <c r="B10">
        <v>2.0648033799999998E-3</v>
      </c>
      <c r="C10">
        <v>2.0648033799999998E-3</v>
      </c>
      <c r="D10">
        <v>2.0648031499999999E-3</v>
      </c>
      <c r="E10">
        <v>2.0648031499999999E-3</v>
      </c>
    </row>
    <row r="11" spans="1:5" x14ac:dyDescent="0.3">
      <c r="A11">
        <v>2024</v>
      </c>
      <c r="B11">
        <v>2.3245962800000001E-3</v>
      </c>
      <c r="C11">
        <v>2.3245962800000001E-3</v>
      </c>
      <c r="D11">
        <v>2.3245962800000001E-3</v>
      </c>
      <c r="E11">
        <v>2.3245962800000001E-3</v>
      </c>
    </row>
    <row r="12" spans="1:5" x14ac:dyDescent="0.3">
      <c r="A12">
        <v>2025</v>
      </c>
      <c r="B12">
        <v>2.5875416999999999E-3</v>
      </c>
      <c r="C12">
        <v>2.5875416999999999E-3</v>
      </c>
      <c r="D12">
        <v>2.5875416999999999E-3</v>
      </c>
      <c r="E12">
        <v>2.5875416999999999E-3</v>
      </c>
    </row>
    <row r="13" spans="1:5" x14ac:dyDescent="0.3">
      <c r="A13">
        <v>2026</v>
      </c>
      <c r="B13">
        <v>2.8533239400000002E-3</v>
      </c>
      <c r="C13">
        <v>2.8533239400000002E-3</v>
      </c>
      <c r="D13">
        <v>2.8533239400000002E-3</v>
      </c>
      <c r="E13">
        <v>2.8533239400000002E-3</v>
      </c>
    </row>
    <row r="14" spans="1:5" x14ac:dyDescent="0.3">
      <c r="A14">
        <v>2027</v>
      </c>
      <c r="B14">
        <v>3.12197488E-3</v>
      </c>
      <c r="C14">
        <v>3.12197465E-3</v>
      </c>
      <c r="D14">
        <v>3.12197465E-3</v>
      </c>
      <c r="E14">
        <v>3.12197488E-3</v>
      </c>
    </row>
    <row r="15" spans="1:5" x14ac:dyDescent="0.3">
      <c r="A15">
        <v>2028</v>
      </c>
      <c r="B15">
        <v>3.3935094299999999E-3</v>
      </c>
      <c r="C15">
        <v>3.3935094299999999E-3</v>
      </c>
      <c r="D15">
        <v>3.3935094299999999E-3</v>
      </c>
      <c r="E15">
        <v>3.3935094299999999E-3</v>
      </c>
    </row>
    <row r="16" spans="1:5" x14ac:dyDescent="0.3">
      <c r="A16">
        <v>2029</v>
      </c>
      <c r="B16">
        <v>3.66794318E-3</v>
      </c>
      <c r="C16">
        <v>3.66794341E-3</v>
      </c>
      <c r="D16">
        <v>3.6679429500000001E-3</v>
      </c>
      <c r="E16">
        <v>3.66794318E-3</v>
      </c>
    </row>
    <row r="17" spans="1:5" x14ac:dyDescent="0.3">
      <c r="A17">
        <v>2030</v>
      </c>
      <c r="B17">
        <v>3.94527474E-3</v>
      </c>
      <c r="C17">
        <v>3.9452752099999999E-3</v>
      </c>
      <c r="D17">
        <v>3.94527474E-3</v>
      </c>
      <c r="E17">
        <v>3.94527474E-3</v>
      </c>
    </row>
    <row r="18" spans="1:5" x14ac:dyDescent="0.3">
      <c r="A18">
        <v>2031</v>
      </c>
      <c r="B18">
        <v>4.2258119200000001E-3</v>
      </c>
      <c r="C18">
        <v>4.2258114600000002E-3</v>
      </c>
      <c r="D18">
        <v>4.2258119200000001E-3</v>
      </c>
      <c r="E18">
        <v>4.2258119200000001E-3</v>
      </c>
    </row>
    <row r="19" spans="1:5" x14ac:dyDescent="0.3">
      <c r="A19">
        <v>2032</v>
      </c>
      <c r="B19">
        <v>4.5095151299999999E-3</v>
      </c>
      <c r="C19">
        <v>4.50951466E-3</v>
      </c>
      <c r="D19">
        <v>4.50951466E-3</v>
      </c>
      <c r="E19">
        <v>4.50951466E-3</v>
      </c>
    </row>
    <row r="20" spans="1:5" x14ac:dyDescent="0.3">
      <c r="A20">
        <v>2033</v>
      </c>
      <c r="B20">
        <v>4.7963387300000004E-3</v>
      </c>
      <c r="C20">
        <v>4.7963387300000004E-3</v>
      </c>
      <c r="D20">
        <v>4.7963387300000004E-3</v>
      </c>
      <c r="E20">
        <v>4.7963387300000004E-3</v>
      </c>
    </row>
    <row r="21" spans="1:5" x14ac:dyDescent="0.3">
      <c r="A21">
        <v>2034</v>
      </c>
      <c r="B21">
        <v>5.0862259199999996E-3</v>
      </c>
      <c r="C21">
        <v>5.0862259199999996E-3</v>
      </c>
      <c r="D21">
        <v>5.0862259199999996E-3</v>
      </c>
      <c r="E21">
        <v>5.0862259199999996E-3</v>
      </c>
    </row>
    <row r="22" spans="1:5" x14ac:dyDescent="0.3">
      <c r="A22">
        <v>2035</v>
      </c>
      <c r="B22">
        <v>5.3791054500000003E-3</v>
      </c>
      <c r="C22">
        <v>5.3791049900000004E-3</v>
      </c>
      <c r="D22">
        <v>5.3791054500000003E-3</v>
      </c>
      <c r="E22">
        <v>5.3791049900000004E-3</v>
      </c>
    </row>
    <row r="23" spans="1:5" x14ac:dyDescent="0.3">
      <c r="A23">
        <v>2036</v>
      </c>
      <c r="B23">
        <v>5.6746550800000004E-3</v>
      </c>
      <c r="C23">
        <v>5.6746546199999996E-3</v>
      </c>
      <c r="D23">
        <v>5.6746550800000004E-3</v>
      </c>
      <c r="E23">
        <v>5.6746550800000004E-3</v>
      </c>
    </row>
    <row r="24" spans="1:5" x14ac:dyDescent="0.3">
      <c r="A24">
        <v>2037</v>
      </c>
      <c r="B24">
        <v>5.9726787699999999E-3</v>
      </c>
      <c r="C24">
        <v>5.9726787699999999E-3</v>
      </c>
      <c r="D24">
        <v>5.9726787699999999E-3</v>
      </c>
      <c r="E24">
        <v>5.9726787699999999E-3</v>
      </c>
    </row>
    <row r="25" spans="1:5" x14ac:dyDescent="0.3">
      <c r="A25">
        <v>2038</v>
      </c>
      <c r="B25">
        <v>6.2729534700000002E-3</v>
      </c>
      <c r="C25">
        <v>6.2729530000000004E-3</v>
      </c>
      <c r="D25">
        <v>6.2729530000000004E-3</v>
      </c>
      <c r="E25">
        <v>6.2729534700000002E-3</v>
      </c>
    </row>
    <row r="26" spans="1:5" x14ac:dyDescent="0.3">
      <c r="A26">
        <v>2039</v>
      </c>
      <c r="B26">
        <v>6.5752528600000002E-3</v>
      </c>
      <c r="C26">
        <v>6.5752519299999996E-3</v>
      </c>
      <c r="D26">
        <v>6.5752519299999996E-3</v>
      </c>
      <c r="E26">
        <v>6.5752514599999997E-3</v>
      </c>
    </row>
    <row r="27" spans="1:5" x14ac:dyDescent="0.3">
      <c r="A27">
        <v>2040</v>
      </c>
      <c r="B27">
        <v>6.8793268899999998E-3</v>
      </c>
      <c r="C27">
        <v>6.8793264199999999E-3</v>
      </c>
      <c r="D27">
        <v>6.8793268899999998E-3</v>
      </c>
      <c r="E27">
        <v>6.8793268899999998E-3</v>
      </c>
    </row>
    <row r="28" spans="1:5" x14ac:dyDescent="0.3">
      <c r="A28">
        <v>2041</v>
      </c>
      <c r="B28">
        <v>7.1849226999999996E-3</v>
      </c>
      <c r="C28">
        <v>7.1849236300000003E-3</v>
      </c>
      <c r="D28">
        <v>7.1849226999999996E-3</v>
      </c>
      <c r="E28">
        <v>7.1849226999999996E-3</v>
      </c>
    </row>
    <row r="29" spans="1:5" x14ac:dyDescent="0.3">
      <c r="A29">
        <v>2042</v>
      </c>
      <c r="B29">
        <v>7.4917306200000004E-3</v>
      </c>
      <c r="C29">
        <v>7.4917306200000004E-3</v>
      </c>
      <c r="D29">
        <v>7.4917306200000004E-3</v>
      </c>
      <c r="E29">
        <v>7.4917306200000004E-3</v>
      </c>
    </row>
    <row r="30" spans="1:5" x14ac:dyDescent="0.3">
      <c r="A30">
        <v>2043</v>
      </c>
      <c r="B30">
        <v>7.7994158499999997E-3</v>
      </c>
      <c r="C30">
        <v>7.7994153799999999E-3</v>
      </c>
      <c r="D30">
        <v>7.7994158499999997E-3</v>
      </c>
      <c r="E30">
        <v>7.7994158499999997E-3</v>
      </c>
    </row>
    <row r="31" spans="1:5" x14ac:dyDescent="0.3">
      <c r="A31">
        <v>2044</v>
      </c>
      <c r="B31">
        <v>8.1076510299999995E-3</v>
      </c>
      <c r="C31">
        <v>8.1076500899999997E-3</v>
      </c>
      <c r="D31">
        <v>8.1076500899999997E-3</v>
      </c>
      <c r="E31">
        <v>8.1076500899999997E-3</v>
      </c>
    </row>
    <row r="32" spans="1:5" x14ac:dyDescent="0.3">
      <c r="A32">
        <v>2045</v>
      </c>
      <c r="B32">
        <v>8.4160743300000004E-3</v>
      </c>
      <c r="C32">
        <v>8.4160743300000004E-3</v>
      </c>
      <c r="D32">
        <v>8.4160743300000004E-3</v>
      </c>
      <c r="E32">
        <v>8.4160733999999997E-3</v>
      </c>
    </row>
    <row r="33" spans="1:5" x14ac:dyDescent="0.3">
      <c r="A33">
        <v>2046</v>
      </c>
      <c r="B33">
        <v>8.7237311500000005E-3</v>
      </c>
      <c r="C33">
        <v>8.7237311500000005E-3</v>
      </c>
      <c r="D33">
        <v>8.7237311500000005E-3</v>
      </c>
      <c r="E33">
        <v>8.7237311500000005E-3</v>
      </c>
    </row>
    <row r="34" spans="1:5" x14ac:dyDescent="0.3">
      <c r="A34">
        <v>2047</v>
      </c>
      <c r="B34">
        <v>9.0304911100000003E-3</v>
      </c>
      <c r="C34">
        <v>9.0304911100000003E-3</v>
      </c>
      <c r="D34">
        <v>9.0304911100000003E-3</v>
      </c>
      <c r="E34">
        <v>9.0304901799999997E-3</v>
      </c>
    </row>
    <row r="35" spans="1:5" x14ac:dyDescent="0.3">
      <c r="A35">
        <v>2048</v>
      </c>
      <c r="B35">
        <v>9.3362051999999994E-3</v>
      </c>
      <c r="C35">
        <v>9.3362051999999994E-3</v>
      </c>
      <c r="D35">
        <v>9.3362051999999994E-3</v>
      </c>
      <c r="E35">
        <v>9.3362051999999994E-3</v>
      </c>
    </row>
    <row r="36" spans="1:5" x14ac:dyDescent="0.3">
      <c r="A36">
        <v>2049</v>
      </c>
      <c r="B36">
        <v>9.6407290499999996E-3</v>
      </c>
      <c r="C36">
        <v>9.6407281200000007E-3</v>
      </c>
      <c r="D36">
        <v>9.6407290499999996E-3</v>
      </c>
      <c r="E36">
        <v>9.6407290499999996E-3</v>
      </c>
    </row>
    <row r="37" spans="1:5" x14ac:dyDescent="0.3">
      <c r="A37">
        <v>2050</v>
      </c>
      <c r="B37">
        <v>9.9439052900000009E-3</v>
      </c>
      <c r="C37">
        <v>9.9439052900000009E-3</v>
      </c>
      <c r="D37">
        <v>9.9439052900000009E-3</v>
      </c>
      <c r="E37">
        <v>9.9439052900000009E-3</v>
      </c>
    </row>
    <row r="38" spans="1:5" x14ac:dyDescent="0.3">
      <c r="A38">
        <v>2051</v>
      </c>
      <c r="B38">
        <v>1.02486629E-2</v>
      </c>
      <c r="C38">
        <v>1.02486629E-2</v>
      </c>
      <c r="D38">
        <v>1.02486638E-2</v>
      </c>
      <c r="E38">
        <v>1.02486629E-2</v>
      </c>
    </row>
    <row r="39" spans="1:5" x14ac:dyDescent="0.3">
      <c r="A39">
        <v>2052</v>
      </c>
      <c r="B39">
        <v>1.0551624900000001E-2</v>
      </c>
      <c r="C39">
        <v>1.0551624900000001E-2</v>
      </c>
      <c r="D39">
        <v>1.0551624900000001E-2</v>
      </c>
      <c r="E39">
        <v>1.0551624900000001E-2</v>
      </c>
    </row>
    <row r="40" spans="1:5" x14ac:dyDescent="0.3">
      <c r="A40">
        <v>2053</v>
      </c>
      <c r="B40">
        <v>1.0852864E-2</v>
      </c>
      <c r="C40">
        <v>1.0852861199999999E-2</v>
      </c>
      <c r="D40">
        <v>1.0852861199999999E-2</v>
      </c>
      <c r="E40">
        <v>1.08528631E-2</v>
      </c>
    </row>
    <row r="41" spans="1:5" x14ac:dyDescent="0.3">
      <c r="A41">
        <v>2054</v>
      </c>
      <c r="B41">
        <v>1.1152450899999999E-2</v>
      </c>
      <c r="C41">
        <v>1.115245E-2</v>
      </c>
      <c r="D41">
        <v>1.115245E-2</v>
      </c>
      <c r="E41">
        <v>1.115245E-2</v>
      </c>
    </row>
    <row r="42" spans="1:5" x14ac:dyDescent="0.3">
      <c r="A42">
        <v>2055</v>
      </c>
      <c r="B42">
        <v>1.14504462E-2</v>
      </c>
      <c r="C42">
        <v>1.14504462E-2</v>
      </c>
      <c r="D42">
        <v>1.14504462E-2</v>
      </c>
      <c r="E42">
        <v>1.14504462E-2</v>
      </c>
    </row>
    <row r="43" spans="1:5" x14ac:dyDescent="0.3">
      <c r="A43">
        <v>2056</v>
      </c>
      <c r="B43">
        <v>1.17469197E-2</v>
      </c>
      <c r="C43">
        <v>1.17469197E-2</v>
      </c>
      <c r="D43">
        <v>1.17469197E-2</v>
      </c>
      <c r="E43">
        <v>1.17469197E-2</v>
      </c>
    </row>
    <row r="44" spans="1:5" x14ac:dyDescent="0.3">
      <c r="A44">
        <v>2057</v>
      </c>
      <c r="B44">
        <v>1.20419329E-2</v>
      </c>
      <c r="C44">
        <v>1.2041930100000001E-2</v>
      </c>
      <c r="D44">
        <v>1.2041930100000001E-2</v>
      </c>
      <c r="E44">
        <v>1.2041930100000001E-2</v>
      </c>
    </row>
    <row r="45" spans="1:5" x14ac:dyDescent="0.3">
      <c r="A45">
        <v>2058</v>
      </c>
      <c r="B45">
        <v>1.2335537000000001E-2</v>
      </c>
      <c r="C45">
        <v>1.2335537000000001E-2</v>
      </c>
      <c r="D45">
        <v>1.2335537000000001E-2</v>
      </c>
      <c r="E45">
        <v>1.2335537000000001E-2</v>
      </c>
    </row>
    <row r="46" spans="1:5" x14ac:dyDescent="0.3">
      <c r="A46">
        <v>2059</v>
      </c>
      <c r="B46">
        <v>1.26277916E-2</v>
      </c>
      <c r="C46">
        <v>1.26277916E-2</v>
      </c>
      <c r="D46">
        <v>1.26277916E-2</v>
      </c>
      <c r="E46">
        <v>1.26277916E-2</v>
      </c>
    </row>
    <row r="47" spans="1:5" x14ac:dyDescent="0.3">
      <c r="A47">
        <v>2060</v>
      </c>
      <c r="B47">
        <v>1.29187526E-2</v>
      </c>
      <c r="C47">
        <v>1.29187517E-2</v>
      </c>
      <c r="D47">
        <v>1.29187517E-2</v>
      </c>
      <c r="E47">
        <v>1.29187517E-2</v>
      </c>
    </row>
    <row r="48" spans="1:5" x14ac:dyDescent="0.3">
      <c r="A48">
        <v>2061</v>
      </c>
      <c r="B48">
        <v>1.32084666E-2</v>
      </c>
      <c r="C48">
        <v>1.32084666E-2</v>
      </c>
      <c r="D48">
        <v>1.32084666E-2</v>
      </c>
      <c r="E48">
        <v>1.32084666E-2</v>
      </c>
    </row>
    <row r="49" spans="1:5" x14ac:dyDescent="0.3">
      <c r="A49">
        <v>2062</v>
      </c>
      <c r="B49">
        <v>1.34969866E-2</v>
      </c>
      <c r="C49">
        <v>1.34969857E-2</v>
      </c>
      <c r="D49">
        <v>1.34969857E-2</v>
      </c>
      <c r="E49">
        <v>1.34969857E-2</v>
      </c>
    </row>
    <row r="50" spans="1:5" x14ac:dyDescent="0.3">
      <c r="A50">
        <v>2063</v>
      </c>
      <c r="B50">
        <v>1.3784356399999999E-2</v>
      </c>
      <c r="C50">
        <v>1.37843555E-2</v>
      </c>
      <c r="D50">
        <v>1.3784356399999999E-2</v>
      </c>
      <c r="E50">
        <v>1.3784356399999999E-2</v>
      </c>
    </row>
    <row r="51" spans="1:5" x14ac:dyDescent="0.3">
      <c r="A51">
        <v>2064</v>
      </c>
      <c r="B51">
        <v>1.4070620799999999E-2</v>
      </c>
      <c r="C51">
        <v>1.4070620799999999E-2</v>
      </c>
      <c r="D51">
        <v>1.4070620799999999E-2</v>
      </c>
      <c r="E51">
        <v>1.4070622600000001E-2</v>
      </c>
    </row>
    <row r="52" spans="1:5" x14ac:dyDescent="0.3">
      <c r="A52">
        <v>2065</v>
      </c>
      <c r="B52">
        <v>1.43558299E-2</v>
      </c>
      <c r="C52">
        <v>1.43558299E-2</v>
      </c>
      <c r="D52">
        <v>1.4355829000000001E-2</v>
      </c>
      <c r="E52">
        <v>1.43558299E-2</v>
      </c>
    </row>
    <row r="53" spans="1:5" x14ac:dyDescent="0.3">
      <c r="A53">
        <v>2066</v>
      </c>
      <c r="B53">
        <v>1.4640013699999999E-2</v>
      </c>
      <c r="C53">
        <v>1.46400118E-2</v>
      </c>
      <c r="D53">
        <v>1.4640013699999999E-2</v>
      </c>
      <c r="E53">
        <v>1.46400118E-2</v>
      </c>
    </row>
    <row r="54" spans="1:5" x14ac:dyDescent="0.3">
      <c r="A54">
        <v>2067</v>
      </c>
      <c r="B54">
        <v>1.4923214000000001E-2</v>
      </c>
      <c r="C54">
        <v>1.4923212999999999E-2</v>
      </c>
      <c r="D54">
        <v>1.4923212999999999E-2</v>
      </c>
      <c r="E54">
        <v>1.4923212999999999E-2</v>
      </c>
    </row>
    <row r="55" spans="1:5" x14ac:dyDescent="0.3">
      <c r="A55">
        <v>2068</v>
      </c>
      <c r="B55">
        <v>1.5205468099999999E-2</v>
      </c>
      <c r="C55">
        <v>1.52054662E-2</v>
      </c>
      <c r="D55">
        <v>1.52054671E-2</v>
      </c>
      <c r="E55">
        <v>1.5205468099999999E-2</v>
      </c>
    </row>
    <row r="56" spans="1:5" x14ac:dyDescent="0.3">
      <c r="A56">
        <v>2069</v>
      </c>
      <c r="B56">
        <v>1.5486808499999999E-2</v>
      </c>
      <c r="C56">
        <v>1.5486807599999999E-2</v>
      </c>
      <c r="D56">
        <v>1.5486807599999999E-2</v>
      </c>
      <c r="E56">
        <v>1.54868066E-2</v>
      </c>
    </row>
    <row r="57" spans="1:5" x14ac:dyDescent="0.3">
      <c r="A57">
        <v>2070</v>
      </c>
      <c r="B57">
        <v>1.57672744E-2</v>
      </c>
      <c r="C57">
        <v>1.57672744E-2</v>
      </c>
      <c r="D57">
        <v>1.57672744E-2</v>
      </c>
      <c r="E57">
        <v>1.57672744E-2</v>
      </c>
    </row>
    <row r="58" spans="1:5" x14ac:dyDescent="0.3">
      <c r="A58">
        <v>2071</v>
      </c>
      <c r="B58">
        <v>1.6046885399999999E-2</v>
      </c>
      <c r="C58">
        <v>1.6046883500000001E-2</v>
      </c>
      <c r="D58">
        <v>1.6046883500000001E-2</v>
      </c>
      <c r="E58">
        <v>1.6046883500000001E-2</v>
      </c>
    </row>
    <row r="59" spans="1:5" x14ac:dyDescent="0.3">
      <c r="A59">
        <v>2072</v>
      </c>
      <c r="B59">
        <v>1.6325675000000001E-2</v>
      </c>
      <c r="C59">
        <v>1.6325675000000001E-2</v>
      </c>
      <c r="D59">
        <v>1.63256731E-2</v>
      </c>
      <c r="E59">
        <v>1.63256731E-2</v>
      </c>
    </row>
    <row r="60" spans="1:5" x14ac:dyDescent="0.3">
      <c r="A60">
        <v>2073</v>
      </c>
      <c r="B60">
        <v>1.6603671E-2</v>
      </c>
      <c r="C60">
        <v>1.6603671E-2</v>
      </c>
      <c r="D60">
        <v>1.6603671E-2</v>
      </c>
      <c r="E60">
        <v>1.6603671E-2</v>
      </c>
    </row>
    <row r="61" spans="1:5" x14ac:dyDescent="0.3">
      <c r="A61">
        <v>2074</v>
      </c>
      <c r="B61">
        <v>1.68808997E-2</v>
      </c>
      <c r="C61">
        <v>1.68808997E-2</v>
      </c>
      <c r="D61">
        <v>1.68808997E-2</v>
      </c>
      <c r="E61">
        <v>1.68808997E-2</v>
      </c>
    </row>
    <row r="62" spans="1:5" x14ac:dyDescent="0.3">
      <c r="A62">
        <v>2075</v>
      </c>
      <c r="B62">
        <v>1.7157383299999999E-2</v>
      </c>
      <c r="C62">
        <v>1.7157383299999999E-2</v>
      </c>
      <c r="D62">
        <v>1.7157383299999999E-2</v>
      </c>
      <c r="E62">
        <v>1.7157381400000001E-2</v>
      </c>
    </row>
    <row r="63" spans="1:5" x14ac:dyDescent="0.3">
      <c r="A63">
        <v>2076</v>
      </c>
      <c r="B63">
        <v>1.74331982E-2</v>
      </c>
      <c r="C63">
        <v>1.74331982E-2</v>
      </c>
      <c r="D63">
        <v>1.74331982E-2</v>
      </c>
      <c r="E63">
        <v>1.7433196299999999E-2</v>
      </c>
    </row>
    <row r="64" spans="1:5" x14ac:dyDescent="0.3">
      <c r="A64">
        <v>2077</v>
      </c>
      <c r="B64">
        <v>1.7708374200000002E-2</v>
      </c>
      <c r="C64">
        <v>1.7708372300000001E-2</v>
      </c>
      <c r="D64">
        <v>1.7708372300000001E-2</v>
      </c>
      <c r="E64">
        <v>1.7708372300000001E-2</v>
      </c>
    </row>
    <row r="65" spans="1:5" x14ac:dyDescent="0.3">
      <c r="A65">
        <v>2078</v>
      </c>
      <c r="B65">
        <v>1.7982920600000001E-2</v>
      </c>
      <c r="C65">
        <v>1.7982918800000001E-2</v>
      </c>
      <c r="D65">
        <v>1.7982918800000001E-2</v>
      </c>
      <c r="E65">
        <v>1.7982918800000001E-2</v>
      </c>
    </row>
    <row r="66" spans="1:5" x14ac:dyDescent="0.3">
      <c r="A66">
        <v>2079</v>
      </c>
      <c r="B66">
        <v>1.82568543E-2</v>
      </c>
      <c r="C66">
        <v>1.8256852399999999E-2</v>
      </c>
      <c r="D66">
        <v>1.8256852399999999E-2</v>
      </c>
      <c r="E66">
        <v>1.8256852399999999E-2</v>
      </c>
    </row>
    <row r="67" spans="1:5" x14ac:dyDescent="0.3">
      <c r="A67">
        <v>2080</v>
      </c>
      <c r="B67">
        <v>1.8530193699999999E-2</v>
      </c>
      <c r="C67">
        <v>1.85301919E-2</v>
      </c>
      <c r="D67">
        <v>1.8530193699999999E-2</v>
      </c>
      <c r="E67">
        <v>1.85301919E-2</v>
      </c>
    </row>
    <row r="68" spans="1:5" x14ac:dyDescent="0.3">
      <c r="A68">
        <v>2081</v>
      </c>
      <c r="B68">
        <v>1.8802955699999999E-2</v>
      </c>
      <c r="C68">
        <v>1.8802953899999999E-2</v>
      </c>
      <c r="D68">
        <v>1.8802953899999999E-2</v>
      </c>
      <c r="E68">
        <v>1.8802952000000001E-2</v>
      </c>
    </row>
    <row r="69" spans="1:5" x14ac:dyDescent="0.3">
      <c r="A69">
        <v>2082</v>
      </c>
      <c r="B69">
        <v>1.9075142199999999E-2</v>
      </c>
      <c r="C69">
        <v>1.9075140399999999E-2</v>
      </c>
      <c r="D69">
        <v>1.9075140399999999E-2</v>
      </c>
      <c r="E69">
        <v>1.9075140399999999E-2</v>
      </c>
    </row>
    <row r="70" spans="1:5" x14ac:dyDescent="0.3">
      <c r="A70">
        <v>2083</v>
      </c>
      <c r="B70">
        <v>1.9346768E-2</v>
      </c>
      <c r="C70">
        <v>1.9346764299999999E-2</v>
      </c>
      <c r="D70">
        <v>1.9346766200000001E-2</v>
      </c>
      <c r="E70">
        <v>1.9346766200000001E-2</v>
      </c>
    </row>
    <row r="71" spans="1:5" x14ac:dyDescent="0.3">
      <c r="A71">
        <v>2084</v>
      </c>
      <c r="B71">
        <v>1.9617836900000001E-2</v>
      </c>
      <c r="C71">
        <v>1.9617835100000001E-2</v>
      </c>
      <c r="D71">
        <v>1.9617835100000001E-2</v>
      </c>
      <c r="E71">
        <v>1.9617835100000001E-2</v>
      </c>
    </row>
    <row r="72" spans="1:5" x14ac:dyDescent="0.3">
      <c r="A72">
        <v>2085</v>
      </c>
      <c r="B72">
        <v>1.98883675E-2</v>
      </c>
      <c r="C72">
        <v>1.9888365599999999E-2</v>
      </c>
      <c r="D72">
        <v>1.98883675E-2</v>
      </c>
      <c r="E72">
        <v>1.9888365599999999E-2</v>
      </c>
    </row>
    <row r="73" spans="1:5" x14ac:dyDescent="0.3">
      <c r="A73">
        <v>2086</v>
      </c>
      <c r="B73">
        <v>2.0158352300000001E-2</v>
      </c>
      <c r="C73">
        <v>2.0158352300000001E-2</v>
      </c>
      <c r="D73">
        <v>2.0158352300000001E-2</v>
      </c>
      <c r="E73">
        <v>2.0158352300000001E-2</v>
      </c>
    </row>
    <row r="74" spans="1:5" x14ac:dyDescent="0.3">
      <c r="A74">
        <v>2087</v>
      </c>
      <c r="B74">
        <v>2.0427808200000001E-2</v>
      </c>
      <c r="C74">
        <v>2.04278063E-2</v>
      </c>
      <c r="D74">
        <v>2.0427808200000001E-2</v>
      </c>
      <c r="E74">
        <v>2.04278063E-2</v>
      </c>
    </row>
    <row r="75" spans="1:5" x14ac:dyDescent="0.3">
      <c r="A75">
        <v>2088</v>
      </c>
      <c r="B75">
        <v>2.0696727599999999E-2</v>
      </c>
      <c r="C75">
        <v>2.06967238E-2</v>
      </c>
      <c r="D75">
        <v>2.06967238E-2</v>
      </c>
      <c r="E75">
        <v>2.06967238E-2</v>
      </c>
    </row>
    <row r="76" spans="1:5" x14ac:dyDescent="0.3">
      <c r="A76">
        <v>2089</v>
      </c>
      <c r="B76">
        <v>2.09651161E-2</v>
      </c>
      <c r="C76">
        <v>2.09651161E-2</v>
      </c>
      <c r="D76">
        <v>2.09651161E-2</v>
      </c>
      <c r="E76">
        <v>2.09651161E-2</v>
      </c>
    </row>
    <row r="77" spans="1:5" x14ac:dyDescent="0.3">
      <c r="A77">
        <v>2090</v>
      </c>
      <c r="B77">
        <v>2.1232981200000001E-2</v>
      </c>
      <c r="C77">
        <v>2.1232979400000001E-2</v>
      </c>
      <c r="D77">
        <v>2.1232981200000001E-2</v>
      </c>
      <c r="E77">
        <v>2.1232979400000001E-2</v>
      </c>
    </row>
    <row r="78" spans="1:5" x14ac:dyDescent="0.3">
      <c r="A78">
        <v>2091</v>
      </c>
      <c r="B78">
        <v>2.1500313699999999E-2</v>
      </c>
      <c r="C78">
        <v>2.1500313699999999E-2</v>
      </c>
      <c r="D78">
        <v>2.1500313699999999E-2</v>
      </c>
      <c r="E78">
        <v>2.1500313699999999E-2</v>
      </c>
    </row>
    <row r="79" spans="1:5" x14ac:dyDescent="0.3">
      <c r="A79">
        <v>2092</v>
      </c>
      <c r="B79">
        <v>2.17671189E-2</v>
      </c>
      <c r="C79">
        <v>2.17671171E-2</v>
      </c>
      <c r="D79">
        <v>2.17671171E-2</v>
      </c>
      <c r="E79">
        <v>2.17671171E-2</v>
      </c>
    </row>
    <row r="80" spans="1:5" x14ac:dyDescent="0.3">
      <c r="A80">
        <v>2093</v>
      </c>
      <c r="B80">
        <v>2.2033385900000001E-2</v>
      </c>
      <c r="C80">
        <v>2.20333822E-2</v>
      </c>
      <c r="D80">
        <v>2.2033384100000001E-2</v>
      </c>
      <c r="E80">
        <v>2.20333822E-2</v>
      </c>
    </row>
    <row r="81" spans="1:5" x14ac:dyDescent="0.3">
      <c r="A81">
        <v>2094</v>
      </c>
      <c r="B81">
        <v>2.2299114599999999E-2</v>
      </c>
      <c r="C81">
        <v>2.2299114599999999E-2</v>
      </c>
      <c r="D81">
        <v>2.2299114599999999E-2</v>
      </c>
      <c r="E81">
        <v>2.22991128E-2</v>
      </c>
    </row>
    <row r="82" spans="1:5" x14ac:dyDescent="0.3">
      <c r="A82">
        <v>2095</v>
      </c>
      <c r="B82">
        <v>2.2564308700000001E-2</v>
      </c>
      <c r="C82">
        <v>2.2564308700000001E-2</v>
      </c>
      <c r="D82">
        <v>2.2564308700000001E-2</v>
      </c>
      <c r="E82">
        <v>2.2564306900000001E-2</v>
      </c>
    </row>
    <row r="83" spans="1:5" x14ac:dyDescent="0.3">
      <c r="A83">
        <v>2096</v>
      </c>
      <c r="B83">
        <v>2.2828944E-2</v>
      </c>
      <c r="C83">
        <v>2.2828944E-2</v>
      </c>
      <c r="D83">
        <v>2.2828944E-2</v>
      </c>
      <c r="E83">
        <v>2.2828944E-2</v>
      </c>
    </row>
    <row r="84" spans="1:5" x14ac:dyDescent="0.3">
      <c r="A84">
        <v>2097</v>
      </c>
      <c r="B84">
        <v>2.30930261E-2</v>
      </c>
      <c r="C84">
        <v>2.3093024300000001E-2</v>
      </c>
      <c r="D84">
        <v>2.30930261E-2</v>
      </c>
      <c r="E84">
        <v>2.30930224E-2</v>
      </c>
    </row>
    <row r="85" spans="1:5" x14ac:dyDescent="0.3">
      <c r="A85">
        <v>2098</v>
      </c>
      <c r="B85">
        <v>2.33565383E-2</v>
      </c>
      <c r="C85">
        <v>2.3356536399999999E-2</v>
      </c>
      <c r="D85">
        <v>2.33565383E-2</v>
      </c>
      <c r="E85">
        <v>2.3356536399999999E-2</v>
      </c>
    </row>
    <row r="86" spans="1:5" x14ac:dyDescent="0.3">
      <c r="A86">
        <v>2099</v>
      </c>
      <c r="B86">
        <v>2.36194786E-2</v>
      </c>
      <c r="C86">
        <v>2.3619476699999999E-2</v>
      </c>
      <c r="D86">
        <v>2.3619476699999999E-2</v>
      </c>
      <c r="E86">
        <v>2.3619476699999999E-2</v>
      </c>
    </row>
    <row r="87" spans="1:5" x14ac:dyDescent="0.3">
      <c r="A87">
        <v>2100</v>
      </c>
      <c r="B87">
        <v>2.3881834000000001E-2</v>
      </c>
      <c r="C87">
        <v>2.38818303E-2</v>
      </c>
      <c r="D87">
        <v>2.3881828399999999E-2</v>
      </c>
      <c r="E87">
        <v>2.38818303E-2</v>
      </c>
    </row>
    <row r="88" spans="1:5" x14ac:dyDescent="0.3">
      <c r="A88">
        <v>2101</v>
      </c>
      <c r="B88">
        <v>2.4143684700000001E-2</v>
      </c>
      <c r="C88">
        <v>2.4143684700000001E-2</v>
      </c>
      <c r="D88">
        <v>2.4143684700000001E-2</v>
      </c>
      <c r="E88">
        <v>2.4143684700000001E-2</v>
      </c>
    </row>
    <row r="89" spans="1:5" x14ac:dyDescent="0.3">
      <c r="A89">
        <v>2102</v>
      </c>
      <c r="B89">
        <v>2.44051032E-2</v>
      </c>
      <c r="C89">
        <v>2.4405099499999999E-2</v>
      </c>
      <c r="D89">
        <v>2.4405099499999999E-2</v>
      </c>
      <c r="E89">
        <v>2.4405099499999999E-2</v>
      </c>
    </row>
    <row r="90" spans="1:5" x14ac:dyDescent="0.3">
      <c r="A90">
        <v>2103</v>
      </c>
      <c r="B90">
        <v>2.4666145399999999E-2</v>
      </c>
      <c r="C90">
        <v>2.4666141700000001E-2</v>
      </c>
      <c r="D90">
        <v>2.4666143599999999E-2</v>
      </c>
      <c r="E90">
        <v>2.4666141700000001E-2</v>
      </c>
    </row>
    <row r="91" spans="1:5" x14ac:dyDescent="0.3">
      <c r="A91">
        <v>2104</v>
      </c>
      <c r="B91">
        <v>2.4926863600000002E-2</v>
      </c>
      <c r="C91">
        <v>2.49268617E-2</v>
      </c>
      <c r="D91">
        <v>2.49268617E-2</v>
      </c>
      <c r="E91">
        <v>2.49268617E-2</v>
      </c>
    </row>
    <row r="92" spans="1:5" x14ac:dyDescent="0.3">
      <c r="A92">
        <v>2105</v>
      </c>
      <c r="B92">
        <v>2.5187311699999999E-2</v>
      </c>
      <c r="C92">
        <v>2.5187311699999999E-2</v>
      </c>
      <c r="D92">
        <v>2.5187311699999999E-2</v>
      </c>
      <c r="E92">
        <v>2.5187309799999998E-2</v>
      </c>
    </row>
    <row r="93" spans="1:5" x14ac:dyDescent="0.3">
      <c r="A93">
        <v>2106</v>
      </c>
      <c r="B93">
        <v>2.5447560500000001E-2</v>
      </c>
      <c r="C93">
        <v>2.54475586E-2</v>
      </c>
      <c r="D93">
        <v>2.54475586E-2</v>
      </c>
      <c r="E93">
        <v>2.54475586E-2</v>
      </c>
    </row>
    <row r="94" spans="1:5" x14ac:dyDescent="0.3">
      <c r="A94">
        <v>2107</v>
      </c>
      <c r="B94">
        <v>2.57076584E-2</v>
      </c>
      <c r="C94">
        <v>2.5707654699999999E-2</v>
      </c>
      <c r="D94">
        <v>2.5707656499999999E-2</v>
      </c>
      <c r="E94">
        <v>2.5707654699999999E-2</v>
      </c>
    </row>
    <row r="95" spans="1:5" x14ac:dyDescent="0.3">
      <c r="A95">
        <v>2108</v>
      </c>
      <c r="B95">
        <v>2.5967655700000002E-2</v>
      </c>
      <c r="C95">
        <v>2.5967652000000001E-2</v>
      </c>
      <c r="D95">
        <v>2.5967653800000001E-2</v>
      </c>
      <c r="E95">
        <v>2.5967652000000001E-2</v>
      </c>
    </row>
    <row r="96" spans="1:5" x14ac:dyDescent="0.3">
      <c r="A96">
        <v>2109</v>
      </c>
      <c r="B96">
        <v>2.6227610200000001E-2</v>
      </c>
      <c r="C96">
        <v>2.6227610200000001E-2</v>
      </c>
      <c r="D96">
        <v>2.6227610200000001E-2</v>
      </c>
      <c r="E96">
        <v>2.6227610200000001E-2</v>
      </c>
    </row>
    <row r="97" spans="1:5" x14ac:dyDescent="0.3">
      <c r="A97">
        <v>2110</v>
      </c>
      <c r="B97">
        <v>2.6487570299999999E-2</v>
      </c>
      <c r="C97">
        <v>2.6487570299999999E-2</v>
      </c>
      <c r="D97">
        <v>2.6487568400000001E-2</v>
      </c>
      <c r="E97">
        <v>2.6487570299999999E-2</v>
      </c>
    </row>
    <row r="98" spans="1:5" x14ac:dyDescent="0.3">
      <c r="A98">
        <v>2111</v>
      </c>
      <c r="B98">
        <v>2.6747586199999999E-2</v>
      </c>
      <c r="C98">
        <v>2.6747586199999999E-2</v>
      </c>
      <c r="D98">
        <v>2.6747586199999999E-2</v>
      </c>
      <c r="E98">
        <v>2.6747586199999999E-2</v>
      </c>
    </row>
    <row r="99" spans="1:5" x14ac:dyDescent="0.3">
      <c r="A99">
        <v>2112</v>
      </c>
      <c r="B99">
        <v>2.7007715799999998E-2</v>
      </c>
      <c r="C99">
        <v>2.7007715799999998E-2</v>
      </c>
      <c r="D99">
        <v>2.7007715799999998E-2</v>
      </c>
      <c r="E99">
        <v>2.7007715799999998E-2</v>
      </c>
    </row>
    <row r="100" spans="1:5" x14ac:dyDescent="0.3">
      <c r="A100">
        <v>2113</v>
      </c>
      <c r="B100">
        <v>2.7267996199999998E-2</v>
      </c>
      <c r="C100">
        <v>2.7267996199999998E-2</v>
      </c>
      <c r="D100">
        <v>2.7267996199999998E-2</v>
      </c>
      <c r="E100">
        <v>2.7267996199999998E-2</v>
      </c>
    </row>
    <row r="101" spans="1:5" x14ac:dyDescent="0.3">
      <c r="A101">
        <v>2114</v>
      </c>
      <c r="B101">
        <v>2.7528474099999999E-2</v>
      </c>
      <c r="C101">
        <v>2.7528474099999999E-2</v>
      </c>
      <c r="D101">
        <v>2.7528474099999999E-2</v>
      </c>
      <c r="E101">
        <v>2.7528474099999999E-2</v>
      </c>
    </row>
    <row r="102" spans="1:5" x14ac:dyDescent="0.3">
      <c r="A102">
        <v>2115</v>
      </c>
      <c r="B102">
        <v>2.77892109E-2</v>
      </c>
      <c r="C102">
        <v>2.7789208999999999E-2</v>
      </c>
      <c r="D102">
        <v>2.77892109E-2</v>
      </c>
      <c r="E102">
        <v>2.77892109E-2</v>
      </c>
    </row>
    <row r="103" spans="1:5" x14ac:dyDescent="0.3">
      <c r="A103">
        <v>2116</v>
      </c>
      <c r="B103">
        <v>2.80502345E-2</v>
      </c>
      <c r="C103">
        <v>2.8050228999999999E-2</v>
      </c>
      <c r="D103">
        <v>2.80502327E-2</v>
      </c>
      <c r="E103">
        <v>2.80502327E-2</v>
      </c>
    </row>
    <row r="104" spans="1:5" x14ac:dyDescent="0.3">
      <c r="A104">
        <v>2117</v>
      </c>
      <c r="B104">
        <v>2.83116084E-2</v>
      </c>
      <c r="C104">
        <v>2.83116084E-2</v>
      </c>
      <c r="D104">
        <v>2.83116084E-2</v>
      </c>
      <c r="E104">
        <v>2.8311606499999999E-2</v>
      </c>
    </row>
    <row r="105" spans="1:5" x14ac:dyDescent="0.3">
      <c r="A105">
        <v>2118</v>
      </c>
      <c r="B105">
        <v>2.85733603E-2</v>
      </c>
      <c r="C105">
        <v>2.8573358399999998E-2</v>
      </c>
      <c r="D105">
        <v>2.8573358399999998E-2</v>
      </c>
      <c r="E105">
        <v>2.8573358399999998E-2</v>
      </c>
    </row>
    <row r="106" spans="1:5" x14ac:dyDescent="0.3">
      <c r="A106">
        <v>2119</v>
      </c>
      <c r="B106">
        <v>2.8835540600000001E-2</v>
      </c>
      <c r="C106">
        <v>2.8835540600000001E-2</v>
      </c>
      <c r="D106">
        <v>2.8835542499999998E-2</v>
      </c>
      <c r="E106">
        <v>2.8835540600000001E-2</v>
      </c>
    </row>
    <row r="107" spans="1:5" x14ac:dyDescent="0.3">
      <c r="A107">
        <v>2120</v>
      </c>
      <c r="B107">
        <v>2.9098199700000001E-2</v>
      </c>
      <c r="C107">
        <v>2.9098194099999999E-2</v>
      </c>
      <c r="D107">
        <v>2.90981978E-2</v>
      </c>
      <c r="E107">
        <v>2.90981978E-2</v>
      </c>
    </row>
    <row r="108" spans="1:5" x14ac:dyDescent="0.3">
      <c r="A108">
        <v>2121</v>
      </c>
      <c r="B108">
        <v>2.9361363500000001E-2</v>
      </c>
      <c r="C108">
        <v>2.9361363500000001E-2</v>
      </c>
      <c r="D108">
        <v>2.9361363500000001E-2</v>
      </c>
      <c r="E108">
        <v>2.9361363500000001E-2</v>
      </c>
    </row>
    <row r="109" spans="1:5" x14ac:dyDescent="0.3">
      <c r="A109">
        <v>2122</v>
      </c>
      <c r="B109">
        <v>2.9625093599999999E-2</v>
      </c>
      <c r="C109">
        <v>2.9625093599999999E-2</v>
      </c>
      <c r="D109">
        <v>2.9625093599999999E-2</v>
      </c>
      <c r="E109">
        <v>2.9625093599999999E-2</v>
      </c>
    </row>
    <row r="110" spans="1:5" x14ac:dyDescent="0.3">
      <c r="A110">
        <v>2123</v>
      </c>
      <c r="B110">
        <v>2.98894122E-2</v>
      </c>
      <c r="C110">
        <v>2.98894122E-2</v>
      </c>
      <c r="D110">
        <v>2.98894122E-2</v>
      </c>
      <c r="E110">
        <v>2.98894104E-2</v>
      </c>
    </row>
    <row r="111" spans="1:5" x14ac:dyDescent="0.3">
      <c r="A111">
        <v>2124</v>
      </c>
      <c r="B111">
        <v>3.0154364199999999E-2</v>
      </c>
      <c r="C111">
        <v>3.0154360500000001E-2</v>
      </c>
      <c r="D111">
        <v>3.0154360500000001E-2</v>
      </c>
      <c r="E111">
        <v>3.0154360500000001E-2</v>
      </c>
    </row>
    <row r="112" spans="1:5" x14ac:dyDescent="0.3">
      <c r="A112">
        <v>2125</v>
      </c>
      <c r="B112">
        <v>3.0419990399999999E-2</v>
      </c>
      <c r="C112">
        <v>3.04199886E-2</v>
      </c>
      <c r="D112">
        <v>3.04199886E-2</v>
      </c>
      <c r="E112">
        <v>3.04199886E-2</v>
      </c>
    </row>
    <row r="113" spans="1:5" x14ac:dyDescent="0.3">
      <c r="A113">
        <v>2126</v>
      </c>
      <c r="B113">
        <v>3.0686330099999999E-2</v>
      </c>
      <c r="C113">
        <v>3.06863263E-2</v>
      </c>
      <c r="D113">
        <v>3.0686328200000001E-2</v>
      </c>
      <c r="E113">
        <v>3.06863263E-2</v>
      </c>
    </row>
    <row r="114" spans="1:5" x14ac:dyDescent="0.3">
      <c r="A114">
        <v>2127</v>
      </c>
      <c r="B114">
        <v>3.0953424100000002E-2</v>
      </c>
      <c r="C114">
        <v>3.0953420299999999E-2</v>
      </c>
      <c r="D114">
        <v>3.09534222E-2</v>
      </c>
      <c r="E114">
        <v>3.09534222E-2</v>
      </c>
    </row>
    <row r="115" spans="1:5" x14ac:dyDescent="0.3">
      <c r="A115">
        <v>2128</v>
      </c>
      <c r="B115">
        <v>3.1221302199999999E-2</v>
      </c>
      <c r="C115">
        <v>3.1221300399999999E-2</v>
      </c>
      <c r="D115">
        <v>3.1221300399999999E-2</v>
      </c>
      <c r="E115">
        <v>3.1221300399999999E-2</v>
      </c>
    </row>
    <row r="116" spans="1:5" x14ac:dyDescent="0.3">
      <c r="A116">
        <v>2129</v>
      </c>
      <c r="B116">
        <v>3.1490005600000003E-2</v>
      </c>
      <c r="C116">
        <v>3.14900018E-2</v>
      </c>
      <c r="D116">
        <v>3.1490005600000003E-2</v>
      </c>
      <c r="E116">
        <v>3.14900018E-2</v>
      </c>
    </row>
    <row r="117" spans="1:5" x14ac:dyDescent="0.3">
      <c r="A117">
        <v>2130</v>
      </c>
      <c r="B117">
        <v>3.1759571299999997E-2</v>
      </c>
      <c r="C117">
        <v>3.1759567599999997E-2</v>
      </c>
      <c r="D117">
        <v>3.1759567599999997E-2</v>
      </c>
      <c r="E117">
        <v>3.1759567599999997E-2</v>
      </c>
    </row>
    <row r="118" spans="1:5" x14ac:dyDescent="0.3">
      <c r="A118">
        <v>2131</v>
      </c>
      <c r="B118">
        <v>3.2030038500000003E-2</v>
      </c>
      <c r="C118">
        <v>3.2030038500000003E-2</v>
      </c>
      <c r="D118">
        <v>3.2030038500000003E-2</v>
      </c>
      <c r="E118">
        <v>3.2030038500000003E-2</v>
      </c>
    </row>
    <row r="119" spans="1:5" x14ac:dyDescent="0.3">
      <c r="A119">
        <v>2132</v>
      </c>
      <c r="B119">
        <v>3.2301433400000003E-2</v>
      </c>
      <c r="C119">
        <v>3.2301433400000003E-2</v>
      </c>
      <c r="D119">
        <v>3.2301433400000003E-2</v>
      </c>
      <c r="E119">
        <v>3.2301433400000003E-2</v>
      </c>
    </row>
    <row r="120" spans="1:5" x14ac:dyDescent="0.3">
      <c r="A120">
        <v>2133</v>
      </c>
      <c r="B120">
        <v>3.2573793099999998E-2</v>
      </c>
      <c r="C120">
        <v>3.2573793099999998E-2</v>
      </c>
      <c r="D120">
        <v>3.2573796799999999E-2</v>
      </c>
      <c r="E120">
        <v>3.2573793099999998E-2</v>
      </c>
    </row>
    <row r="121" spans="1:5" x14ac:dyDescent="0.3">
      <c r="A121">
        <v>2134</v>
      </c>
      <c r="B121">
        <v>3.2847166099999998E-2</v>
      </c>
      <c r="C121">
        <v>3.2847166099999998E-2</v>
      </c>
      <c r="D121">
        <v>3.2847166099999998E-2</v>
      </c>
      <c r="E121">
        <v>3.2847166099999998E-2</v>
      </c>
    </row>
    <row r="122" spans="1:5" x14ac:dyDescent="0.3">
      <c r="A122">
        <v>2135</v>
      </c>
      <c r="B122">
        <v>3.3121552300000003E-2</v>
      </c>
      <c r="C122">
        <v>3.3121552300000003E-2</v>
      </c>
      <c r="D122">
        <v>3.3121552300000003E-2</v>
      </c>
      <c r="E122">
        <v>3.3121552300000003E-2</v>
      </c>
    </row>
    <row r="123" spans="1:5" x14ac:dyDescent="0.3">
      <c r="A123">
        <v>2136</v>
      </c>
      <c r="B123">
        <v>3.3397018899999999E-2</v>
      </c>
      <c r="C123">
        <v>3.3397015199999998E-2</v>
      </c>
      <c r="D123">
        <v>3.3397015199999998E-2</v>
      </c>
      <c r="E123">
        <v>3.3397018899999999E-2</v>
      </c>
    </row>
    <row r="124" spans="1:5" x14ac:dyDescent="0.3">
      <c r="A124">
        <v>2137</v>
      </c>
      <c r="B124">
        <v>3.3673580699999997E-2</v>
      </c>
      <c r="C124">
        <v>3.3673580699999997E-2</v>
      </c>
      <c r="D124">
        <v>3.3673584499999999E-2</v>
      </c>
      <c r="E124">
        <v>3.3673580699999997E-2</v>
      </c>
    </row>
    <row r="125" spans="1:5" x14ac:dyDescent="0.3">
      <c r="A125">
        <v>2138</v>
      </c>
      <c r="B125">
        <v>3.3951282499999999E-2</v>
      </c>
      <c r="C125">
        <v>3.3951282499999999E-2</v>
      </c>
      <c r="D125">
        <v>3.3951282499999999E-2</v>
      </c>
      <c r="E125">
        <v>3.3951282499999999E-2</v>
      </c>
    </row>
    <row r="126" spans="1:5" x14ac:dyDescent="0.3">
      <c r="A126">
        <v>2139</v>
      </c>
      <c r="B126">
        <v>3.4230146599999997E-2</v>
      </c>
      <c r="C126">
        <v>3.4230142800000002E-2</v>
      </c>
      <c r="D126">
        <v>3.4230142800000002E-2</v>
      </c>
      <c r="E126">
        <v>3.4230142800000002E-2</v>
      </c>
    </row>
    <row r="127" spans="1:5" x14ac:dyDescent="0.3">
      <c r="A127">
        <v>2140</v>
      </c>
      <c r="B127">
        <v>3.4510210200000002E-2</v>
      </c>
      <c r="C127">
        <v>3.45102064E-2</v>
      </c>
      <c r="D127">
        <v>3.45102064E-2</v>
      </c>
      <c r="E127">
        <v>3.4510210200000002E-2</v>
      </c>
    </row>
    <row r="128" spans="1:5" x14ac:dyDescent="0.3">
      <c r="A128">
        <v>2141</v>
      </c>
      <c r="B128">
        <v>3.4791488199999998E-2</v>
      </c>
      <c r="C128">
        <v>3.4791488199999998E-2</v>
      </c>
      <c r="D128">
        <v>3.4791488199999998E-2</v>
      </c>
      <c r="E128">
        <v>3.4791488199999998E-2</v>
      </c>
    </row>
    <row r="129" spans="1:5" x14ac:dyDescent="0.3">
      <c r="A129">
        <v>2142</v>
      </c>
      <c r="B129">
        <v>3.5074029100000001E-2</v>
      </c>
      <c r="C129">
        <v>3.5074029100000001E-2</v>
      </c>
      <c r="D129">
        <v>3.5074029100000001E-2</v>
      </c>
      <c r="E129">
        <v>3.5074029100000001E-2</v>
      </c>
    </row>
    <row r="130" spans="1:5" x14ac:dyDescent="0.3">
      <c r="A130">
        <v>2143</v>
      </c>
      <c r="B130">
        <v>3.5357851500000002E-2</v>
      </c>
      <c r="C130">
        <v>3.5357847800000002E-2</v>
      </c>
      <c r="D130">
        <v>3.5357847800000002E-2</v>
      </c>
      <c r="E130">
        <v>3.5357847800000002E-2</v>
      </c>
    </row>
    <row r="131" spans="1:5" x14ac:dyDescent="0.3">
      <c r="A131">
        <v>2144</v>
      </c>
      <c r="B131">
        <v>3.5643003899999998E-2</v>
      </c>
      <c r="C131">
        <v>3.5643000199999997E-2</v>
      </c>
      <c r="D131">
        <v>3.5643007599999998E-2</v>
      </c>
      <c r="E131">
        <v>3.5643003899999998E-2</v>
      </c>
    </row>
    <row r="132" spans="1:5" x14ac:dyDescent="0.3">
      <c r="A132">
        <v>2145</v>
      </c>
      <c r="B132">
        <v>3.5929504799999998E-2</v>
      </c>
      <c r="C132">
        <v>3.5929501099999997E-2</v>
      </c>
      <c r="D132">
        <v>3.5929501099999997E-2</v>
      </c>
      <c r="E132">
        <v>3.5929504799999998E-2</v>
      </c>
    </row>
    <row r="133" spans="1:5" x14ac:dyDescent="0.3">
      <c r="A133">
        <v>2146</v>
      </c>
      <c r="B133">
        <v>3.6217372900000003E-2</v>
      </c>
      <c r="C133">
        <v>3.6217372900000003E-2</v>
      </c>
      <c r="D133">
        <v>3.6217372900000003E-2</v>
      </c>
      <c r="E133">
        <v>3.6217372900000003E-2</v>
      </c>
    </row>
    <row r="134" spans="1:5" x14ac:dyDescent="0.3">
      <c r="A134">
        <v>2147</v>
      </c>
      <c r="B134">
        <v>3.6506649100000003E-2</v>
      </c>
      <c r="C134">
        <v>3.6506649100000003E-2</v>
      </c>
      <c r="D134">
        <v>3.6506649100000003E-2</v>
      </c>
      <c r="E134">
        <v>3.6506645400000003E-2</v>
      </c>
    </row>
    <row r="135" spans="1:5" x14ac:dyDescent="0.3">
      <c r="A135">
        <v>2148</v>
      </c>
      <c r="B135">
        <v>3.6797359600000003E-2</v>
      </c>
      <c r="C135">
        <v>3.6797355900000002E-2</v>
      </c>
      <c r="D135">
        <v>3.6797355900000002E-2</v>
      </c>
      <c r="E135">
        <v>3.6797359600000003E-2</v>
      </c>
    </row>
    <row r="136" spans="1:5" x14ac:dyDescent="0.3">
      <c r="A136">
        <v>2149</v>
      </c>
      <c r="B136">
        <v>3.7089534100000002E-2</v>
      </c>
      <c r="C136">
        <v>3.7089534100000002E-2</v>
      </c>
      <c r="D136">
        <v>3.7089534100000002E-2</v>
      </c>
      <c r="E136">
        <v>3.7089534100000002E-2</v>
      </c>
    </row>
    <row r="137" spans="1:5" x14ac:dyDescent="0.3">
      <c r="A137">
        <v>2150</v>
      </c>
      <c r="B137">
        <v>3.7383198700000002E-2</v>
      </c>
      <c r="C137">
        <v>3.7383198700000002E-2</v>
      </c>
      <c r="D137">
        <v>3.7383198700000002E-2</v>
      </c>
      <c r="E137">
        <v>3.7383198700000002E-2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510C7-5F1B-44AF-AE48-68426E707557}">
  <dimension ref="A1:E137"/>
  <sheetViews>
    <sheetView workbookViewId="0">
      <selection activeCell="B1" sqref="A1:E137"/>
    </sheetView>
  </sheetViews>
  <sheetFormatPr defaultRowHeight="14.4" x14ac:dyDescent="0.3"/>
  <cols>
    <col min="1" max="1" width="7" bestFit="1" customWidth="1"/>
    <col min="2" max="5" width="15.21875" bestFit="1" customWidth="1"/>
  </cols>
  <sheetData>
    <row r="1" spans="1:5" x14ac:dyDescent="0.3">
      <c r="A1" t="s">
        <v>11</v>
      </c>
      <c r="B1" t="s">
        <v>36</v>
      </c>
      <c r="C1" t="s">
        <v>37</v>
      </c>
      <c r="D1" t="s">
        <v>38</v>
      </c>
      <c r="E1" t="s">
        <v>39</v>
      </c>
    </row>
    <row r="2" spans="1:5" x14ac:dyDescent="0.3">
      <c r="A2">
        <v>2015</v>
      </c>
      <c r="B2">
        <v>6.3127721699999994E-5</v>
      </c>
      <c r="C2">
        <v>8.2180609799999995E-5</v>
      </c>
      <c r="D2">
        <v>1.15896866E-4</v>
      </c>
      <c r="E2">
        <v>1.70822299E-4</v>
      </c>
    </row>
    <row r="3" spans="1:5" x14ac:dyDescent="0.3">
      <c r="A3">
        <v>2016</v>
      </c>
      <c r="B3">
        <v>1.3012703899999999E-4</v>
      </c>
      <c r="C3">
        <v>1.6940131900000001E-4</v>
      </c>
      <c r="D3">
        <v>2.38901615E-4</v>
      </c>
      <c r="E3">
        <v>3.52120987E-4</v>
      </c>
    </row>
    <row r="4" spans="1:5" x14ac:dyDescent="0.3">
      <c r="A4">
        <v>2017</v>
      </c>
      <c r="B4">
        <v>2.0047387799999999E-4</v>
      </c>
      <c r="C4">
        <v>2.6097989799999999E-4</v>
      </c>
      <c r="D4">
        <v>3.6805216200000001E-4</v>
      </c>
      <c r="E4">
        <v>5.4247811199999998E-4</v>
      </c>
    </row>
    <row r="5" spans="1:5" x14ac:dyDescent="0.3">
      <c r="A5">
        <v>2018</v>
      </c>
      <c r="B5">
        <v>2.7490546900000001E-4</v>
      </c>
      <c r="C5">
        <v>3.57876008E-4</v>
      </c>
      <c r="D5">
        <v>5.0470186399999999E-4</v>
      </c>
      <c r="E5">
        <v>7.4388825999999999E-4</v>
      </c>
    </row>
    <row r="6" spans="1:5" x14ac:dyDescent="0.3">
      <c r="A6">
        <v>2019</v>
      </c>
      <c r="B6">
        <v>3.5154551699999998E-4</v>
      </c>
      <c r="C6">
        <v>4.5764719800000001E-4</v>
      </c>
      <c r="D6">
        <v>6.4540625300000003E-4</v>
      </c>
      <c r="E6">
        <v>9.51274706E-4</v>
      </c>
    </row>
    <row r="7" spans="1:5" x14ac:dyDescent="0.3">
      <c r="A7">
        <v>2020</v>
      </c>
      <c r="B7">
        <v>4.3023368899999998E-4</v>
      </c>
      <c r="C7">
        <v>5.6008464899999998E-4</v>
      </c>
      <c r="D7">
        <v>7.8987074099999999E-4</v>
      </c>
      <c r="E7">
        <v>1.1642032799999999E-3</v>
      </c>
    </row>
    <row r="8" spans="1:5" x14ac:dyDescent="0.3">
      <c r="A8">
        <v>2021</v>
      </c>
      <c r="B8">
        <v>5.1089987399999997E-4</v>
      </c>
      <c r="C8">
        <v>6.6509708999999998E-4</v>
      </c>
      <c r="D8">
        <v>9.3796663000000001E-4</v>
      </c>
      <c r="E8">
        <v>1.38248422E-3</v>
      </c>
    </row>
    <row r="9" spans="1:5" x14ac:dyDescent="0.3">
      <c r="A9">
        <v>2022</v>
      </c>
      <c r="B9">
        <v>5.9337483299999995E-4</v>
      </c>
      <c r="C9">
        <v>7.7246420599999999E-4</v>
      </c>
      <c r="D9">
        <v>1.08938315E-3</v>
      </c>
      <c r="E9">
        <v>1.6056597200000001E-3</v>
      </c>
    </row>
    <row r="10" spans="1:5" x14ac:dyDescent="0.3">
      <c r="A10">
        <v>2023</v>
      </c>
      <c r="B10">
        <v>6.77448756E-4</v>
      </c>
      <c r="C10">
        <v>8.8191294300000002E-4</v>
      </c>
      <c r="D10">
        <v>1.2437356599999999E-3</v>
      </c>
      <c r="E10">
        <v>1.8331622699999999E-3</v>
      </c>
    </row>
    <row r="11" spans="1:5" x14ac:dyDescent="0.3">
      <c r="A11">
        <v>2024</v>
      </c>
      <c r="B11">
        <v>7.6286395799999998E-4</v>
      </c>
      <c r="C11">
        <v>9.9310767799999991E-4</v>
      </c>
      <c r="D11">
        <v>1.4005501300000001E-3</v>
      </c>
      <c r="E11">
        <v>2.0642937200000002E-3</v>
      </c>
    </row>
    <row r="12" spans="1:5" x14ac:dyDescent="0.3">
      <c r="A12">
        <v>2025</v>
      </c>
      <c r="B12">
        <v>8.4932177600000004E-4</v>
      </c>
      <c r="C12">
        <v>1.1056598699999999E-3</v>
      </c>
      <c r="D12">
        <v>1.5592790400000001E-3</v>
      </c>
      <c r="E12">
        <v>2.29824684E-3</v>
      </c>
    </row>
    <row r="13" spans="1:5" x14ac:dyDescent="0.3">
      <c r="A13">
        <v>2026</v>
      </c>
      <c r="B13">
        <v>9.36714991E-4</v>
      </c>
      <c r="C13">
        <v>1.21942942E-3</v>
      </c>
      <c r="D13">
        <v>1.7197250899999999E-3</v>
      </c>
      <c r="E13">
        <v>2.5347308299999999E-3</v>
      </c>
    </row>
    <row r="14" spans="1:5" x14ac:dyDescent="0.3">
      <c r="A14">
        <v>2027</v>
      </c>
      <c r="B14">
        <v>1.02505169E-3</v>
      </c>
      <c r="C14">
        <v>1.33442739E-3</v>
      </c>
      <c r="D14">
        <v>1.8819031499999999E-3</v>
      </c>
      <c r="E14">
        <v>2.77376827E-3</v>
      </c>
    </row>
    <row r="15" spans="1:5" x14ac:dyDescent="0.3">
      <c r="A15">
        <v>2028</v>
      </c>
      <c r="B15">
        <v>1.1143370099999999E-3</v>
      </c>
      <c r="C15">
        <v>1.45066052E-3</v>
      </c>
      <c r="D15">
        <v>2.0458232599999998E-3</v>
      </c>
      <c r="E15">
        <v>3.0153719699999998E-3</v>
      </c>
    </row>
    <row r="16" spans="1:5" x14ac:dyDescent="0.3">
      <c r="A16">
        <v>2029</v>
      </c>
      <c r="B16">
        <v>1.20457599E-3</v>
      </c>
      <c r="C16">
        <v>1.5681348700000001E-3</v>
      </c>
      <c r="D16">
        <v>2.21149391E-3</v>
      </c>
      <c r="E16">
        <v>3.2595566E-3</v>
      </c>
    </row>
    <row r="17" spans="1:5" x14ac:dyDescent="0.3">
      <c r="A17">
        <v>2030</v>
      </c>
      <c r="B17">
        <v>1.2957683099999999E-3</v>
      </c>
      <c r="C17">
        <v>1.6868503299999999E-3</v>
      </c>
      <c r="D17">
        <v>2.3789152000000002E-3</v>
      </c>
      <c r="E17">
        <v>3.5063212300000001E-3</v>
      </c>
    </row>
    <row r="18" spans="1:5" x14ac:dyDescent="0.3">
      <c r="A18">
        <v>2031</v>
      </c>
      <c r="B18">
        <v>1.3880132500000001E-3</v>
      </c>
      <c r="C18">
        <v>1.80693646E-3</v>
      </c>
      <c r="D18">
        <v>2.5482685299999999E-3</v>
      </c>
      <c r="E18">
        <v>3.7559345399999998E-3</v>
      </c>
    </row>
    <row r="19" spans="1:5" x14ac:dyDescent="0.3">
      <c r="A19">
        <v>2032</v>
      </c>
      <c r="B19">
        <v>1.4813001000000001E-3</v>
      </c>
      <c r="C19">
        <v>1.92837825E-3</v>
      </c>
      <c r="D19">
        <v>2.7195345599999999E-3</v>
      </c>
      <c r="E19">
        <v>4.0083658000000001E-3</v>
      </c>
    </row>
    <row r="20" spans="1:5" x14ac:dyDescent="0.3">
      <c r="A20">
        <v>2033</v>
      </c>
      <c r="B20">
        <v>1.5756137400000001E-3</v>
      </c>
      <c r="C20">
        <v>2.05115788E-3</v>
      </c>
      <c r="D20">
        <v>2.8926862899999999E-3</v>
      </c>
      <c r="E20">
        <v>4.2635775199999998E-3</v>
      </c>
    </row>
    <row r="21" spans="1:5" x14ac:dyDescent="0.3">
      <c r="A21">
        <v>2034</v>
      </c>
      <c r="B21">
        <v>1.6709362399999999E-3</v>
      </c>
      <c r="C21">
        <v>2.1752496199999999E-3</v>
      </c>
      <c r="D21">
        <v>3.06768948E-3</v>
      </c>
      <c r="E21">
        <v>4.5215175499999996E-3</v>
      </c>
    </row>
    <row r="22" spans="1:5" x14ac:dyDescent="0.3">
      <c r="A22">
        <v>2035</v>
      </c>
      <c r="B22">
        <v>1.76724303E-3</v>
      </c>
      <c r="C22">
        <v>2.3006233399999998E-3</v>
      </c>
      <c r="D22">
        <v>3.2445008400000001E-3</v>
      </c>
      <c r="E22">
        <v>4.7821220900000003E-3</v>
      </c>
    </row>
    <row r="23" spans="1:5" x14ac:dyDescent="0.3">
      <c r="A23">
        <v>2036</v>
      </c>
      <c r="B23">
        <v>1.8644307299999999E-3</v>
      </c>
      <c r="C23">
        <v>2.4271435099999998E-3</v>
      </c>
      <c r="D23">
        <v>3.4229285100000001E-3</v>
      </c>
      <c r="E23">
        <v>5.0451094299999999E-3</v>
      </c>
    </row>
    <row r="24" spans="1:5" x14ac:dyDescent="0.3">
      <c r="A24">
        <v>2037</v>
      </c>
      <c r="B24">
        <v>1.9624340300000002E-3</v>
      </c>
      <c r="C24">
        <v>2.55472562E-3</v>
      </c>
      <c r="D24">
        <v>3.60285398E-3</v>
      </c>
      <c r="E24">
        <v>5.31030446E-3</v>
      </c>
    </row>
    <row r="25" spans="1:5" x14ac:dyDescent="0.3">
      <c r="A25">
        <v>2038</v>
      </c>
      <c r="B25">
        <v>2.0611789100000001E-3</v>
      </c>
      <c r="C25">
        <v>2.68327352E-3</v>
      </c>
      <c r="D25">
        <v>3.78414057E-3</v>
      </c>
      <c r="E25">
        <v>5.5775065E-3</v>
      </c>
    </row>
    <row r="26" spans="1:5" x14ac:dyDescent="0.3">
      <c r="A26">
        <v>2039</v>
      </c>
      <c r="B26">
        <v>2.1605917699999999E-3</v>
      </c>
      <c r="C26">
        <v>2.8126907999999999E-3</v>
      </c>
      <c r="D26">
        <v>3.9666541900000001E-3</v>
      </c>
      <c r="E26">
        <v>5.8465152999999997E-3</v>
      </c>
    </row>
    <row r="27" spans="1:5" x14ac:dyDescent="0.3">
      <c r="A27">
        <v>2040</v>
      </c>
      <c r="B27">
        <v>2.2605909000000001E-3</v>
      </c>
      <c r="C27">
        <v>2.9428708399999999E-3</v>
      </c>
      <c r="D27">
        <v>4.1502430099999996E-3</v>
      </c>
      <c r="E27">
        <v>6.1171096699999998E-3</v>
      </c>
    </row>
    <row r="28" spans="1:5" x14ac:dyDescent="0.3">
      <c r="A28">
        <v>2041</v>
      </c>
      <c r="B28">
        <v>2.3610924800000002E-3</v>
      </c>
      <c r="C28">
        <v>3.0737053599999998E-3</v>
      </c>
      <c r="D28">
        <v>4.3347557099999998E-3</v>
      </c>
      <c r="E28">
        <v>6.38906658E-3</v>
      </c>
    </row>
    <row r="29" spans="1:5" x14ac:dyDescent="0.3">
      <c r="A29">
        <v>2042</v>
      </c>
      <c r="B29">
        <v>2.4619943E-3</v>
      </c>
      <c r="C29">
        <v>3.20506119E-3</v>
      </c>
      <c r="D29">
        <v>4.5200022900000001E-3</v>
      </c>
      <c r="E29">
        <v>6.6621056799999996E-3</v>
      </c>
    </row>
    <row r="30" spans="1:5" x14ac:dyDescent="0.3">
      <c r="A30">
        <v>2043</v>
      </c>
      <c r="B30">
        <v>2.5631883200000001E-3</v>
      </c>
      <c r="C30">
        <v>3.3367967699999999E-3</v>
      </c>
      <c r="D30">
        <v>4.7057853100000002E-3</v>
      </c>
      <c r="E30">
        <v>6.9359331400000003E-3</v>
      </c>
    </row>
    <row r="31" spans="1:5" x14ac:dyDescent="0.3">
      <c r="A31">
        <v>2044</v>
      </c>
      <c r="B31">
        <v>2.6645651099999998E-3</v>
      </c>
      <c r="C31">
        <v>3.4687703E-3</v>
      </c>
      <c r="D31">
        <v>4.8919036099999997E-3</v>
      </c>
      <c r="E31">
        <v>7.2102560699999997E-3</v>
      </c>
    </row>
    <row r="32" spans="1:5" x14ac:dyDescent="0.3">
      <c r="A32">
        <v>2045</v>
      </c>
      <c r="B32">
        <v>2.7660063899999998E-3</v>
      </c>
      <c r="C32">
        <v>3.6008283499999998E-3</v>
      </c>
      <c r="D32">
        <v>5.07814111E-3</v>
      </c>
      <c r="E32">
        <v>7.48475501E-3</v>
      </c>
    </row>
    <row r="33" spans="1:5" x14ac:dyDescent="0.3">
      <c r="A33">
        <v>2046</v>
      </c>
      <c r="B33">
        <v>2.8672025099999998E-3</v>
      </c>
      <c r="C33">
        <v>3.7325667199999998E-3</v>
      </c>
      <c r="D33">
        <v>5.2639292600000004E-3</v>
      </c>
      <c r="E33">
        <v>7.7585903900000003E-3</v>
      </c>
    </row>
    <row r="34" spans="1:5" x14ac:dyDescent="0.3">
      <c r="A34">
        <v>2047</v>
      </c>
      <c r="B34">
        <v>2.9681047899999999E-3</v>
      </c>
      <c r="C34">
        <v>3.8639230199999999E-3</v>
      </c>
      <c r="D34">
        <v>5.4491762999999997E-3</v>
      </c>
      <c r="E34">
        <v>8.0316280899999995E-3</v>
      </c>
    </row>
    <row r="35" spans="1:5" x14ac:dyDescent="0.3">
      <c r="A35">
        <v>2048</v>
      </c>
      <c r="B35">
        <v>3.06866434E-3</v>
      </c>
      <c r="C35">
        <v>3.9948336799999996E-3</v>
      </c>
      <c r="D35">
        <v>5.6337956299999997E-3</v>
      </c>
      <c r="E35">
        <v>8.3037419199999997E-3</v>
      </c>
    </row>
    <row r="36" spans="1:5" x14ac:dyDescent="0.3">
      <c r="A36">
        <v>2049</v>
      </c>
      <c r="B36">
        <v>3.16883437E-3</v>
      </c>
      <c r="C36">
        <v>4.1252355999999999E-3</v>
      </c>
      <c r="D36">
        <v>5.8176973800000004E-3</v>
      </c>
      <c r="E36">
        <v>8.5747987000000005E-3</v>
      </c>
    </row>
    <row r="37" spans="1:5" x14ac:dyDescent="0.3">
      <c r="A37">
        <v>2050</v>
      </c>
      <c r="B37">
        <v>3.26856179E-3</v>
      </c>
      <c r="C37">
        <v>4.2550629000000003E-3</v>
      </c>
      <c r="D37">
        <v>6.0007888799999999E-3</v>
      </c>
      <c r="E37">
        <v>8.8446578000000008E-3</v>
      </c>
    </row>
    <row r="38" spans="1:5" x14ac:dyDescent="0.3">
      <c r="A38">
        <v>2051</v>
      </c>
      <c r="B38">
        <v>3.3687918899999998E-3</v>
      </c>
      <c r="C38">
        <v>4.3855435200000001E-3</v>
      </c>
      <c r="D38">
        <v>6.18480192E-3</v>
      </c>
      <c r="E38">
        <v>9.1158784899999998E-3</v>
      </c>
    </row>
    <row r="39" spans="1:5" x14ac:dyDescent="0.3">
      <c r="A39">
        <v>2052</v>
      </c>
      <c r="B39">
        <v>3.4684520199999998E-3</v>
      </c>
      <c r="C39">
        <v>4.51528281E-3</v>
      </c>
      <c r="D39">
        <v>6.3677695600000001E-3</v>
      </c>
      <c r="E39">
        <v>9.3855578500000002E-3</v>
      </c>
    </row>
    <row r="40" spans="1:5" x14ac:dyDescent="0.3">
      <c r="A40">
        <v>2053</v>
      </c>
      <c r="B40">
        <v>3.5675463699999998E-3</v>
      </c>
      <c r="C40">
        <v>4.6442854199999998E-3</v>
      </c>
      <c r="D40">
        <v>6.5496964399999998E-3</v>
      </c>
      <c r="E40">
        <v>9.6537042399999998E-3</v>
      </c>
    </row>
    <row r="41" spans="1:5" x14ac:dyDescent="0.3">
      <c r="A41">
        <v>2054</v>
      </c>
      <c r="B41">
        <v>3.6660970699999998E-3</v>
      </c>
      <c r="C41">
        <v>4.7725802300000002E-3</v>
      </c>
      <c r="D41">
        <v>6.73062773E-3</v>
      </c>
      <c r="E41">
        <v>9.9203800799999992E-3</v>
      </c>
    </row>
    <row r="42" spans="1:5" x14ac:dyDescent="0.3">
      <c r="A42">
        <v>2055</v>
      </c>
      <c r="B42">
        <v>3.76412482E-3</v>
      </c>
      <c r="C42">
        <v>4.9001933100000002E-3</v>
      </c>
      <c r="D42">
        <v>6.9105979099999999E-3</v>
      </c>
      <c r="E42">
        <v>1.0185642199999999E-2</v>
      </c>
    </row>
    <row r="43" spans="1:5" x14ac:dyDescent="0.3">
      <c r="A43">
        <v>2056</v>
      </c>
      <c r="B43">
        <v>3.8616519900000002E-3</v>
      </c>
      <c r="C43">
        <v>5.0271563200000001E-3</v>
      </c>
      <c r="D43">
        <v>7.0896483999999997E-3</v>
      </c>
      <c r="E43">
        <v>1.0449547300000001E-2</v>
      </c>
    </row>
    <row r="44" spans="1:5" x14ac:dyDescent="0.3">
      <c r="A44">
        <v>2057</v>
      </c>
      <c r="B44">
        <v>3.9586978999999996E-3</v>
      </c>
      <c r="C44">
        <v>5.1534920899999996E-3</v>
      </c>
      <c r="D44">
        <v>7.2678164599999998E-3</v>
      </c>
      <c r="E44">
        <v>1.0712153300000001E-2</v>
      </c>
    </row>
    <row r="45" spans="1:5" x14ac:dyDescent="0.3">
      <c r="A45">
        <v>2058</v>
      </c>
      <c r="B45">
        <v>4.05528164E-3</v>
      </c>
      <c r="C45">
        <v>5.2792257599999998E-3</v>
      </c>
      <c r="D45">
        <v>7.4451351499999997E-3</v>
      </c>
      <c r="E45">
        <v>1.09735057E-2</v>
      </c>
    </row>
    <row r="46" spans="1:5" x14ac:dyDescent="0.3">
      <c r="A46">
        <v>2059</v>
      </c>
      <c r="B46">
        <v>4.1514206700000002E-3</v>
      </c>
      <c r="C46">
        <v>5.4043815500000002E-3</v>
      </c>
      <c r="D46">
        <v>7.6216384799999998E-3</v>
      </c>
      <c r="E46">
        <v>1.1233656700000001E-2</v>
      </c>
    </row>
    <row r="47" spans="1:5" x14ac:dyDescent="0.3">
      <c r="A47">
        <v>2060</v>
      </c>
      <c r="B47">
        <v>4.2471336200000003E-3</v>
      </c>
      <c r="C47">
        <v>5.5289822599999998E-3</v>
      </c>
      <c r="D47">
        <v>7.7973599499999999E-3</v>
      </c>
      <c r="E47">
        <v>1.1492652799999999E-2</v>
      </c>
    </row>
    <row r="48" spans="1:5" x14ac:dyDescent="0.3">
      <c r="A48">
        <v>2061</v>
      </c>
      <c r="B48">
        <v>4.3424386499999997E-3</v>
      </c>
      <c r="C48">
        <v>5.6530511900000002E-3</v>
      </c>
      <c r="D48">
        <v>7.9723298499999994E-3</v>
      </c>
      <c r="E48">
        <v>1.1750548099999999E-2</v>
      </c>
    </row>
    <row r="49" spans="1:5" x14ac:dyDescent="0.3">
      <c r="A49">
        <v>2062</v>
      </c>
      <c r="B49">
        <v>4.4373497399999998E-3</v>
      </c>
      <c r="C49">
        <v>5.7766079000000003E-3</v>
      </c>
      <c r="D49">
        <v>8.1465765800000003E-3</v>
      </c>
      <c r="E49">
        <v>1.2007371500000001E-2</v>
      </c>
    </row>
    <row r="50" spans="1:5" x14ac:dyDescent="0.3">
      <c r="A50">
        <v>2063</v>
      </c>
      <c r="B50">
        <v>4.5318841000000004E-3</v>
      </c>
      <c r="C50">
        <v>5.8996728599999999E-3</v>
      </c>
      <c r="D50">
        <v>8.3201341300000002E-3</v>
      </c>
      <c r="E50">
        <v>1.2263179799999999E-2</v>
      </c>
    </row>
    <row r="51" spans="1:5" x14ac:dyDescent="0.3">
      <c r="A51">
        <v>2064</v>
      </c>
      <c r="B51">
        <v>4.6260533899999999E-3</v>
      </c>
      <c r="C51">
        <v>6.0222651799999999E-3</v>
      </c>
      <c r="D51">
        <v>8.4930220599999991E-3</v>
      </c>
      <c r="E51">
        <v>1.2518002699999999E-2</v>
      </c>
    </row>
    <row r="52" spans="1:5" x14ac:dyDescent="0.3">
      <c r="A52">
        <v>2065</v>
      </c>
      <c r="B52">
        <v>4.7198752899999998E-3</v>
      </c>
      <c r="C52">
        <v>6.1444039500000002E-3</v>
      </c>
      <c r="D52">
        <v>8.6652701699999994E-3</v>
      </c>
      <c r="E52">
        <v>1.2771884000000001E-2</v>
      </c>
    </row>
    <row r="53" spans="1:5" x14ac:dyDescent="0.3">
      <c r="A53">
        <v>2066</v>
      </c>
      <c r="B53">
        <v>4.8133619100000002E-3</v>
      </c>
      <c r="C53">
        <v>6.26610545E-3</v>
      </c>
      <c r="D53">
        <v>8.8369036100000003E-3</v>
      </c>
      <c r="E53">
        <v>1.30248554E-2</v>
      </c>
    </row>
    <row r="54" spans="1:5" x14ac:dyDescent="0.3">
      <c r="A54">
        <v>2067</v>
      </c>
      <c r="B54">
        <v>4.9065248999999997E-3</v>
      </c>
      <c r="C54">
        <v>6.3873869399999998E-3</v>
      </c>
      <c r="D54">
        <v>9.0079419300000008E-3</v>
      </c>
      <c r="E54">
        <v>1.32769523E-2</v>
      </c>
    </row>
    <row r="55" spans="1:5" x14ac:dyDescent="0.3">
      <c r="A55">
        <v>2068</v>
      </c>
      <c r="B55">
        <v>4.9993759000000002E-3</v>
      </c>
      <c r="C55">
        <v>6.50826329E-3</v>
      </c>
      <c r="D55">
        <v>9.1784093499999997E-3</v>
      </c>
      <c r="E55">
        <v>1.3528205499999999E-2</v>
      </c>
    </row>
    <row r="56" spans="1:5" x14ac:dyDescent="0.3">
      <c r="A56">
        <v>2069</v>
      </c>
      <c r="B56">
        <v>5.09192841E-3</v>
      </c>
      <c r="C56">
        <v>6.6287475600000003E-3</v>
      </c>
      <c r="D56">
        <v>9.3483272899999997E-3</v>
      </c>
      <c r="E56">
        <v>1.3778650200000001E-2</v>
      </c>
    </row>
    <row r="57" spans="1:5" x14ac:dyDescent="0.3">
      <c r="A57">
        <v>2070</v>
      </c>
      <c r="B57">
        <v>5.18419174E-3</v>
      </c>
      <c r="C57">
        <v>6.7488592999999999E-3</v>
      </c>
      <c r="D57">
        <v>9.5177143800000003E-3</v>
      </c>
      <c r="E57">
        <v>1.40283145E-2</v>
      </c>
    </row>
    <row r="58" spans="1:5" x14ac:dyDescent="0.3">
      <c r="A58">
        <v>2071</v>
      </c>
      <c r="B58">
        <v>5.2761761499999999E-3</v>
      </c>
      <c r="C58">
        <v>6.8686045699999998E-3</v>
      </c>
      <c r="D58">
        <v>9.6865883100000008E-3</v>
      </c>
      <c r="E58">
        <v>1.4277217E-2</v>
      </c>
    </row>
    <row r="59" spans="1:5" x14ac:dyDescent="0.3">
      <c r="A59">
        <v>2072</v>
      </c>
      <c r="B59">
        <v>5.3678890700000004E-3</v>
      </c>
      <c r="C59">
        <v>6.9879982600000003E-3</v>
      </c>
      <c r="D59">
        <v>9.8549667699999993E-3</v>
      </c>
      <c r="E59">
        <v>1.45253949E-2</v>
      </c>
    </row>
    <row r="60" spans="1:5" x14ac:dyDescent="0.3">
      <c r="A60">
        <v>2073</v>
      </c>
      <c r="B60">
        <v>5.4593421500000001E-3</v>
      </c>
      <c r="C60">
        <v>7.1070529499999997E-3</v>
      </c>
      <c r="D60">
        <v>1.00228656E-2</v>
      </c>
      <c r="E60">
        <v>1.47728631E-2</v>
      </c>
    </row>
    <row r="61" spans="1:5" x14ac:dyDescent="0.3">
      <c r="A61">
        <v>2074</v>
      </c>
      <c r="B61">
        <v>5.5505428500000004E-3</v>
      </c>
      <c r="C61">
        <v>7.2257798200000001E-3</v>
      </c>
      <c r="D61">
        <v>1.0190304400000001E-2</v>
      </c>
      <c r="E61">
        <v>1.5019655200000001E-2</v>
      </c>
    </row>
    <row r="62" spans="1:5" x14ac:dyDescent="0.3">
      <c r="A62">
        <v>2075</v>
      </c>
      <c r="B62">
        <v>5.6414999999999998E-3</v>
      </c>
      <c r="C62">
        <v>7.3441886299999998E-3</v>
      </c>
      <c r="D62">
        <v>1.03572905E-2</v>
      </c>
      <c r="E62">
        <v>1.52657777E-2</v>
      </c>
    </row>
    <row r="63" spans="1:5" x14ac:dyDescent="0.3">
      <c r="A63">
        <v>2076</v>
      </c>
      <c r="B63">
        <v>5.7322378300000004E-3</v>
      </c>
      <c r="C63">
        <v>7.4623106E-3</v>
      </c>
      <c r="D63">
        <v>1.0523877100000001E-2</v>
      </c>
      <c r="E63">
        <v>1.5511310699999999E-2</v>
      </c>
    </row>
    <row r="64" spans="1:5" x14ac:dyDescent="0.3">
      <c r="A64">
        <v>2077</v>
      </c>
      <c r="B64">
        <v>5.8227637800000002E-3</v>
      </c>
      <c r="C64">
        <v>7.5801597000000002E-3</v>
      </c>
      <c r="D64">
        <v>1.0690074399999999E-2</v>
      </c>
      <c r="E64">
        <v>1.57562755E-2</v>
      </c>
    </row>
    <row r="65" spans="1:5" x14ac:dyDescent="0.3">
      <c r="A65">
        <v>2078</v>
      </c>
      <c r="B65">
        <v>5.9130839100000002E-3</v>
      </c>
      <c r="C65">
        <v>7.6977405700000001E-3</v>
      </c>
      <c r="D65">
        <v>1.0855894499999999E-2</v>
      </c>
      <c r="E65">
        <v>1.6000678800000001E-2</v>
      </c>
    </row>
    <row r="66" spans="1:5" x14ac:dyDescent="0.3">
      <c r="A66">
        <v>2079</v>
      </c>
      <c r="B66">
        <v>6.0032037999999998E-3</v>
      </c>
      <c r="C66">
        <v>7.8150611399999993E-3</v>
      </c>
      <c r="D66">
        <v>1.10213468E-2</v>
      </c>
      <c r="E66">
        <v>1.6244539999999998E-2</v>
      </c>
    </row>
    <row r="67" spans="1:5" x14ac:dyDescent="0.3">
      <c r="A67">
        <v>2080</v>
      </c>
      <c r="B67">
        <v>6.0931276500000003E-3</v>
      </c>
      <c r="C67">
        <v>7.9321246599999996E-3</v>
      </c>
      <c r="D67">
        <v>1.1186438599999999E-2</v>
      </c>
      <c r="E67">
        <v>1.6487875999999999E-2</v>
      </c>
    </row>
    <row r="68" spans="1:5" x14ac:dyDescent="0.3">
      <c r="A68">
        <v>2081</v>
      </c>
      <c r="B68">
        <v>6.1828615100000001E-3</v>
      </c>
      <c r="C68">
        <v>8.0489413800000006E-3</v>
      </c>
      <c r="D68">
        <v>1.13511831E-2</v>
      </c>
      <c r="E68">
        <v>1.6730690400000001E-2</v>
      </c>
    </row>
    <row r="69" spans="1:5" x14ac:dyDescent="0.3">
      <c r="A69">
        <v>2082</v>
      </c>
      <c r="B69">
        <v>6.2724077099999996E-3</v>
      </c>
      <c r="C69">
        <v>8.1655141000000001E-3</v>
      </c>
      <c r="D69">
        <v>1.1515581E-2</v>
      </c>
      <c r="E69">
        <v>1.69730019E-2</v>
      </c>
    </row>
    <row r="70" spans="1:5" x14ac:dyDescent="0.3">
      <c r="A70">
        <v>2083</v>
      </c>
      <c r="B70">
        <v>6.3617709099999999E-3</v>
      </c>
      <c r="C70">
        <v>8.2818474600000001E-3</v>
      </c>
      <c r="D70">
        <v>1.16796438E-2</v>
      </c>
      <c r="E70">
        <v>1.72148123E-2</v>
      </c>
    </row>
    <row r="71" spans="1:5" x14ac:dyDescent="0.3">
      <c r="A71">
        <v>2084</v>
      </c>
      <c r="B71">
        <v>6.4509511000000004E-3</v>
      </c>
      <c r="C71">
        <v>8.3979433400000001E-3</v>
      </c>
      <c r="D71">
        <v>1.18433693E-2</v>
      </c>
      <c r="E71">
        <v>1.7456134799999998E-2</v>
      </c>
    </row>
    <row r="72" spans="1:5" x14ac:dyDescent="0.3">
      <c r="A72">
        <v>2085</v>
      </c>
      <c r="B72">
        <v>6.5399538700000003E-3</v>
      </c>
      <c r="C72">
        <v>8.5138082499999993E-3</v>
      </c>
      <c r="D72">
        <v>1.2006773599999999E-2</v>
      </c>
      <c r="E72">
        <v>1.7696976699999999E-2</v>
      </c>
    </row>
    <row r="73" spans="1:5" x14ac:dyDescent="0.3">
      <c r="A73">
        <v>2086</v>
      </c>
      <c r="B73">
        <v>6.6287782999999998E-3</v>
      </c>
      <c r="C73">
        <v>8.6294421899999994E-3</v>
      </c>
      <c r="D73">
        <v>1.21698454E-2</v>
      </c>
      <c r="E73">
        <v>1.7937332399999999E-2</v>
      </c>
    </row>
    <row r="74" spans="1:5" x14ac:dyDescent="0.3">
      <c r="A74">
        <v>2087</v>
      </c>
      <c r="B74">
        <v>6.7174276299999999E-3</v>
      </c>
      <c r="C74">
        <v>8.7448488900000003E-3</v>
      </c>
      <c r="D74">
        <v>1.23326015E-2</v>
      </c>
      <c r="E74">
        <v>1.8177218700000001E-2</v>
      </c>
    </row>
    <row r="75" spans="1:5" x14ac:dyDescent="0.3">
      <c r="A75">
        <v>2088</v>
      </c>
      <c r="B75">
        <v>6.80590328E-3</v>
      </c>
      <c r="C75">
        <v>8.8600283500000002E-3</v>
      </c>
      <c r="D75">
        <v>1.24950353E-2</v>
      </c>
      <c r="E75">
        <v>1.84166282E-2</v>
      </c>
    </row>
    <row r="76" spans="1:5" x14ac:dyDescent="0.3">
      <c r="A76">
        <v>2089</v>
      </c>
      <c r="B76">
        <v>6.8942052300000004E-3</v>
      </c>
      <c r="C76">
        <v>8.9749796299999993E-3</v>
      </c>
      <c r="D76">
        <v>1.2657146899999999E-2</v>
      </c>
      <c r="E76">
        <v>1.86555721E-2</v>
      </c>
    </row>
    <row r="77" spans="1:5" x14ac:dyDescent="0.3">
      <c r="A77">
        <v>2090</v>
      </c>
      <c r="B77">
        <v>6.9823339599999999E-3</v>
      </c>
      <c r="C77">
        <v>9.0897064700000002E-3</v>
      </c>
      <c r="D77">
        <v>1.28189428E-2</v>
      </c>
      <c r="E77">
        <v>1.8894048399999998E-2</v>
      </c>
    </row>
    <row r="78" spans="1:5" x14ac:dyDescent="0.3">
      <c r="A78">
        <v>2091</v>
      </c>
      <c r="B78">
        <v>7.0702913199999998E-3</v>
      </c>
      <c r="C78">
        <v>9.20420978E-3</v>
      </c>
      <c r="D78">
        <v>1.2980423899999999E-2</v>
      </c>
      <c r="E78">
        <v>1.91320572E-2</v>
      </c>
    </row>
    <row r="79" spans="1:5" x14ac:dyDescent="0.3">
      <c r="A79">
        <v>2092</v>
      </c>
      <c r="B79">
        <v>7.1580721999999998E-3</v>
      </c>
      <c r="C79">
        <v>9.3184858599999996E-3</v>
      </c>
      <c r="D79">
        <v>1.3141583700000001E-2</v>
      </c>
      <c r="E79">
        <v>1.93695929E-2</v>
      </c>
    </row>
    <row r="80" spans="1:5" x14ac:dyDescent="0.3">
      <c r="A80">
        <v>2093</v>
      </c>
      <c r="B80">
        <v>7.2456784500000001E-3</v>
      </c>
      <c r="C80">
        <v>9.43253189E-3</v>
      </c>
      <c r="D80">
        <v>1.33024193E-2</v>
      </c>
      <c r="E80">
        <v>1.9606653599999999E-2</v>
      </c>
    </row>
    <row r="81" spans="1:5" x14ac:dyDescent="0.3">
      <c r="A81">
        <v>2094</v>
      </c>
      <c r="B81">
        <v>7.33311009E-3</v>
      </c>
      <c r="C81">
        <v>9.5463506900000002E-3</v>
      </c>
      <c r="D81">
        <v>1.34629346E-2</v>
      </c>
      <c r="E81">
        <v>1.9843235599999998E-2</v>
      </c>
    </row>
    <row r="82" spans="1:5" x14ac:dyDescent="0.3">
      <c r="A82">
        <v>2095</v>
      </c>
      <c r="B82">
        <v>7.4203610400000002E-3</v>
      </c>
      <c r="C82">
        <v>9.6599375799999998E-3</v>
      </c>
      <c r="D82">
        <v>1.3623121199999999E-2</v>
      </c>
      <c r="E82">
        <v>2.00793389E-2</v>
      </c>
    </row>
    <row r="83" spans="1:5" x14ac:dyDescent="0.3">
      <c r="A83">
        <v>2096</v>
      </c>
      <c r="B83">
        <v>7.5074350499999996E-3</v>
      </c>
      <c r="C83">
        <v>9.7732907199999993E-3</v>
      </c>
      <c r="D83">
        <v>1.3782979900000001E-2</v>
      </c>
      <c r="E83">
        <v>2.03149561E-2</v>
      </c>
    </row>
    <row r="84" spans="1:5" x14ac:dyDescent="0.3">
      <c r="A84">
        <v>2097</v>
      </c>
      <c r="B84">
        <v>7.5943255800000001E-3</v>
      </c>
      <c r="C84">
        <v>9.8864035700000005E-3</v>
      </c>
      <c r="D84">
        <v>1.39425034E-2</v>
      </c>
      <c r="E84">
        <v>2.0550081500000001E-2</v>
      </c>
    </row>
    <row r="85" spans="1:5" x14ac:dyDescent="0.3">
      <c r="A85">
        <v>2098</v>
      </c>
      <c r="B85">
        <v>7.6810279900000004E-3</v>
      </c>
      <c r="C85">
        <v>9.9992770699999997E-3</v>
      </c>
      <c r="D85">
        <v>1.4101684999999999E-2</v>
      </c>
      <c r="E85">
        <v>2.07847003E-2</v>
      </c>
    </row>
    <row r="86" spans="1:5" x14ac:dyDescent="0.3">
      <c r="A86">
        <v>2099</v>
      </c>
      <c r="B86">
        <v>7.7675455200000004E-3</v>
      </c>
      <c r="C86">
        <v>1.01119038E-2</v>
      </c>
      <c r="D86">
        <v>1.42605193E-2</v>
      </c>
      <c r="E86">
        <v>2.1018808699999999E-2</v>
      </c>
    </row>
    <row r="87" spans="1:5" x14ac:dyDescent="0.3">
      <c r="A87">
        <v>2100</v>
      </c>
      <c r="B87">
        <v>7.85386842E-3</v>
      </c>
      <c r="C87">
        <v>1.02242827E-2</v>
      </c>
      <c r="D87">
        <v>1.44190025E-2</v>
      </c>
      <c r="E87">
        <v>2.12524012E-2</v>
      </c>
    </row>
    <row r="88" spans="1:5" x14ac:dyDescent="0.3">
      <c r="A88">
        <v>2101</v>
      </c>
      <c r="B88">
        <v>7.9400297299999992E-3</v>
      </c>
      <c r="C88">
        <v>1.03364484E-2</v>
      </c>
      <c r="D88">
        <v>1.45771848E-2</v>
      </c>
      <c r="E88">
        <v>2.1485544700000001E-2</v>
      </c>
    </row>
    <row r="89" spans="1:5" x14ac:dyDescent="0.3">
      <c r="A89">
        <v>2102</v>
      </c>
      <c r="B89">
        <v>8.0260448199999997E-3</v>
      </c>
      <c r="C89">
        <v>1.0448423199999999E-2</v>
      </c>
      <c r="D89">
        <v>1.47351008E-2</v>
      </c>
      <c r="E89">
        <v>2.1718304599999998E-2</v>
      </c>
    </row>
    <row r="90" spans="1:5" x14ac:dyDescent="0.3">
      <c r="A90">
        <v>2103</v>
      </c>
      <c r="B90">
        <v>8.11193604E-3</v>
      </c>
      <c r="C90">
        <v>1.05602397E-2</v>
      </c>
      <c r="D90">
        <v>1.4892792300000001E-2</v>
      </c>
      <c r="E90">
        <v>2.1950731099999999E-2</v>
      </c>
    </row>
    <row r="91" spans="1:5" x14ac:dyDescent="0.3">
      <c r="A91">
        <v>2104</v>
      </c>
      <c r="B91">
        <v>8.1977257500000008E-3</v>
      </c>
      <c r="C91">
        <v>1.0671922E-2</v>
      </c>
      <c r="D91">
        <v>1.50502911E-2</v>
      </c>
      <c r="E91">
        <v>2.2182868800000002E-2</v>
      </c>
    </row>
    <row r="92" spans="1:5" x14ac:dyDescent="0.3">
      <c r="A92">
        <v>2105</v>
      </c>
      <c r="B92">
        <v>8.28342512E-3</v>
      </c>
      <c r="C92">
        <v>1.0783489800000001E-2</v>
      </c>
      <c r="D92">
        <v>1.5207631500000001E-2</v>
      </c>
      <c r="E92">
        <v>2.2414775599999999E-2</v>
      </c>
    </row>
    <row r="93" spans="1:5" x14ac:dyDescent="0.3">
      <c r="A93">
        <v>2106</v>
      </c>
      <c r="B93">
        <v>8.3690593000000004E-3</v>
      </c>
      <c r="C93">
        <v>1.08949663E-2</v>
      </c>
      <c r="D93">
        <v>1.5364847100000001E-2</v>
      </c>
      <c r="E93">
        <v>2.2646492300000001E-2</v>
      </c>
    </row>
    <row r="94" spans="1:5" x14ac:dyDescent="0.3">
      <c r="A94">
        <v>2107</v>
      </c>
      <c r="B94">
        <v>8.4546441200000003E-3</v>
      </c>
      <c r="C94">
        <v>1.1006382300000001E-2</v>
      </c>
      <c r="D94">
        <v>1.55219734E-2</v>
      </c>
      <c r="E94">
        <v>2.28780843E-2</v>
      </c>
    </row>
    <row r="95" spans="1:5" x14ac:dyDescent="0.3">
      <c r="A95">
        <v>2108</v>
      </c>
      <c r="B95">
        <v>8.5401963400000003E-3</v>
      </c>
      <c r="C95">
        <v>1.11177536E-2</v>
      </c>
      <c r="D95">
        <v>1.56790391E-2</v>
      </c>
      <c r="E95">
        <v>2.3109584999999998E-2</v>
      </c>
    </row>
    <row r="96" spans="1:5" x14ac:dyDescent="0.3">
      <c r="A96">
        <v>2109</v>
      </c>
      <c r="B96">
        <v>8.6257346000000006E-3</v>
      </c>
      <c r="C96">
        <v>1.122911E-2</v>
      </c>
      <c r="D96">
        <v>1.5836078699999999E-2</v>
      </c>
      <c r="E96">
        <v>2.3341054100000001E-2</v>
      </c>
    </row>
    <row r="97" spans="1:5" x14ac:dyDescent="0.3">
      <c r="A97">
        <v>2110</v>
      </c>
      <c r="B97">
        <v>8.7112756400000001E-3</v>
      </c>
      <c r="C97">
        <v>1.13404691E-2</v>
      </c>
      <c r="D97">
        <v>1.5993125699999999E-2</v>
      </c>
      <c r="E97">
        <v>2.3572530599999999E-2</v>
      </c>
    </row>
    <row r="98" spans="1:5" x14ac:dyDescent="0.3">
      <c r="A98">
        <v>2111</v>
      </c>
      <c r="B98">
        <v>8.7968362500000005E-3</v>
      </c>
      <c r="C98">
        <v>1.14518525E-2</v>
      </c>
      <c r="D98">
        <v>1.6150208199999998E-2</v>
      </c>
      <c r="E98">
        <v>2.3804055500000001E-2</v>
      </c>
    </row>
    <row r="99" spans="1:5" x14ac:dyDescent="0.3">
      <c r="A99">
        <v>2112</v>
      </c>
      <c r="B99">
        <v>8.8824331799999996E-3</v>
      </c>
      <c r="C99">
        <v>1.1563282500000001E-2</v>
      </c>
      <c r="D99">
        <v>1.6307355799999999E-2</v>
      </c>
      <c r="E99">
        <v>2.40356792E-2</v>
      </c>
    </row>
    <row r="100" spans="1:5" x14ac:dyDescent="0.3">
      <c r="A100">
        <v>2113</v>
      </c>
      <c r="B100">
        <v>8.9680831900000001E-3</v>
      </c>
      <c r="C100">
        <v>1.16747823E-2</v>
      </c>
      <c r="D100">
        <v>1.64645985E-2</v>
      </c>
      <c r="E100">
        <v>2.4267438799999999E-2</v>
      </c>
    </row>
    <row r="101" spans="1:5" x14ac:dyDescent="0.3">
      <c r="A101">
        <v>2114</v>
      </c>
      <c r="B101">
        <v>9.0537955999999992E-3</v>
      </c>
      <c r="C101">
        <v>1.1786368700000001E-2</v>
      </c>
      <c r="D101">
        <v>1.66219622E-2</v>
      </c>
      <c r="E101">
        <v>2.4499388399999999E-2</v>
      </c>
    </row>
    <row r="102" spans="1:5" x14ac:dyDescent="0.3">
      <c r="A102">
        <v>2115</v>
      </c>
      <c r="B102">
        <v>9.1395946200000001E-3</v>
      </c>
      <c r="C102">
        <v>1.1898058499999999E-2</v>
      </c>
      <c r="D102">
        <v>1.67794842E-2</v>
      </c>
      <c r="E102">
        <v>2.4731548499999999E-2</v>
      </c>
    </row>
    <row r="103" spans="1:5" x14ac:dyDescent="0.3">
      <c r="A103">
        <v>2116</v>
      </c>
      <c r="B103">
        <v>9.2254933000000001E-3</v>
      </c>
      <c r="C103">
        <v>1.20098833E-2</v>
      </c>
      <c r="D103">
        <v>1.6937181400000001E-2</v>
      </c>
      <c r="E103">
        <v>2.49639805E-2</v>
      </c>
    </row>
    <row r="104" spans="1:5" x14ac:dyDescent="0.3">
      <c r="A104">
        <v>2117</v>
      </c>
      <c r="B104">
        <v>9.3114990699999997E-3</v>
      </c>
      <c r="C104">
        <v>1.2121849699999999E-2</v>
      </c>
      <c r="D104">
        <v>1.7095083399999999E-2</v>
      </c>
      <c r="E104">
        <v>2.5196719900000001E-2</v>
      </c>
    </row>
    <row r="105" spans="1:5" x14ac:dyDescent="0.3">
      <c r="A105">
        <v>2118</v>
      </c>
      <c r="B105">
        <v>9.3976361699999993E-3</v>
      </c>
      <c r="C105">
        <v>1.22339809E-2</v>
      </c>
      <c r="D105">
        <v>1.7253223799999998E-2</v>
      </c>
      <c r="E105">
        <v>2.5429809500000001E-2</v>
      </c>
    </row>
    <row r="106" spans="1:5" x14ac:dyDescent="0.3">
      <c r="A106">
        <v>2119</v>
      </c>
      <c r="B106">
        <v>9.4839157500000004E-3</v>
      </c>
      <c r="C106">
        <v>1.2346302199999999E-2</v>
      </c>
      <c r="D106">
        <v>1.7411625E-2</v>
      </c>
      <c r="E106">
        <v>2.56632771E-2</v>
      </c>
    </row>
    <row r="107" spans="1:5" x14ac:dyDescent="0.3">
      <c r="A107">
        <v>2120</v>
      </c>
      <c r="B107">
        <v>9.5703499400000003E-3</v>
      </c>
      <c r="C107">
        <v>1.24588227E-2</v>
      </c>
      <c r="D107">
        <v>1.75703075E-2</v>
      </c>
      <c r="E107">
        <v>2.58971658E-2</v>
      </c>
    </row>
    <row r="108" spans="1:5" x14ac:dyDescent="0.3">
      <c r="A108">
        <v>2121</v>
      </c>
      <c r="B108">
        <v>9.6569554900000007E-3</v>
      </c>
      <c r="C108">
        <v>1.25715667E-2</v>
      </c>
      <c r="D108">
        <v>1.7729308499999999E-2</v>
      </c>
      <c r="E108">
        <v>2.6131516300000001E-2</v>
      </c>
    </row>
    <row r="109" spans="1:5" x14ac:dyDescent="0.3">
      <c r="A109">
        <v>2122</v>
      </c>
      <c r="B109">
        <v>9.7437435800000003E-3</v>
      </c>
      <c r="C109">
        <v>1.2684548299999999E-2</v>
      </c>
      <c r="D109">
        <v>1.7888644700000001E-2</v>
      </c>
      <c r="E109">
        <v>2.6366362300000001E-2</v>
      </c>
    </row>
    <row r="110" spans="1:5" x14ac:dyDescent="0.3">
      <c r="A110">
        <v>2123</v>
      </c>
      <c r="B110">
        <v>9.8307290999999995E-3</v>
      </c>
      <c r="C110">
        <v>1.27977896E-2</v>
      </c>
      <c r="D110">
        <v>1.8048340499999999E-2</v>
      </c>
      <c r="E110">
        <v>2.6601737399999999E-2</v>
      </c>
    </row>
    <row r="111" spans="1:5" x14ac:dyDescent="0.3">
      <c r="A111">
        <v>2124</v>
      </c>
      <c r="B111">
        <v>9.9179223199999996E-3</v>
      </c>
      <c r="C111">
        <v>1.2911296399999999E-2</v>
      </c>
      <c r="D111">
        <v>1.8208423599999999E-2</v>
      </c>
      <c r="E111">
        <v>2.6837686100000001E-2</v>
      </c>
    </row>
    <row r="112" spans="1:5" x14ac:dyDescent="0.3">
      <c r="A112">
        <v>2125</v>
      </c>
      <c r="B112">
        <v>1.00053381E-2</v>
      </c>
      <c r="C112">
        <v>1.30250985E-2</v>
      </c>
      <c r="D112">
        <v>1.8368909100000001E-2</v>
      </c>
      <c r="E112">
        <v>2.7074232699999999E-2</v>
      </c>
    </row>
    <row r="113" spans="1:5" x14ac:dyDescent="0.3">
      <c r="A113">
        <v>2126</v>
      </c>
      <c r="B113">
        <v>1.0092992300000001E-2</v>
      </c>
      <c r="C113">
        <v>1.3139206E-2</v>
      </c>
      <c r="D113">
        <v>1.8529834200000001E-2</v>
      </c>
      <c r="E113">
        <v>2.7311421900000001E-2</v>
      </c>
    </row>
    <row r="114" spans="1:5" x14ac:dyDescent="0.3">
      <c r="A114">
        <v>2127</v>
      </c>
      <c r="B114">
        <v>1.0180891500000001E-2</v>
      </c>
      <c r="C114">
        <v>1.32536376E-2</v>
      </c>
      <c r="D114">
        <v>1.8691211900000001E-2</v>
      </c>
      <c r="E114">
        <v>2.7549278E-2</v>
      </c>
    </row>
    <row r="115" spans="1:5" x14ac:dyDescent="0.3">
      <c r="A115">
        <v>2128</v>
      </c>
      <c r="B115">
        <v>1.02690523E-2</v>
      </c>
      <c r="C115">
        <v>1.33684045E-2</v>
      </c>
      <c r="D115">
        <v>1.88530646E-2</v>
      </c>
      <c r="E115">
        <v>2.7787834399999999E-2</v>
      </c>
    </row>
    <row r="116" spans="1:5" x14ac:dyDescent="0.3">
      <c r="A116">
        <v>2129</v>
      </c>
      <c r="B116">
        <v>1.0357487E-2</v>
      </c>
      <c r="C116">
        <v>1.34835318E-2</v>
      </c>
      <c r="D116">
        <v>1.9015422099999998E-2</v>
      </c>
      <c r="E116">
        <v>2.8027139600000001E-2</v>
      </c>
    </row>
    <row r="117" spans="1:5" x14ac:dyDescent="0.3">
      <c r="A117">
        <v>2130</v>
      </c>
      <c r="B117">
        <v>1.0446205700000001E-2</v>
      </c>
      <c r="C117">
        <v>1.35990242E-2</v>
      </c>
      <c r="D117">
        <v>1.9178303000000001E-2</v>
      </c>
      <c r="E117">
        <v>2.8267210300000001E-2</v>
      </c>
    </row>
    <row r="118" spans="1:5" x14ac:dyDescent="0.3">
      <c r="A118">
        <v>2131</v>
      </c>
      <c r="B118">
        <v>1.0535219700000001E-2</v>
      </c>
      <c r="C118">
        <v>1.3714904E-2</v>
      </c>
      <c r="D118">
        <v>1.9341725899999999E-2</v>
      </c>
      <c r="E118">
        <v>2.8508083900000002E-2</v>
      </c>
    </row>
    <row r="119" spans="1:5" x14ac:dyDescent="0.3">
      <c r="A119">
        <v>2132</v>
      </c>
      <c r="B119">
        <v>1.0624542799999999E-2</v>
      </c>
      <c r="C119">
        <v>1.3831187999999999E-2</v>
      </c>
      <c r="D119">
        <v>1.9505716900000001E-2</v>
      </c>
      <c r="E119">
        <v>2.8749790000000001E-2</v>
      </c>
    </row>
    <row r="120" spans="1:5" x14ac:dyDescent="0.3">
      <c r="A120">
        <v>2133</v>
      </c>
      <c r="B120">
        <v>1.0714185399999999E-2</v>
      </c>
      <c r="C120">
        <v>1.39478846E-2</v>
      </c>
      <c r="D120">
        <v>1.9670290900000002E-2</v>
      </c>
      <c r="E120">
        <v>2.8992352999999998E-2</v>
      </c>
    </row>
    <row r="121" spans="1:5" x14ac:dyDescent="0.3">
      <c r="A121">
        <v>2134</v>
      </c>
      <c r="B121">
        <v>1.08041558E-2</v>
      </c>
      <c r="C121">
        <v>1.4065012300000001E-2</v>
      </c>
      <c r="D121">
        <v>1.9835472100000001E-2</v>
      </c>
      <c r="E121">
        <v>2.92358175E-2</v>
      </c>
    </row>
    <row r="122" spans="1:5" x14ac:dyDescent="0.3">
      <c r="A122">
        <v>2135</v>
      </c>
      <c r="B122">
        <v>1.08944708E-2</v>
      </c>
      <c r="C122">
        <v>1.41825844E-2</v>
      </c>
      <c r="D122">
        <v>2.0001275499999999E-2</v>
      </c>
      <c r="E122">
        <v>2.9480205799999999E-2</v>
      </c>
    </row>
    <row r="123" spans="1:5" x14ac:dyDescent="0.3">
      <c r="A123">
        <v>2136</v>
      </c>
      <c r="B123">
        <v>1.0985137000000001E-2</v>
      </c>
      <c r="C123">
        <v>1.4300615500000001E-2</v>
      </c>
      <c r="D123">
        <v>2.0167730700000001E-2</v>
      </c>
      <c r="E123">
        <v>2.9725549699999999E-2</v>
      </c>
    </row>
    <row r="124" spans="1:5" x14ac:dyDescent="0.3">
      <c r="A124">
        <v>2137</v>
      </c>
      <c r="B124">
        <v>1.10761644E-2</v>
      </c>
      <c r="C124">
        <v>1.4419116100000001E-2</v>
      </c>
      <c r="D124">
        <v>2.0334851000000001E-2</v>
      </c>
      <c r="E124">
        <v>2.9971869700000001E-2</v>
      </c>
    </row>
    <row r="125" spans="1:5" x14ac:dyDescent="0.3">
      <c r="A125">
        <v>2138</v>
      </c>
      <c r="B125">
        <v>1.116757E-2</v>
      </c>
      <c r="C125">
        <v>1.45381056E-2</v>
      </c>
      <c r="D125">
        <v>2.0502664100000002E-2</v>
      </c>
      <c r="E125">
        <v>3.02192066E-2</v>
      </c>
    </row>
    <row r="126" spans="1:5" x14ac:dyDescent="0.3">
      <c r="A126">
        <v>2139</v>
      </c>
      <c r="B126">
        <v>1.1259358400000001E-2</v>
      </c>
      <c r="C126">
        <v>1.46576008E-2</v>
      </c>
      <c r="D126">
        <v>2.0671179500000001E-2</v>
      </c>
      <c r="E126">
        <v>3.0467581000000001E-2</v>
      </c>
    </row>
    <row r="127" spans="1:5" x14ac:dyDescent="0.3">
      <c r="A127">
        <v>2140</v>
      </c>
      <c r="B127">
        <v>1.1351540699999999E-2</v>
      </c>
      <c r="C127">
        <v>1.47776073E-2</v>
      </c>
      <c r="D127">
        <v>2.08404157E-2</v>
      </c>
      <c r="E127">
        <v>3.07170264E-2</v>
      </c>
    </row>
    <row r="128" spans="1:5" x14ac:dyDescent="0.3">
      <c r="A128">
        <v>2141</v>
      </c>
      <c r="B128">
        <v>1.144413E-2</v>
      </c>
      <c r="C128">
        <v>1.48981381E-2</v>
      </c>
      <c r="D128">
        <v>2.1010398900000001E-2</v>
      </c>
      <c r="E128">
        <v>3.0967572700000001E-2</v>
      </c>
    </row>
    <row r="129" spans="1:5" x14ac:dyDescent="0.3">
      <c r="A129">
        <v>2142</v>
      </c>
      <c r="B129">
        <v>1.1537130899999999E-2</v>
      </c>
      <c r="C129">
        <v>1.50192138E-2</v>
      </c>
      <c r="D129">
        <v>2.1181147500000001E-2</v>
      </c>
      <c r="E129">
        <v>3.1219236599999999E-2</v>
      </c>
    </row>
    <row r="130" spans="1:5" x14ac:dyDescent="0.3">
      <c r="A130">
        <v>2143</v>
      </c>
      <c r="B130">
        <v>1.16305603E-2</v>
      </c>
      <c r="C130">
        <v>1.51408389E-2</v>
      </c>
      <c r="D130">
        <v>2.1352672900000001E-2</v>
      </c>
      <c r="E130">
        <v>3.1472057099999999E-2</v>
      </c>
    </row>
    <row r="131" spans="1:5" x14ac:dyDescent="0.3">
      <c r="A131">
        <v>2144</v>
      </c>
      <c r="B131">
        <v>1.17244255E-2</v>
      </c>
      <c r="C131">
        <v>1.5263031200000001E-2</v>
      </c>
      <c r="D131">
        <v>2.15249993E-2</v>
      </c>
      <c r="E131">
        <v>3.17260511E-2</v>
      </c>
    </row>
    <row r="132" spans="1:5" x14ac:dyDescent="0.3">
      <c r="A132">
        <v>2145</v>
      </c>
      <c r="B132">
        <v>1.1818734900000001E-2</v>
      </c>
      <c r="C132">
        <v>1.53858056E-2</v>
      </c>
      <c r="D132">
        <v>2.16981433E-2</v>
      </c>
      <c r="E132">
        <v>3.1981244700000001E-2</v>
      </c>
    </row>
    <row r="133" spans="1:5" x14ac:dyDescent="0.3">
      <c r="A133">
        <v>2146</v>
      </c>
      <c r="B133">
        <v>1.19134979E-2</v>
      </c>
      <c r="C133">
        <v>1.55091668E-2</v>
      </c>
      <c r="D133">
        <v>2.1872119999999998E-2</v>
      </c>
      <c r="E133">
        <v>3.2237667599999999E-2</v>
      </c>
    </row>
    <row r="134" spans="1:5" x14ac:dyDescent="0.3">
      <c r="A134">
        <v>2147</v>
      </c>
      <c r="B134">
        <v>1.2008724700000001E-2</v>
      </c>
      <c r="C134">
        <v>1.56331379E-2</v>
      </c>
      <c r="D134">
        <v>2.2046949699999999E-2</v>
      </c>
      <c r="E134">
        <v>3.2495353400000003E-2</v>
      </c>
    </row>
    <row r="135" spans="1:5" x14ac:dyDescent="0.3">
      <c r="A135">
        <v>2148</v>
      </c>
      <c r="B135">
        <v>1.21044246E-2</v>
      </c>
      <c r="C135">
        <v>1.5757724599999998E-2</v>
      </c>
      <c r="D135">
        <v>2.2222651199999999E-2</v>
      </c>
      <c r="E135">
        <v>3.2754320699999999E-2</v>
      </c>
    </row>
    <row r="136" spans="1:5" x14ac:dyDescent="0.3">
      <c r="A136">
        <v>2149</v>
      </c>
      <c r="B136">
        <v>1.22006107E-2</v>
      </c>
      <c r="C136">
        <v>1.5882937199999999E-2</v>
      </c>
      <c r="D136">
        <v>2.23992337E-2</v>
      </c>
      <c r="E136">
        <v>3.3014588099999999E-2</v>
      </c>
    </row>
    <row r="137" spans="1:5" x14ac:dyDescent="0.3">
      <c r="A137">
        <v>2150</v>
      </c>
      <c r="B137">
        <v>1.22972876E-2</v>
      </c>
      <c r="C137">
        <v>1.6008792399999999E-2</v>
      </c>
      <c r="D137">
        <v>2.2576721399999999E-2</v>
      </c>
      <c r="E137">
        <v>3.3276196600000002E-2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6438C-BDAA-4086-BBEB-B42CBEF9B0D2}">
  <dimension ref="A1:E137"/>
  <sheetViews>
    <sheetView workbookViewId="0">
      <selection activeCell="B1" sqref="A1:E137"/>
    </sheetView>
  </sheetViews>
  <sheetFormatPr defaultRowHeight="14.4" x14ac:dyDescent="0.3"/>
  <cols>
    <col min="1" max="1" width="7" bestFit="1" customWidth="1"/>
    <col min="2" max="5" width="15.21875" bestFit="1" customWidth="1"/>
  </cols>
  <sheetData>
    <row r="1" spans="1:5" x14ac:dyDescent="0.3">
      <c r="A1" t="s">
        <v>11</v>
      </c>
      <c r="B1" t="s">
        <v>36</v>
      </c>
      <c r="C1" t="s">
        <v>37</v>
      </c>
      <c r="D1" t="s">
        <v>38</v>
      </c>
      <c r="E1" t="s">
        <v>39</v>
      </c>
    </row>
    <row r="2" spans="1:5" x14ac:dyDescent="0.3">
      <c r="A2">
        <v>2015</v>
      </c>
      <c r="B2">
        <v>0</v>
      </c>
      <c r="C2">
        <v>0</v>
      </c>
      <c r="D2">
        <v>0</v>
      </c>
      <c r="E2">
        <v>0</v>
      </c>
    </row>
    <row r="3" spans="1:5" x14ac:dyDescent="0.3">
      <c r="A3">
        <v>2016</v>
      </c>
      <c r="B3">
        <v>4.11201057E-7</v>
      </c>
      <c r="C3">
        <v>5.3540532000000002E-7</v>
      </c>
      <c r="D3">
        <v>7.5532943799999995E-7</v>
      </c>
      <c r="E3">
        <v>1.1135115299999999E-6</v>
      </c>
    </row>
    <row r="4" spans="1:5" x14ac:dyDescent="0.3">
      <c r="A4">
        <v>2017</v>
      </c>
      <c r="B4">
        <v>1.22234064E-6</v>
      </c>
      <c r="C4">
        <v>1.5915516099999999E-6</v>
      </c>
      <c r="D4">
        <v>2.2453002699999998E-6</v>
      </c>
      <c r="E4">
        <v>3.3100363900000002E-6</v>
      </c>
    </row>
    <row r="5" spans="1:5" x14ac:dyDescent="0.3">
      <c r="A5">
        <v>2018</v>
      </c>
      <c r="B5">
        <v>2.4272426300000001E-6</v>
      </c>
      <c r="C5">
        <v>3.160397E-6</v>
      </c>
      <c r="D5">
        <v>4.4585676699999998E-6</v>
      </c>
      <c r="E5">
        <v>6.5728500000000001E-6</v>
      </c>
    </row>
    <row r="6" spans="1:5" x14ac:dyDescent="0.3">
      <c r="A6">
        <v>2019</v>
      </c>
      <c r="B6">
        <v>4.0094241700000003E-6</v>
      </c>
      <c r="C6">
        <v>5.22048003E-6</v>
      </c>
      <c r="D6">
        <v>7.3648557199999999E-6</v>
      </c>
      <c r="E6">
        <v>1.0857318600000001E-5</v>
      </c>
    </row>
    <row r="7" spans="1:5" x14ac:dyDescent="0.3">
      <c r="A7">
        <v>2020</v>
      </c>
      <c r="B7">
        <v>5.95268102E-6</v>
      </c>
      <c r="C7">
        <v>7.7507029299999996E-6</v>
      </c>
      <c r="D7">
        <v>1.09343973E-5</v>
      </c>
      <c r="E7">
        <v>1.6119560299999999E-5</v>
      </c>
    </row>
    <row r="8" spans="1:5" x14ac:dyDescent="0.3">
      <c r="A8">
        <v>2021</v>
      </c>
      <c r="B8">
        <v>8.2432143200000004E-6</v>
      </c>
      <c r="C8">
        <v>1.0733099800000001E-5</v>
      </c>
      <c r="D8">
        <v>1.5141849E-5</v>
      </c>
      <c r="E8">
        <v>2.2322212299999999E-5</v>
      </c>
    </row>
    <row r="9" spans="1:5" x14ac:dyDescent="0.3">
      <c r="A9">
        <v>2022</v>
      </c>
      <c r="B9">
        <v>1.0865767799999999E-5</v>
      </c>
      <c r="C9">
        <v>1.41478013E-5</v>
      </c>
      <c r="D9">
        <v>1.9959179599999999E-5</v>
      </c>
      <c r="E9">
        <v>2.9423954399999999E-5</v>
      </c>
    </row>
    <row r="10" spans="1:5" x14ac:dyDescent="0.3">
      <c r="A10">
        <v>2023</v>
      </c>
      <c r="B10">
        <v>1.3805106400000001E-5</v>
      </c>
      <c r="C10">
        <v>1.7974973199999999E-5</v>
      </c>
      <c r="D10">
        <v>2.5358411200000001E-5</v>
      </c>
      <c r="E10">
        <v>3.7383535499999999E-5</v>
      </c>
    </row>
    <row r="11" spans="1:5" x14ac:dyDescent="0.3">
      <c r="A11">
        <v>2024</v>
      </c>
      <c r="B11">
        <v>1.7045717000000002E-5</v>
      </c>
      <c r="C11">
        <v>2.2194419200000001E-5</v>
      </c>
      <c r="D11">
        <v>3.1311039499999997E-5</v>
      </c>
      <c r="E11">
        <v>4.6158948000000001E-5</v>
      </c>
    </row>
    <row r="12" spans="1:5" x14ac:dyDescent="0.3">
      <c r="A12">
        <v>2025</v>
      </c>
      <c r="B12">
        <v>2.0571558700000001E-5</v>
      </c>
      <c r="C12">
        <v>2.6785255599999999E-5</v>
      </c>
      <c r="D12">
        <v>3.7787613099999998E-5</v>
      </c>
      <c r="E12">
        <v>5.57067506E-5</v>
      </c>
    </row>
    <row r="13" spans="1:5" x14ac:dyDescent="0.3">
      <c r="A13">
        <v>2026</v>
      </c>
      <c r="B13">
        <v>2.43685063E-5</v>
      </c>
      <c r="C13">
        <v>3.1729083300000003E-5</v>
      </c>
      <c r="D13">
        <v>4.47621751E-5</v>
      </c>
      <c r="E13">
        <v>6.5988700999999997E-5</v>
      </c>
    </row>
    <row r="14" spans="1:5" x14ac:dyDescent="0.3">
      <c r="A14">
        <v>2027</v>
      </c>
      <c r="B14">
        <v>2.8422202399999999E-5</v>
      </c>
      <c r="C14">
        <v>3.7007204799999997E-5</v>
      </c>
      <c r="D14">
        <v>5.2208350100000001E-5</v>
      </c>
      <c r="E14">
        <v>7.6965901799999997E-5</v>
      </c>
    </row>
    <row r="15" spans="1:5" x14ac:dyDescent="0.3">
      <c r="A15">
        <v>2028</v>
      </c>
      <c r="B15">
        <v>3.2719501200000003E-5</v>
      </c>
      <c r="C15">
        <v>4.2602514400000002E-5</v>
      </c>
      <c r="D15">
        <v>6.0101996500000002E-5</v>
      </c>
      <c r="E15">
        <v>8.8602784699999996E-5</v>
      </c>
    </row>
    <row r="16" spans="1:5" x14ac:dyDescent="0.3">
      <c r="A16">
        <v>2029</v>
      </c>
      <c r="B16">
        <v>3.7248391900000001E-5</v>
      </c>
      <c r="C16">
        <v>4.8499365199999999E-5</v>
      </c>
      <c r="D16">
        <v>6.8421053599999996E-5</v>
      </c>
      <c r="E16">
        <v>1.0086678999999999E-4</v>
      </c>
    </row>
    <row r="17" spans="1:5" x14ac:dyDescent="0.3">
      <c r="A17">
        <v>2030</v>
      </c>
      <c r="B17">
        <v>4.1997849600000003E-5</v>
      </c>
      <c r="C17">
        <v>5.4683412600000001E-5</v>
      </c>
      <c r="D17">
        <v>7.7145268700000002E-5</v>
      </c>
      <c r="E17">
        <v>1.1372807800000001E-4</v>
      </c>
    </row>
    <row r="18" spans="1:5" x14ac:dyDescent="0.3">
      <c r="A18">
        <v>2031</v>
      </c>
      <c r="B18">
        <v>4.69631377E-5</v>
      </c>
      <c r="C18">
        <v>6.1148486600000004E-5</v>
      </c>
      <c r="D18">
        <v>8.6265936300000004E-5</v>
      </c>
      <c r="E18">
        <v>1.27173844E-4</v>
      </c>
    </row>
    <row r="19" spans="1:5" x14ac:dyDescent="0.3">
      <c r="A19">
        <v>2032</v>
      </c>
      <c r="B19">
        <v>5.2134495499999998E-5</v>
      </c>
      <c r="C19">
        <v>6.7881861499999996E-5</v>
      </c>
      <c r="D19">
        <v>9.5765120900000002E-5</v>
      </c>
      <c r="E19">
        <v>1.4117758799999999E-4</v>
      </c>
    </row>
    <row r="20" spans="1:5" x14ac:dyDescent="0.3">
      <c r="A20">
        <v>2033</v>
      </c>
      <c r="B20">
        <v>5.7502842500000001E-5</v>
      </c>
      <c r="C20">
        <v>7.4871735699999994E-5</v>
      </c>
      <c r="D20">
        <v>1.05626168E-4</v>
      </c>
      <c r="E20">
        <v>1.5571482099999999E-4</v>
      </c>
    </row>
    <row r="21" spans="1:5" x14ac:dyDescent="0.3">
      <c r="A21">
        <v>2034</v>
      </c>
      <c r="B21">
        <v>6.3059749700000004E-5</v>
      </c>
      <c r="C21">
        <v>8.2107122599999995E-5</v>
      </c>
      <c r="D21">
        <v>1.1583356500000001E-4</v>
      </c>
      <c r="E21">
        <v>1.7076263600000001E-4</v>
      </c>
    </row>
    <row r="22" spans="1:5" x14ac:dyDescent="0.3">
      <c r="A22">
        <v>2035</v>
      </c>
      <c r="B22">
        <v>6.8797307899999996E-5</v>
      </c>
      <c r="C22">
        <v>8.9577704800000005E-5</v>
      </c>
      <c r="D22">
        <v>1.2637280500000001E-4</v>
      </c>
      <c r="E22">
        <v>1.8629962899999999E-4</v>
      </c>
    </row>
    <row r="23" spans="1:5" x14ac:dyDescent="0.3">
      <c r="A23">
        <v>2036</v>
      </c>
      <c r="B23">
        <v>7.4707597399999994E-5</v>
      </c>
      <c r="C23">
        <v>9.7273223200000002E-5</v>
      </c>
      <c r="D23">
        <v>1.3722933399999999E-4</v>
      </c>
      <c r="E23">
        <v>2.0230442199999999E-4</v>
      </c>
    </row>
    <row r="24" spans="1:5" x14ac:dyDescent="0.3">
      <c r="A24">
        <v>2037</v>
      </c>
      <c r="B24">
        <v>8.0782978299999997E-5</v>
      </c>
      <c r="C24">
        <v>1.0518367299999999E-4</v>
      </c>
      <c r="D24">
        <v>1.4838913900000001E-4</v>
      </c>
      <c r="E24">
        <v>2.18756235E-4</v>
      </c>
    </row>
    <row r="25" spans="1:5" x14ac:dyDescent="0.3">
      <c r="A25">
        <v>2038</v>
      </c>
      <c r="B25">
        <v>8.7015927399999995E-5</v>
      </c>
      <c r="C25">
        <v>1.13299313E-4</v>
      </c>
      <c r="D25">
        <v>1.5983833900000001E-4</v>
      </c>
      <c r="E25">
        <v>2.35634754E-4</v>
      </c>
    </row>
    <row r="26" spans="1:5" x14ac:dyDescent="0.3">
      <c r="A26">
        <v>2039</v>
      </c>
      <c r="B26">
        <v>9.3399081399999999E-5</v>
      </c>
      <c r="C26">
        <v>1.2161052299999999E-4</v>
      </c>
      <c r="D26">
        <v>1.7156347199999999E-4</v>
      </c>
      <c r="E26">
        <v>2.5292002800000001E-4</v>
      </c>
    </row>
    <row r="27" spans="1:5" x14ac:dyDescent="0.3">
      <c r="A27">
        <v>2040</v>
      </c>
      <c r="B27">
        <v>9.9925178799999996E-5</v>
      </c>
      <c r="C27">
        <v>1.3010781499999999E-4</v>
      </c>
      <c r="D27">
        <v>1.8355115E-4</v>
      </c>
      <c r="E27">
        <v>2.7059234E-4</v>
      </c>
    </row>
    <row r="28" spans="1:5" x14ac:dyDescent="0.3">
      <c r="A28">
        <v>2041</v>
      </c>
      <c r="B28">
        <v>1.0659964E-4</v>
      </c>
      <c r="C28">
        <v>1.38798321E-4</v>
      </c>
      <c r="D28">
        <v>1.95811386E-4</v>
      </c>
      <c r="E28">
        <v>2.8866648799999998E-4</v>
      </c>
    </row>
    <row r="29" spans="1:5" x14ac:dyDescent="0.3">
      <c r="A29">
        <v>2042</v>
      </c>
      <c r="B29">
        <v>1.13412672E-4</v>
      </c>
      <c r="C29">
        <v>1.47669241E-4</v>
      </c>
      <c r="D29">
        <v>2.0832614999999999E-4</v>
      </c>
      <c r="E29">
        <v>3.07115843E-4</v>
      </c>
    </row>
    <row r="30" spans="1:5" x14ac:dyDescent="0.3">
      <c r="A30">
        <v>2043</v>
      </c>
      <c r="B30">
        <v>1.20354554E-4</v>
      </c>
      <c r="C30">
        <v>1.5670794500000001E-4</v>
      </c>
      <c r="D30">
        <v>2.2107758599999999E-4</v>
      </c>
      <c r="E30">
        <v>3.25914152E-4</v>
      </c>
    </row>
    <row r="31" spans="1:5" x14ac:dyDescent="0.3">
      <c r="A31">
        <v>2044</v>
      </c>
      <c r="B31">
        <v>1.27415638E-4</v>
      </c>
      <c r="C31">
        <v>1.6590184499999999E-4</v>
      </c>
      <c r="D31">
        <v>2.34047999E-4</v>
      </c>
      <c r="E31">
        <v>3.4503519399999998E-4</v>
      </c>
    </row>
    <row r="32" spans="1:5" x14ac:dyDescent="0.3">
      <c r="A32">
        <v>2045</v>
      </c>
      <c r="B32">
        <v>1.34586269E-4</v>
      </c>
      <c r="C32">
        <v>1.75238354E-4</v>
      </c>
      <c r="D32">
        <v>2.4721957699999999E-4</v>
      </c>
      <c r="E32">
        <v>3.6445280400000001E-4</v>
      </c>
    </row>
    <row r="33" spans="1:5" x14ac:dyDescent="0.3">
      <c r="A33">
        <v>2046</v>
      </c>
      <c r="B33">
        <v>1.41855577E-4</v>
      </c>
      <c r="C33">
        <v>1.84703356E-4</v>
      </c>
      <c r="D33">
        <v>2.6057250199999998E-4</v>
      </c>
      <c r="E33">
        <v>3.8413776199999999E-4</v>
      </c>
    </row>
    <row r="34" spans="1:5" x14ac:dyDescent="0.3">
      <c r="A34">
        <v>2047</v>
      </c>
      <c r="B34">
        <v>1.4921325800000001E-4</v>
      </c>
      <c r="C34">
        <v>1.94283464E-4</v>
      </c>
      <c r="D34">
        <v>2.7408770999999999E-4</v>
      </c>
      <c r="E34">
        <v>4.0406198200000003E-4</v>
      </c>
    </row>
    <row r="35" spans="1:5" x14ac:dyDescent="0.3">
      <c r="A35">
        <v>2048</v>
      </c>
      <c r="B35">
        <v>1.5664943200000001E-4</v>
      </c>
      <c r="C35">
        <v>2.03965756E-4</v>
      </c>
      <c r="D35">
        <v>2.8774712700000002E-4</v>
      </c>
      <c r="E35">
        <v>4.2419880600000001E-4</v>
      </c>
    </row>
    <row r="36" spans="1:5" x14ac:dyDescent="0.3">
      <c r="A36">
        <v>2049</v>
      </c>
      <c r="B36">
        <v>1.64154742E-4</v>
      </c>
      <c r="C36">
        <v>2.13738065E-4</v>
      </c>
      <c r="D36">
        <v>3.01533553E-4</v>
      </c>
      <c r="E36">
        <v>4.4452282599999999E-4</v>
      </c>
    </row>
    <row r="37" spans="1:5" x14ac:dyDescent="0.3">
      <c r="A37">
        <v>2050</v>
      </c>
      <c r="B37">
        <v>1.7172022500000001E-4</v>
      </c>
      <c r="C37">
        <v>2.2358869300000001E-4</v>
      </c>
      <c r="D37">
        <v>3.1543042899999997E-4</v>
      </c>
      <c r="E37">
        <v>4.6500971099999998E-4</v>
      </c>
    </row>
    <row r="38" spans="1:5" x14ac:dyDescent="0.3">
      <c r="A38">
        <v>2051</v>
      </c>
      <c r="B38">
        <v>1.7935679400000001E-4</v>
      </c>
      <c r="C38">
        <v>2.33531959E-4</v>
      </c>
      <c r="D38">
        <v>3.2945800899999999E-4</v>
      </c>
      <c r="E38">
        <v>4.8568920500000003E-4</v>
      </c>
    </row>
    <row r="39" spans="1:5" x14ac:dyDescent="0.3">
      <c r="A39">
        <v>2052</v>
      </c>
      <c r="B39">
        <v>1.8705324299999999E-4</v>
      </c>
      <c r="C39">
        <v>2.4355309099999999E-4</v>
      </c>
      <c r="D39">
        <v>3.4359551499999998E-4</v>
      </c>
      <c r="E39">
        <v>5.0653074899999998E-4</v>
      </c>
    </row>
    <row r="40" spans="1:5" x14ac:dyDescent="0.3">
      <c r="A40">
        <v>2053</v>
      </c>
      <c r="B40">
        <v>1.9479903900000001E-4</v>
      </c>
      <c r="C40">
        <v>2.5363857299999997E-4</v>
      </c>
      <c r="D40">
        <v>3.5782365000000001E-4</v>
      </c>
      <c r="E40">
        <v>5.2750611199999995E-4</v>
      </c>
    </row>
    <row r="41" spans="1:5" x14ac:dyDescent="0.3">
      <c r="A41">
        <v>2054</v>
      </c>
      <c r="B41">
        <v>2.0258460400000001E-4</v>
      </c>
      <c r="C41">
        <v>2.6377575700000001E-4</v>
      </c>
      <c r="D41">
        <v>3.72124894E-4</v>
      </c>
      <c r="E41">
        <v>5.4858910199999996E-4</v>
      </c>
    </row>
    <row r="42" spans="1:5" x14ac:dyDescent="0.3">
      <c r="A42">
        <v>2055</v>
      </c>
      <c r="B42">
        <v>2.10401253E-4</v>
      </c>
      <c r="C42">
        <v>2.7395348299999998E-4</v>
      </c>
      <c r="D42">
        <v>3.86483182E-4</v>
      </c>
      <c r="E42">
        <v>5.6975614300000001E-4</v>
      </c>
    </row>
    <row r="43" spans="1:5" x14ac:dyDescent="0.3">
      <c r="A43">
        <v>2056</v>
      </c>
      <c r="B43">
        <v>2.1824105399999999E-4</v>
      </c>
      <c r="C43">
        <v>2.8416130199999999E-4</v>
      </c>
      <c r="D43">
        <v>4.0088401899999998E-4</v>
      </c>
      <c r="E43">
        <v>5.90985932E-4</v>
      </c>
    </row>
    <row r="44" spans="1:5" x14ac:dyDescent="0.3">
      <c r="A44">
        <v>2057</v>
      </c>
      <c r="B44">
        <v>2.2609687600000001E-4</v>
      </c>
      <c r="C44">
        <v>2.94389989E-4</v>
      </c>
      <c r="D44">
        <v>4.15314222E-4</v>
      </c>
      <c r="E44">
        <v>6.12258969E-4</v>
      </c>
    </row>
    <row r="45" spans="1:5" x14ac:dyDescent="0.3">
      <c r="A45">
        <v>2058</v>
      </c>
      <c r="B45">
        <v>2.3396217099999999E-4</v>
      </c>
      <c r="C45">
        <v>3.0463101600000002E-4</v>
      </c>
      <c r="D45">
        <v>4.2976182900000002E-4</v>
      </c>
      <c r="E45">
        <v>6.3355785100000005E-4</v>
      </c>
    </row>
    <row r="46" spans="1:5" x14ac:dyDescent="0.3">
      <c r="A46">
        <v>2059</v>
      </c>
      <c r="B46">
        <v>2.41831061E-4</v>
      </c>
      <c r="C46">
        <v>3.1487669899999998E-4</v>
      </c>
      <c r="D46">
        <v>4.4421610100000002E-4</v>
      </c>
      <c r="E46">
        <v>6.5486639499999998E-4</v>
      </c>
    </row>
    <row r="47" spans="1:5" x14ac:dyDescent="0.3">
      <c r="A47">
        <v>2060</v>
      </c>
      <c r="B47">
        <v>2.4969820500000001E-4</v>
      </c>
      <c r="C47">
        <v>3.25120171E-4</v>
      </c>
      <c r="D47">
        <v>4.5866722900000001E-4</v>
      </c>
      <c r="E47">
        <v>6.7617028299999998E-4</v>
      </c>
    </row>
    <row r="48" spans="1:5" x14ac:dyDescent="0.3">
      <c r="A48">
        <v>2061</v>
      </c>
      <c r="B48">
        <v>2.5756211799999999E-4</v>
      </c>
      <c r="C48">
        <v>3.3535942200000002E-4</v>
      </c>
      <c r="D48">
        <v>4.7311230400000001E-4</v>
      </c>
      <c r="E48">
        <v>6.9746538099999997E-4</v>
      </c>
    </row>
    <row r="49" spans="1:5" x14ac:dyDescent="0.3">
      <c r="A49">
        <v>2062</v>
      </c>
      <c r="B49">
        <v>2.6541791199999998E-4</v>
      </c>
      <c r="C49">
        <v>3.4558807999999998E-4</v>
      </c>
      <c r="D49">
        <v>4.8754250700000002E-4</v>
      </c>
      <c r="E49">
        <v>7.1873853400000005E-4</v>
      </c>
    </row>
    <row r="50" spans="1:5" x14ac:dyDescent="0.3">
      <c r="A50">
        <v>2063</v>
      </c>
      <c r="B50">
        <v>2.7326107399999999E-4</v>
      </c>
      <c r="C50">
        <v>3.5580023500000001E-4</v>
      </c>
      <c r="D50">
        <v>5.0194951500000002E-4</v>
      </c>
      <c r="E50">
        <v>7.3997740399999996E-4</v>
      </c>
    </row>
    <row r="51" spans="1:5" x14ac:dyDescent="0.3">
      <c r="A51">
        <v>2064</v>
      </c>
      <c r="B51">
        <v>2.81087559E-4</v>
      </c>
      <c r="C51">
        <v>3.6599085400000001E-4</v>
      </c>
      <c r="D51">
        <v>5.1632599200000003E-4</v>
      </c>
      <c r="E51">
        <v>7.6117122100000003E-4</v>
      </c>
    </row>
    <row r="52" spans="1:5" x14ac:dyDescent="0.3">
      <c r="A52">
        <v>2065</v>
      </c>
      <c r="B52">
        <v>2.88893876E-4</v>
      </c>
      <c r="C52">
        <v>3.7615501800000002E-4</v>
      </c>
      <c r="D52">
        <v>5.3066521700000004E-4</v>
      </c>
      <c r="E52">
        <v>7.8231038100000003E-4</v>
      </c>
    </row>
    <row r="53" spans="1:5" x14ac:dyDescent="0.3">
      <c r="A53">
        <v>2066</v>
      </c>
      <c r="B53">
        <v>2.96676706E-4</v>
      </c>
      <c r="C53">
        <v>3.8628865099999999E-4</v>
      </c>
      <c r="D53">
        <v>5.4496142499999998E-4</v>
      </c>
      <c r="E53">
        <v>8.0338586100000002E-4</v>
      </c>
    </row>
    <row r="54" spans="1:5" x14ac:dyDescent="0.3">
      <c r="A54">
        <v>2067</v>
      </c>
      <c r="B54">
        <v>3.0443311E-4</v>
      </c>
      <c r="C54">
        <v>3.9638788399999999E-4</v>
      </c>
      <c r="D54">
        <v>5.5920903099999995E-4</v>
      </c>
      <c r="E54">
        <v>8.2438963E-4</v>
      </c>
    </row>
    <row r="55" spans="1:5" x14ac:dyDescent="0.3">
      <c r="A55">
        <v>2068</v>
      </c>
      <c r="B55">
        <v>3.12160439E-4</v>
      </c>
      <c r="C55">
        <v>4.0644925299999999E-4</v>
      </c>
      <c r="D55">
        <v>5.7340326000000004E-4</v>
      </c>
      <c r="E55">
        <v>8.4531505100000003E-4</v>
      </c>
    </row>
    <row r="56" spans="1:5" x14ac:dyDescent="0.3">
      <c r="A56">
        <v>2069</v>
      </c>
      <c r="B56">
        <v>3.1985645200000002E-4</v>
      </c>
      <c r="C56">
        <v>4.1646978899999998E-4</v>
      </c>
      <c r="D56">
        <v>5.87539864E-4</v>
      </c>
      <c r="E56">
        <v>8.6615537299999999E-4</v>
      </c>
    </row>
    <row r="57" spans="1:5" x14ac:dyDescent="0.3">
      <c r="A57">
        <v>2070</v>
      </c>
      <c r="B57">
        <v>3.2751887900000002E-4</v>
      </c>
      <c r="C57">
        <v>4.2644681500000003E-4</v>
      </c>
      <c r="D57">
        <v>6.0161500000000001E-4</v>
      </c>
      <c r="E57">
        <v>8.8690494899999999E-4</v>
      </c>
    </row>
    <row r="58" spans="1:5" x14ac:dyDescent="0.3">
      <c r="A58">
        <v>2071</v>
      </c>
      <c r="B58">
        <v>3.3514117200000003E-4</v>
      </c>
      <c r="C58">
        <v>4.3637136700000001E-4</v>
      </c>
      <c r="D58">
        <v>6.1561609599999998E-4</v>
      </c>
      <c r="E58">
        <v>9.0754579300000003E-4</v>
      </c>
    </row>
    <row r="59" spans="1:5" x14ac:dyDescent="0.3">
      <c r="A59">
        <v>2072</v>
      </c>
      <c r="B59">
        <v>3.4272234199999999E-4</v>
      </c>
      <c r="C59">
        <v>4.4624248399999998E-4</v>
      </c>
      <c r="D59">
        <v>6.2954210399999999E-4</v>
      </c>
      <c r="E59">
        <v>9.2807522699999995E-4</v>
      </c>
    </row>
    <row r="60" spans="1:5" x14ac:dyDescent="0.3">
      <c r="A60">
        <v>2073</v>
      </c>
      <c r="B60">
        <v>3.5026195099999998E-4</v>
      </c>
      <c r="C60">
        <v>4.5605938099999997E-4</v>
      </c>
      <c r="D60">
        <v>6.4339121999999998E-4</v>
      </c>
      <c r="E60">
        <v>9.4849185600000003E-4</v>
      </c>
    </row>
    <row r="61" spans="1:5" x14ac:dyDescent="0.3">
      <c r="A61">
        <v>2074</v>
      </c>
      <c r="B61">
        <v>3.57759156E-4</v>
      </c>
      <c r="C61">
        <v>4.6582112599999998E-4</v>
      </c>
      <c r="D61">
        <v>6.5716286200000001E-4</v>
      </c>
      <c r="E61">
        <v>9.68793873E-4</v>
      </c>
    </row>
    <row r="62" spans="1:5" x14ac:dyDescent="0.3">
      <c r="A62">
        <v>2075</v>
      </c>
      <c r="B62">
        <v>3.6521363699999998E-4</v>
      </c>
      <c r="C62">
        <v>4.7552728200000001E-4</v>
      </c>
      <c r="D62">
        <v>6.7085580699999996E-4</v>
      </c>
      <c r="E62">
        <v>9.8898040600000009E-4</v>
      </c>
    </row>
    <row r="63" spans="1:5" x14ac:dyDescent="0.3">
      <c r="A63">
        <v>2076</v>
      </c>
      <c r="B63">
        <v>3.7262428699999999E-4</v>
      </c>
      <c r="C63">
        <v>4.8517639500000003E-4</v>
      </c>
      <c r="D63">
        <v>6.8446854100000004E-4</v>
      </c>
      <c r="E63">
        <v>1.0090482000000001E-3</v>
      </c>
    </row>
    <row r="64" spans="1:5" x14ac:dyDescent="0.3">
      <c r="A64">
        <v>2077</v>
      </c>
      <c r="B64">
        <v>3.7999119400000003E-4</v>
      </c>
      <c r="C64">
        <v>4.9476843600000002E-4</v>
      </c>
      <c r="D64">
        <v>6.9800071700000001E-4</v>
      </c>
      <c r="E64">
        <v>1.0289972399999999E-3</v>
      </c>
    </row>
    <row r="65" spans="1:5" x14ac:dyDescent="0.3">
      <c r="A65">
        <v>2078</v>
      </c>
      <c r="B65">
        <v>3.8731421200000001E-4</v>
      </c>
      <c r="C65">
        <v>5.0430349099999999E-4</v>
      </c>
      <c r="D65">
        <v>7.1145227399999999E-4</v>
      </c>
      <c r="E65">
        <v>1.0488277799999999E-3</v>
      </c>
    </row>
    <row r="66" spans="1:5" x14ac:dyDescent="0.3">
      <c r="A66">
        <v>2079</v>
      </c>
      <c r="B66">
        <v>3.9459331299999999E-4</v>
      </c>
      <c r="C66">
        <v>5.1378121099999996E-4</v>
      </c>
      <c r="D66">
        <v>7.2482303900000004E-4</v>
      </c>
      <c r="E66">
        <v>1.0685390999999999E-3</v>
      </c>
    </row>
    <row r="67" spans="1:5" x14ac:dyDescent="0.3">
      <c r="A67">
        <v>2080</v>
      </c>
      <c r="B67">
        <v>4.0182846699999999E-4</v>
      </c>
      <c r="C67">
        <v>5.23201772E-4</v>
      </c>
      <c r="D67">
        <v>7.3811324499999998E-4</v>
      </c>
      <c r="E67">
        <v>1.0881316800000001E-3</v>
      </c>
    </row>
    <row r="68" spans="1:5" x14ac:dyDescent="0.3">
      <c r="A68">
        <v>2081</v>
      </c>
      <c r="B68">
        <v>4.0901338799999998E-4</v>
      </c>
      <c r="C68">
        <v>5.3255679099999999E-4</v>
      </c>
      <c r="D68">
        <v>7.5131107599999997E-4</v>
      </c>
      <c r="E68">
        <v>1.1075878300000001E-3</v>
      </c>
    </row>
    <row r="69" spans="1:5" x14ac:dyDescent="0.3">
      <c r="A69">
        <v>2082</v>
      </c>
      <c r="B69">
        <v>4.1614915199999998E-4</v>
      </c>
      <c r="C69">
        <v>5.4184801399999999E-4</v>
      </c>
      <c r="D69">
        <v>7.6441874299999996E-4</v>
      </c>
      <c r="E69">
        <v>1.12691126E-3</v>
      </c>
    </row>
    <row r="70" spans="1:5" x14ac:dyDescent="0.3">
      <c r="A70">
        <v>2083</v>
      </c>
      <c r="B70">
        <v>4.2323698299999999E-4</v>
      </c>
      <c r="C70">
        <v>5.51076722E-4</v>
      </c>
      <c r="D70">
        <v>7.7743839900000001E-4</v>
      </c>
      <c r="E70">
        <v>1.14610477E-3</v>
      </c>
    </row>
    <row r="71" spans="1:5" x14ac:dyDescent="0.3">
      <c r="A71">
        <v>2084</v>
      </c>
      <c r="B71">
        <v>4.3027795599999999E-4</v>
      </c>
      <c r="C71">
        <v>5.6024442900000002E-4</v>
      </c>
      <c r="D71">
        <v>7.9037156000000004E-4</v>
      </c>
      <c r="E71">
        <v>1.16517139E-3</v>
      </c>
    </row>
    <row r="72" spans="1:5" x14ac:dyDescent="0.3">
      <c r="A72">
        <v>2085</v>
      </c>
      <c r="B72">
        <v>4.37272975E-4</v>
      </c>
      <c r="C72">
        <v>5.6935229799999997E-4</v>
      </c>
      <c r="D72">
        <v>8.0322078400000001E-4</v>
      </c>
      <c r="E72">
        <v>1.1841133199999999E-3</v>
      </c>
    </row>
    <row r="73" spans="1:5" x14ac:dyDescent="0.3">
      <c r="A73">
        <v>2086</v>
      </c>
      <c r="B73">
        <v>4.4422296900000001E-4</v>
      </c>
      <c r="C73">
        <v>5.7840149399999996E-4</v>
      </c>
      <c r="D73">
        <v>8.1598706299999997E-4</v>
      </c>
      <c r="E73">
        <v>1.20293349E-3</v>
      </c>
    </row>
    <row r="74" spans="1:5" x14ac:dyDescent="0.3">
      <c r="A74">
        <v>2087</v>
      </c>
      <c r="B74">
        <v>4.5112875499999999E-4</v>
      </c>
      <c r="C74">
        <v>5.8739323899999999E-4</v>
      </c>
      <c r="D74">
        <v>8.2867237500000004E-4</v>
      </c>
      <c r="E74">
        <v>1.2216342099999999E-3</v>
      </c>
    </row>
    <row r="75" spans="1:5" x14ac:dyDescent="0.3">
      <c r="A75">
        <v>2088</v>
      </c>
      <c r="B75">
        <v>4.5799126400000002E-4</v>
      </c>
      <c r="C75">
        <v>5.9632869699999995E-4</v>
      </c>
      <c r="D75">
        <v>8.41277943E-4</v>
      </c>
      <c r="E75">
        <v>1.2402174800000001E-3</v>
      </c>
    </row>
    <row r="76" spans="1:5" x14ac:dyDescent="0.3">
      <c r="A76">
        <v>2089</v>
      </c>
      <c r="B76">
        <v>4.6481116399999997E-4</v>
      </c>
      <c r="C76">
        <v>6.0520845000000003E-4</v>
      </c>
      <c r="D76">
        <v>8.53805221E-4</v>
      </c>
      <c r="E76">
        <v>1.2586853700000001E-3</v>
      </c>
    </row>
    <row r="77" spans="1:5" x14ac:dyDescent="0.3">
      <c r="A77">
        <v>2090</v>
      </c>
      <c r="B77">
        <v>4.7158898099999998E-4</v>
      </c>
      <c r="C77">
        <v>6.14033663E-4</v>
      </c>
      <c r="D77">
        <v>8.6625549000000001E-4</v>
      </c>
      <c r="E77">
        <v>1.27703964E-3</v>
      </c>
    </row>
    <row r="78" spans="1:5" x14ac:dyDescent="0.3">
      <c r="A78">
        <v>2091</v>
      </c>
      <c r="B78">
        <v>4.7831403200000001E-4</v>
      </c>
      <c r="C78">
        <v>6.2279007400000005E-4</v>
      </c>
      <c r="D78">
        <v>8.7860843600000001E-4</v>
      </c>
      <c r="E78">
        <v>1.29525049E-3</v>
      </c>
    </row>
    <row r="79" spans="1:5" x14ac:dyDescent="0.3">
      <c r="A79">
        <v>2092</v>
      </c>
      <c r="B79">
        <v>4.84988705E-4</v>
      </c>
      <c r="C79">
        <v>6.31480711E-4</v>
      </c>
      <c r="D79">
        <v>8.9086906500000004E-4</v>
      </c>
      <c r="E79">
        <v>1.31332537E-3</v>
      </c>
    </row>
    <row r="80" spans="1:5" x14ac:dyDescent="0.3">
      <c r="A80">
        <v>2093</v>
      </c>
      <c r="B80">
        <v>4.9161555899999998E-4</v>
      </c>
      <c r="C80">
        <v>6.4010929800000004E-4</v>
      </c>
      <c r="D80">
        <v>9.0304185899999997E-4</v>
      </c>
      <c r="E80">
        <v>1.3312702100000001E-3</v>
      </c>
    </row>
    <row r="81" spans="1:5" x14ac:dyDescent="0.3">
      <c r="A81">
        <v>2094</v>
      </c>
      <c r="B81">
        <v>4.9819680900000003E-4</v>
      </c>
      <c r="C81">
        <v>6.48678455E-4</v>
      </c>
      <c r="D81">
        <v>9.1513100799999999E-4</v>
      </c>
      <c r="E81">
        <v>1.34909234E-3</v>
      </c>
    </row>
    <row r="82" spans="1:5" x14ac:dyDescent="0.3">
      <c r="A82">
        <v>2095</v>
      </c>
      <c r="B82">
        <v>5.0473451800000005E-4</v>
      </c>
      <c r="C82">
        <v>6.5719103399999998E-4</v>
      </c>
      <c r="D82">
        <v>9.2714017999999995E-4</v>
      </c>
      <c r="E82">
        <v>1.3667962000000001E-3</v>
      </c>
    </row>
    <row r="83" spans="1:5" x14ac:dyDescent="0.3">
      <c r="A83">
        <v>2096</v>
      </c>
      <c r="B83">
        <v>5.1123061000000005E-4</v>
      </c>
      <c r="C83">
        <v>6.6564919000000004E-4</v>
      </c>
      <c r="D83">
        <v>9.3907275000000004E-4</v>
      </c>
      <c r="E83">
        <v>1.38438726E-3</v>
      </c>
    </row>
    <row r="84" spans="1:5" x14ac:dyDescent="0.3">
      <c r="A84">
        <v>2097</v>
      </c>
      <c r="B84">
        <v>5.17686829E-4</v>
      </c>
      <c r="C84">
        <v>6.7405542400000005E-4</v>
      </c>
      <c r="D84">
        <v>9.5093186200000005E-4</v>
      </c>
      <c r="E84">
        <v>1.40187005E-3</v>
      </c>
    </row>
    <row r="85" spans="1:5" x14ac:dyDescent="0.3">
      <c r="A85">
        <v>2098</v>
      </c>
      <c r="B85">
        <v>5.2410445599999998E-4</v>
      </c>
      <c r="C85">
        <v>6.8241159899999995E-4</v>
      </c>
      <c r="D85">
        <v>9.6272036899999996E-4</v>
      </c>
      <c r="E85">
        <v>1.4192488699999999E-3</v>
      </c>
    </row>
    <row r="86" spans="1:5" x14ac:dyDescent="0.3">
      <c r="A86">
        <v>2099</v>
      </c>
      <c r="B86">
        <v>5.30485006E-4</v>
      </c>
      <c r="C86">
        <v>6.9071957799999998E-4</v>
      </c>
      <c r="D86">
        <v>9.7444083099999996E-4</v>
      </c>
      <c r="E86">
        <v>1.4365272400000001E-3</v>
      </c>
    </row>
    <row r="87" spans="1:5" x14ac:dyDescent="0.3">
      <c r="A87">
        <v>2100</v>
      </c>
      <c r="B87">
        <v>5.3682987300000004E-4</v>
      </c>
      <c r="C87">
        <v>6.98980701E-4</v>
      </c>
      <c r="D87">
        <v>9.8609551800000008E-4</v>
      </c>
      <c r="E87">
        <v>1.45370886E-3</v>
      </c>
    </row>
    <row r="88" spans="1:5" x14ac:dyDescent="0.3">
      <c r="A88">
        <v>2101</v>
      </c>
      <c r="B88">
        <v>5.4314290200000001E-4</v>
      </c>
      <c r="C88">
        <v>7.07200612E-4</v>
      </c>
      <c r="D88">
        <v>9.97691648E-4</v>
      </c>
      <c r="E88">
        <v>1.4708038699999999E-3</v>
      </c>
    </row>
    <row r="89" spans="1:5" x14ac:dyDescent="0.3">
      <c r="A89">
        <v>2102</v>
      </c>
      <c r="B89">
        <v>5.49424614E-4</v>
      </c>
      <c r="C89">
        <v>7.1537971999999998E-4</v>
      </c>
      <c r="D89">
        <v>1.00923073E-3</v>
      </c>
      <c r="E89">
        <v>1.48781482E-3</v>
      </c>
    </row>
    <row r="90" spans="1:5" x14ac:dyDescent="0.3">
      <c r="A90">
        <v>2103</v>
      </c>
      <c r="B90">
        <v>5.55676233E-4</v>
      </c>
      <c r="C90">
        <v>7.2351977000000001E-4</v>
      </c>
      <c r="D90">
        <v>1.02071429E-3</v>
      </c>
      <c r="E90">
        <v>1.50474359E-3</v>
      </c>
    </row>
    <row r="91" spans="1:5" x14ac:dyDescent="0.3">
      <c r="A91">
        <v>2104</v>
      </c>
      <c r="B91">
        <v>5.6189851600000002E-4</v>
      </c>
      <c r="C91">
        <v>7.3162128700000005E-4</v>
      </c>
      <c r="D91">
        <v>1.0321438300000001E-3</v>
      </c>
      <c r="E91">
        <v>1.5215934299999999E-3</v>
      </c>
    </row>
    <row r="92" spans="1:5" x14ac:dyDescent="0.3">
      <c r="A92">
        <v>2105</v>
      </c>
      <c r="B92">
        <v>5.6809239300000002E-4</v>
      </c>
      <c r="C92">
        <v>7.3968624900000001E-4</v>
      </c>
      <c r="D92">
        <v>1.0435214500000001E-3</v>
      </c>
      <c r="E92">
        <v>1.5383663100000001E-3</v>
      </c>
    </row>
    <row r="93" spans="1:5" x14ac:dyDescent="0.3">
      <c r="A93">
        <v>2106</v>
      </c>
      <c r="B93">
        <v>5.7425885499999996E-4</v>
      </c>
      <c r="C93">
        <v>7.4771512299999998E-4</v>
      </c>
      <c r="D93">
        <v>1.0548480800000001E-3</v>
      </c>
      <c r="E93">
        <v>1.55506434E-3</v>
      </c>
    </row>
    <row r="94" spans="1:5" x14ac:dyDescent="0.3">
      <c r="A94">
        <v>2107</v>
      </c>
      <c r="B94">
        <v>5.8039871500000005E-4</v>
      </c>
      <c r="C94">
        <v>7.5570965400000001E-4</v>
      </c>
      <c r="D94">
        <v>1.06612663E-3</v>
      </c>
      <c r="E94">
        <v>1.57169113E-3</v>
      </c>
    </row>
    <row r="95" spans="1:5" x14ac:dyDescent="0.3">
      <c r="A95">
        <v>2108</v>
      </c>
      <c r="B95">
        <v>5.8651319699999996E-4</v>
      </c>
      <c r="C95">
        <v>7.6367100700000003E-4</v>
      </c>
      <c r="D95">
        <v>1.0773581500000001E-3</v>
      </c>
      <c r="E95">
        <v>1.58824865E-3</v>
      </c>
    </row>
    <row r="96" spans="1:5" x14ac:dyDescent="0.3">
      <c r="A96">
        <v>2109</v>
      </c>
      <c r="B96">
        <v>5.9260305700000002E-4</v>
      </c>
      <c r="C96">
        <v>7.7160028700000004E-4</v>
      </c>
      <c r="D96">
        <v>1.08854461E-3</v>
      </c>
      <c r="E96">
        <v>1.60473993E-3</v>
      </c>
    </row>
    <row r="97" spans="1:5" x14ac:dyDescent="0.3">
      <c r="A97">
        <v>2110</v>
      </c>
      <c r="B97">
        <v>5.9866940100000005E-4</v>
      </c>
      <c r="C97">
        <v>7.7949906699999996E-4</v>
      </c>
      <c r="D97">
        <v>1.0996879999999999E-3</v>
      </c>
      <c r="E97">
        <v>1.6211672900000001E-3</v>
      </c>
    </row>
    <row r="98" spans="1:5" x14ac:dyDescent="0.3">
      <c r="A98">
        <v>2111</v>
      </c>
      <c r="B98">
        <v>6.0471345200000003E-4</v>
      </c>
      <c r="C98">
        <v>7.8736874300000005E-4</v>
      </c>
      <c r="D98">
        <v>1.1107899499999999E-3</v>
      </c>
      <c r="E98">
        <v>1.6375342400000001E-3</v>
      </c>
    </row>
    <row r="99" spans="1:5" x14ac:dyDescent="0.3">
      <c r="A99">
        <v>2112</v>
      </c>
      <c r="B99">
        <v>6.1073596599999999E-4</v>
      </c>
      <c r="C99">
        <v>7.9521030399999995E-4</v>
      </c>
      <c r="D99">
        <v>1.1218527799999999E-3</v>
      </c>
      <c r="E99">
        <v>1.65384298E-3</v>
      </c>
    </row>
    <row r="100" spans="1:5" x14ac:dyDescent="0.3">
      <c r="A100">
        <v>2113</v>
      </c>
      <c r="B100">
        <v>6.1673804900000005E-4</v>
      </c>
      <c r="C100">
        <v>8.0302543900000005E-4</v>
      </c>
      <c r="D100">
        <v>1.1328778899999999E-3</v>
      </c>
      <c r="E100">
        <v>1.6700962999999999E-3</v>
      </c>
    </row>
    <row r="101" spans="1:5" x14ac:dyDescent="0.3">
      <c r="A101">
        <v>2114</v>
      </c>
      <c r="B101">
        <v>6.2272068999999995E-4</v>
      </c>
      <c r="C101">
        <v>8.1081519599999997E-4</v>
      </c>
      <c r="D101">
        <v>1.14386738E-3</v>
      </c>
      <c r="E101">
        <v>1.6862973600000001E-3</v>
      </c>
    </row>
    <row r="102" spans="1:5" x14ac:dyDescent="0.3">
      <c r="A102">
        <v>2115</v>
      </c>
      <c r="B102">
        <v>6.2868511300000001E-4</v>
      </c>
      <c r="C102">
        <v>8.1858114600000004E-4</v>
      </c>
      <c r="D102">
        <v>1.15482335E-3</v>
      </c>
      <c r="E102">
        <v>1.7024485900000001E-3</v>
      </c>
    </row>
    <row r="103" spans="1:5" x14ac:dyDescent="0.3">
      <c r="A103">
        <v>2116</v>
      </c>
      <c r="B103">
        <v>6.3463213200000001E-4</v>
      </c>
      <c r="C103">
        <v>8.2632439399999997E-4</v>
      </c>
      <c r="D103">
        <v>1.1657472900000001E-3</v>
      </c>
      <c r="E103">
        <v>1.7185527800000001E-3</v>
      </c>
    </row>
    <row r="104" spans="1:5" x14ac:dyDescent="0.3">
      <c r="A104">
        <v>2117</v>
      </c>
      <c r="B104">
        <v>6.4056290999999995E-4</v>
      </c>
      <c r="C104">
        <v>8.3404651399999997E-4</v>
      </c>
      <c r="D104">
        <v>1.1766414399999999E-3</v>
      </c>
      <c r="E104">
        <v>1.7346129799999999E-3</v>
      </c>
    </row>
    <row r="105" spans="1:5" x14ac:dyDescent="0.3">
      <c r="A105">
        <v>2118</v>
      </c>
      <c r="B105">
        <v>6.4647832200000004E-4</v>
      </c>
      <c r="C105">
        <v>8.4174866799999995E-4</v>
      </c>
      <c r="D105">
        <v>1.18750765E-3</v>
      </c>
      <c r="E105">
        <v>1.7506314900000001E-3</v>
      </c>
    </row>
    <row r="106" spans="1:5" x14ac:dyDescent="0.3">
      <c r="A106">
        <v>2119</v>
      </c>
      <c r="B106">
        <v>6.5237947299999998E-4</v>
      </c>
      <c r="C106">
        <v>8.4943237000000005E-4</v>
      </c>
      <c r="D106">
        <v>1.1983471900000001E-3</v>
      </c>
      <c r="E106">
        <v>1.7666112400000001E-3</v>
      </c>
    </row>
    <row r="107" spans="1:5" x14ac:dyDescent="0.3">
      <c r="A107">
        <v>2120</v>
      </c>
      <c r="B107">
        <v>6.5826729400000005E-4</v>
      </c>
      <c r="C107">
        <v>8.5709860999999999E-4</v>
      </c>
      <c r="D107">
        <v>1.2091624100000001E-3</v>
      </c>
      <c r="E107">
        <v>1.78255525E-3</v>
      </c>
    </row>
    <row r="108" spans="1:5" x14ac:dyDescent="0.3">
      <c r="A108">
        <v>2121</v>
      </c>
      <c r="B108">
        <v>6.6414277499999999E-4</v>
      </c>
      <c r="C108">
        <v>8.6474884300000003E-4</v>
      </c>
      <c r="D108">
        <v>1.21995516E-3</v>
      </c>
      <c r="E108">
        <v>1.7984657300000001E-3</v>
      </c>
    </row>
    <row r="109" spans="1:5" x14ac:dyDescent="0.3">
      <c r="A109">
        <v>2122</v>
      </c>
      <c r="B109">
        <v>6.7000696399999995E-4</v>
      </c>
      <c r="C109">
        <v>8.7238440800000002E-4</v>
      </c>
      <c r="D109">
        <v>1.23072695E-3</v>
      </c>
      <c r="E109">
        <v>1.8143465299999999E-3</v>
      </c>
    </row>
    <row r="110" spans="1:5" x14ac:dyDescent="0.3">
      <c r="A110">
        <v>2123</v>
      </c>
      <c r="B110">
        <v>6.75860792E-4</v>
      </c>
      <c r="C110">
        <v>8.8000646799999999E-4</v>
      </c>
      <c r="D110">
        <v>1.2414800000000001E-3</v>
      </c>
      <c r="E110">
        <v>1.8301983400000001E-3</v>
      </c>
    </row>
    <row r="111" spans="1:5" x14ac:dyDescent="0.3">
      <c r="A111">
        <v>2124</v>
      </c>
      <c r="B111">
        <v>6.8170542400000005E-4</v>
      </c>
      <c r="C111">
        <v>8.8761636299999999E-4</v>
      </c>
      <c r="D111">
        <v>1.2522155899999999E-3</v>
      </c>
      <c r="E111">
        <v>1.8460248800000001E-3</v>
      </c>
    </row>
    <row r="112" spans="1:5" x14ac:dyDescent="0.3">
      <c r="A112">
        <v>2125</v>
      </c>
      <c r="B112">
        <v>6.8754149800000003E-4</v>
      </c>
      <c r="C112">
        <v>8.9521519799999995E-4</v>
      </c>
      <c r="D112">
        <v>1.2629359299999999E-3</v>
      </c>
      <c r="E112">
        <v>1.86182861E-3</v>
      </c>
    </row>
    <row r="113" spans="1:5" x14ac:dyDescent="0.3">
      <c r="A113">
        <v>2126</v>
      </c>
      <c r="B113">
        <v>6.9337006399999997E-4</v>
      </c>
      <c r="C113">
        <v>9.0280437100000003E-4</v>
      </c>
      <c r="D113">
        <v>1.2736422900000001E-3</v>
      </c>
      <c r="E113">
        <v>1.87761185E-3</v>
      </c>
    </row>
    <row r="114" spans="1:5" x14ac:dyDescent="0.3">
      <c r="A114">
        <v>2127</v>
      </c>
      <c r="B114">
        <v>6.9919211099999995E-4</v>
      </c>
      <c r="C114">
        <v>9.1038481299999998E-4</v>
      </c>
      <c r="D114">
        <v>1.28433655E-3</v>
      </c>
      <c r="E114">
        <v>1.89337763E-3</v>
      </c>
    </row>
    <row r="115" spans="1:5" x14ac:dyDescent="0.3">
      <c r="A115">
        <v>2128</v>
      </c>
      <c r="B115">
        <v>7.0500833699999998E-4</v>
      </c>
      <c r="C115">
        <v>9.1795809600000002E-4</v>
      </c>
      <c r="D115">
        <v>1.29502045E-3</v>
      </c>
      <c r="E115">
        <v>1.90912827E-3</v>
      </c>
    </row>
    <row r="116" spans="1:5" x14ac:dyDescent="0.3">
      <c r="A116">
        <v>2129</v>
      </c>
      <c r="B116">
        <v>7.1082008100000003E-4</v>
      </c>
      <c r="C116">
        <v>9.2552503300000004E-4</v>
      </c>
      <c r="D116">
        <v>1.30569586E-3</v>
      </c>
      <c r="E116">
        <v>1.9248658799999999E-3</v>
      </c>
    </row>
    <row r="117" spans="1:5" x14ac:dyDescent="0.3">
      <c r="A117">
        <v>2130</v>
      </c>
      <c r="B117">
        <v>7.1662769200000001E-4</v>
      </c>
      <c r="C117">
        <v>9.3308684900000004E-4</v>
      </c>
      <c r="D117">
        <v>1.3163638100000001E-3</v>
      </c>
      <c r="E117">
        <v>1.94059312E-3</v>
      </c>
    </row>
    <row r="118" spans="1:5" x14ac:dyDescent="0.3">
      <c r="A118">
        <v>2131</v>
      </c>
      <c r="B118">
        <v>7.22432451E-4</v>
      </c>
      <c r="C118">
        <v>9.4064499699999995E-4</v>
      </c>
      <c r="D118">
        <v>1.3270266400000001E-3</v>
      </c>
      <c r="E118">
        <v>1.9563115200000002E-3</v>
      </c>
    </row>
    <row r="119" spans="1:5" x14ac:dyDescent="0.3">
      <c r="A119">
        <v>2132</v>
      </c>
      <c r="B119">
        <v>7.2823499800000004E-4</v>
      </c>
      <c r="C119">
        <v>9.4820023499999999E-4</v>
      </c>
      <c r="D119">
        <v>1.3376851599999999E-3</v>
      </c>
      <c r="E119">
        <v>1.9720245600000001E-3</v>
      </c>
    </row>
    <row r="120" spans="1:5" x14ac:dyDescent="0.3">
      <c r="A120">
        <v>2133</v>
      </c>
      <c r="B120">
        <v>7.3403620600000002E-4</v>
      </c>
      <c r="C120">
        <v>9.5575396000000001E-4</v>
      </c>
      <c r="D120">
        <v>1.3483415799999999E-3</v>
      </c>
      <c r="E120">
        <v>1.98773458E-3</v>
      </c>
    </row>
    <row r="121" spans="1:5" x14ac:dyDescent="0.3">
      <c r="A121">
        <v>2134</v>
      </c>
      <c r="B121">
        <v>7.3983718199999995E-4</v>
      </c>
      <c r="C121">
        <v>9.63306986E-4</v>
      </c>
      <c r="D121">
        <v>1.3589971899999999E-3</v>
      </c>
      <c r="E121">
        <v>2.0034427299999999E-3</v>
      </c>
    </row>
    <row r="122" spans="1:5" x14ac:dyDescent="0.3">
      <c r="A122">
        <v>2135</v>
      </c>
      <c r="B122">
        <v>7.4563839000000003E-4</v>
      </c>
      <c r="C122">
        <v>9.7086036100000001E-4</v>
      </c>
      <c r="D122">
        <v>1.36965315E-3</v>
      </c>
      <c r="E122">
        <v>2.0191527399999998E-3</v>
      </c>
    </row>
    <row r="123" spans="1:5" x14ac:dyDescent="0.3">
      <c r="A123">
        <v>2136</v>
      </c>
      <c r="B123">
        <v>7.5144076300000002E-4</v>
      </c>
      <c r="C123">
        <v>9.784153659999999E-4</v>
      </c>
      <c r="D123">
        <v>1.3803114399999999E-3</v>
      </c>
      <c r="E123">
        <v>2.03486485E-3</v>
      </c>
    </row>
    <row r="124" spans="1:5" x14ac:dyDescent="0.3">
      <c r="A124">
        <v>2137</v>
      </c>
      <c r="B124">
        <v>7.5724505600000002E-4</v>
      </c>
      <c r="C124">
        <v>9.859728160000001E-4</v>
      </c>
      <c r="D124">
        <v>1.3909733399999999E-3</v>
      </c>
      <c r="E124">
        <v>2.05058255E-3</v>
      </c>
    </row>
    <row r="125" spans="1:5" x14ac:dyDescent="0.3">
      <c r="A125">
        <v>2138</v>
      </c>
      <c r="B125">
        <v>7.6305208500000005E-4</v>
      </c>
      <c r="C125">
        <v>9.9353399099999995E-4</v>
      </c>
      <c r="D125">
        <v>1.4016401299999999E-3</v>
      </c>
      <c r="E125">
        <v>2.0663077000000001E-3</v>
      </c>
    </row>
    <row r="126" spans="1:5" x14ac:dyDescent="0.3">
      <c r="A126">
        <v>2139</v>
      </c>
      <c r="B126">
        <v>7.6886254800000002E-4</v>
      </c>
      <c r="C126">
        <v>1.0010995899999999E-3</v>
      </c>
      <c r="D126">
        <v>1.4123135500000001E-3</v>
      </c>
      <c r="E126">
        <v>2.0820426300000002E-3</v>
      </c>
    </row>
    <row r="127" spans="1:5" x14ac:dyDescent="0.3">
      <c r="A127">
        <v>2140</v>
      </c>
      <c r="B127">
        <v>7.7467749399999996E-4</v>
      </c>
      <c r="C127">
        <v>1.0086707800000001E-3</v>
      </c>
      <c r="D127">
        <v>1.4229947700000001E-3</v>
      </c>
      <c r="E127">
        <v>2.0977889700000002E-3</v>
      </c>
    </row>
    <row r="128" spans="1:5" x14ac:dyDescent="0.3">
      <c r="A128">
        <v>2141</v>
      </c>
      <c r="B128">
        <v>7.8049709599999995E-4</v>
      </c>
      <c r="C128">
        <v>1.01624837E-3</v>
      </c>
      <c r="D128">
        <v>1.43368507E-3</v>
      </c>
      <c r="E128">
        <v>2.1135485700000001E-3</v>
      </c>
    </row>
    <row r="129" spans="1:5" x14ac:dyDescent="0.3">
      <c r="A129">
        <v>2142</v>
      </c>
      <c r="B129">
        <v>7.8632269300000005E-4</v>
      </c>
      <c r="C129">
        <v>1.0238334099999999E-3</v>
      </c>
      <c r="D129">
        <v>1.4443859700000001E-3</v>
      </c>
      <c r="E129">
        <v>2.1293235500000002E-3</v>
      </c>
    </row>
    <row r="130" spans="1:5" x14ac:dyDescent="0.3">
      <c r="A130">
        <v>2143</v>
      </c>
      <c r="B130">
        <v>7.9215475100000003E-4</v>
      </c>
      <c r="C130">
        <v>1.0314271800000001E-3</v>
      </c>
      <c r="D130">
        <v>1.4550986200000001E-3</v>
      </c>
      <c r="E130">
        <v>2.1451164499999998E-3</v>
      </c>
    </row>
    <row r="131" spans="1:5" x14ac:dyDescent="0.3">
      <c r="A131">
        <v>2144</v>
      </c>
      <c r="B131">
        <v>7.9799385300000005E-4</v>
      </c>
      <c r="C131">
        <v>1.0390298E-3</v>
      </c>
      <c r="D131">
        <v>1.46582397E-3</v>
      </c>
      <c r="E131">
        <v>2.1609282099999999E-3</v>
      </c>
    </row>
    <row r="132" spans="1:5" x14ac:dyDescent="0.3">
      <c r="A132">
        <v>2145</v>
      </c>
      <c r="B132">
        <v>8.0384046299999999E-4</v>
      </c>
      <c r="C132">
        <v>1.04664243E-3</v>
      </c>
      <c r="D132">
        <v>1.4765644400000001E-3</v>
      </c>
      <c r="E132">
        <v>2.1767613899999999E-3</v>
      </c>
    </row>
    <row r="133" spans="1:5" x14ac:dyDescent="0.3">
      <c r="A133">
        <v>2146</v>
      </c>
      <c r="B133">
        <v>8.0969597900000002E-4</v>
      </c>
      <c r="C133">
        <v>1.0542666999999999E-3</v>
      </c>
      <c r="D133">
        <v>1.4873198199999999E-3</v>
      </c>
      <c r="E133">
        <v>2.1926173900000002E-3</v>
      </c>
    </row>
    <row r="134" spans="1:5" x14ac:dyDescent="0.3">
      <c r="A134">
        <v>2147</v>
      </c>
      <c r="B134">
        <v>8.1556040100000003E-4</v>
      </c>
      <c r="C134">
        <v>1.0619024999999999E-3</v>
      </c>
      <c r="D134">
        <v>1.4980924299999999E-3</v>
      </c>
      <c r="E134">
        <v>2.2084978399999999E-3</v>
      </c>
    </row>
    <row r="135" spans="1:5" x14ac:dyDescent="0.3">
      <c r="A135">
        <v>2148</v>
      </c>
      <c r="B135">
        <v>8.2143483500000003E-4</v>
      </c>
      <c r="C135">
        <v>1.06955122E-3</v>
      </c>
      <c r="D135">
        <v>1.5088826199999999E-3</v>
      </c>
      <c r="E135">
        <v>2.2244055300000001E-3</v>
      </c>
    </row>
    <row r="136" spans="1:5" x14ac:dyDescent="0.3">
      <c r="A136">
        <v>2149</v>
      </c>
      <c r="B136">
        <v>8.2731939600000002E-4</v>
      </c>
      <c r="C136">
        <v>1.0772132100000001E-3</v>
      </c>
      <c r="D136">
        <v>1.51969201E-3</v>
      </c>
      <c r="E136">
        <v>2.2403406899999998E-3</v>
      </c>
    </row>
    <row r="137" spans="1:5" x14ac:dyDescent="0.3">
      <c r="A137">
        <v>2150</v>
      </c>
      <c r="B137">
        <v>8.3321507600000002E-4</v>
      </c>
      <c r="C137">
        <v>1.0848899799999999E-3</v>
      </c>
      <c r="D137">
        <v>1.53052213E-3</v>
      </c>
      <c r="E137">
        <v>2.2563065899999998E-3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C0E59-F428-4A29-A402-CCA9B0A87722}">
  <dimension ref="A1:J6"/>
  <sheetViews>
    <sheetView workbookViewId="0"/>
  </sheetViews>
  <sheetFormatPr defaultRowHeight="14.4" x14ac:dyDescent="0.3"/>
  <cols>
    <col min="1" max="1" width="16.88671875" bestFit="1" customWidth="1"/>
    <col min="2" max="5" width="12" bestFit="1" customWidth="1"/>
    <col min="6" max="6" width="12.6640625" bestFit="1" customWidth="1"/>
    <col min="7" max="7" width="12" bestFit="1" customWidth="1"/>
    <col min="8" max="8" width="12.6640625" bestFit="1" customWidth="1"/>
    <col min="9" max="10" width="12" bestFit="1" customWidth="1"/>
  </cols>
  <sheetData>
    <row r="1" spans="1:10" x14ac:dyDescent="0.3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</row>
    <row r="2" spans="1:10" x14ac:dyDescent="0.3">
      <c r="A2" t="s">
        <v>28</v>
      </c>
      <c r="B2">
        <v>8.4640152799999993E-2</v>
      </c>
      <c r="C2">
        <v>9.4153834500000002E-3</v>
      </c>
      <c r="D2">
        <v>1.1248683999999999E-3</v>
      </c>
      <c r="E2">
        <v>1.4111435E-2</v>
      </c>
      <c r="F2">
        <v>-2.7590482499999999E-3</v>
      </c>
      <c r="G2">
        <v>6.3671477099999998E-2</v>
      </c>
      <c r="H2">
        <v>-9.2396011999999999E-4</v>
      </c>
      <c r="I2">
        <f>E2+F2+H2</f>
        <v>1.0428426630000001E-2</v>
      </c>
      <c r="J2">
        <f>D2+E2+F2+G2+H2</f>
        <v>7.5224772130000006E-2</v>
      </c>
    </row>
    <row r="3" spans="1:10" x14ac:dyDescent="0.3">
      <c r="A3" t="s">
        <v>29</v>
      </c>
      <c r="B3">
        <v>7.3378548000000002E-2</v>
      </c>
      <c r="C3">
        <v>9.3235271100000003E-3</v>
      </c>
      <c r="D3">
        <v>1.1145881099999999E-3</v>
      </c>
      <c r="E3">
        <v>1.26902023E-2</v>
      </c>
      <c r="F3">
        <v>-2.4809548600000001E-3</v>
      </c>
      <c r="G3">
        <v>5.3562019000000002E-2</v>
      </c>
      <c r="H3">
        <v>-8.3083118100000001E-4</v>
      </c>
      <c r="I3">
        <f t="shared" ref="I3:I5" si="0">E3+F3+H3</f>
        <v>9.3784162589999991E-3</v>
      </c>
      <c r="J3">
        <f t="shared" ref="J3:J5" si="1">D3+E3+F3+G3+H3</f>
        <v>6.4055023369E-2</v>
      </c>
    </row>
    <row r="4" spans="1:10" x14ac:dyDescent="0.3">
      <c r="A4" t="s">
        <v>30</v>
      </c>
      <c r="B4">
        <v>8.9552223700000003E-2</v>
      </c>
      <c r="C4">
        <v>9.1581828899999999E-3</v>
      </c>
      <c r="D4">
        <v>1.09505351E-3</v>
      </c>
      <c r="E4">
        <v>1.4572084900000001E-2</v>
      </c>
      <c r="F4">
        <v>-2.8488864200000002E-3</v>
      </c>
      <c r="G4">
        <v>6.8529836799999994E-2</v>
      </c>
      <c r="H4">
        <v>-9.5404573900000002E-4</v>
      </c>
      <c r="I4">
        <f t="shared" si="0"/>
        <v>1.0769152741E-2</v>
      </c>
      <c r="J4">
        <f t="shared" si="1"/>
        <v>8.0394043050999994E-2</v>
      </c>
    </row>
    <row r="5" spans="1:10" x14ac:dyDescent="0.3">
      <c r="A5" t="s">
        <v>31</v>
      </c>
      <c r="B5">
        <v>9.7694523599999999E-2</v>
      </c>
      <c r="C5">
        <v>9.0479534100000002E-3</v>
      </c>
      <c r="D5">
        <v>1.0814476999999999E-3</v>
      </c>
      <c r="E5">
        <v>1.6643649E-2</v>
      </c>
      <c r="F5">
        <v>-3.2540131399999999E-3</v>
      </c>
      <c r="G5">
        <v>7.5265198899999997E-2</v>
      </c>
      <c r="H5">
        <v>-1.08971575E-3</v>
      </c>
      <c r="I5">
        <f t="shared" si="0"/>
        <v>1.2299920110000001E-2</v>
      </c>
      <c r="J5">
        <f t="shared" si="1"/>
        <v>8.8646566709999999E-2</v>
      </c>
    </row>
    <row r="6" spans="1:10" x14ac:dyDescent="0.3">
      <c r="A6" t="s">
        <v>32</v>
      </c>
      <c r="B6">
        <v>0.102685146</v>
      </c>
      <c r="C6">
        <v>8.9744692700000003E-3</v>
      </c>
      <c r="D6">
        <v>1.0718976799999999E-3</v>
      </c>
      <c r="E6">
        <v>1.88709907E-2</v>
      </c>
      <c r="F6">
        <v>-3.6895852499999999E-3</v>
      </c>
      <c r="G6">
        <v>7.8692957800000005E-2</v>
      </c>
      <c r="H6">
        <v>-1.2355820500000001E-3</v>
      </c>
      <c r="I6">
        <f t="shared" ref="I6" si="2">E6+F6+H6</f>
        <v>1.39458234E-2</v>
      </c>
      <c r="J6">
        <f t="shared" ref="J6" si="3">D6+E6+F6+G6+H6</f>
        <v>9.3710678879999995E-2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C7A30-09CC-46C8-A217-40296DA1F360}">
  <dimension ref="A1:J5"/>
  <sheetViews>
    <sheetView tabSelected="1" workbookViewId="0">
      <selection activeCell="A6" sqref="A6"/>
    </sheetView>
  </sheetViews>
  <sheetFormatPr defaultRowHeight="14.4" x14ac:dyDescent="0.3"/>
  <cols>
    <col min="1" max="1" width="27" bestFit="1" customWidth="1"/>
    <col min="2" max="5" width="12" bestFit="1" customWidth="1"/>
    <col min="6" max="6" width="12.6640625" bestFit="1" customWidth="1"/>
    <col min="7" max="7" width="12" bestFit="1" customWidth="1"/>
    <col min="8" max="8" width="12.6640625" bestFit="1" customWidth="1"/>
    <col min="9" max="10" width="12" bestFit="1" customWidth="1"/>
  </cols>
  <sheetData>
    <row r="1" spans="1:10" x14ac:dyDescent="0.3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</row>
    <row r="2" spans="1:10" x14ac:dyDescent="0.3">
      <c r="A2" t="s">
        <v>40</v>
      </c>
      <c r="B2">
        <v>3.4691035699999997E-2</v>
      </c>
      <c r="C2">
        <v>9.3235271100000003E-3</v>
      </c>
      <c r="D2">
        <v>1.1145881099999999E-3</v>
      </c>
      <c r="E2">
        <v>6.41594222E-3</v>
      </c>
      <c r="F2">
        <v>-1.2538150200000001E-3</v>
      </c>
      <c r="G2">
        <v>1.9510675200000001E-2</v>
      </c>
      <c r="H2">
        <v>-4.19882272E-4</v>
      </c>
      <c r="I2">
        <f t="shared" ref="I2:I4" si="0">E2+F2+H2</f>
        <v>4.7422449280000003E-3</v>
      </c>
      <c r="J2">
        <f t="shared" ref="J2:J4" si="1">D2+E2+F2+G2+H2</f>
        <v>2.5367508238000002E-2</v>
      </c>
    </row>
    <row r="3" spans="1:10" x14ac:dyDescent="0.3">
      <c r="A3" t="s">
        <v>41</v>
      </c>
      <c r="B3">
        <v>3.5937041000000003E-2</v>
      </c>
      <c r="C3">
        <v>9.1581828899999999E-3</v>
      </c>
      <c r="D3">
        <v>1.09505351E-3</v>
      </c>
      <c r="E3">
        <v>8.3523681400000001E-3</v>
      </c>
      <c r="F3">
        <v>-1.6325328E-3</v>
      </c>
      <c r="G3">
        <v>1.9510675200000001E-2</v>
      </c>
      <c r="H3">
        <v>-5.4670870300000003E-4</v>
      </c>
      <c r="I3">
        <f t="shared" si="0"/>
        <v>6.1731266369999998E-3</v>
      </c>
      <c r="J3">
        <f t="shared" si="1"/>
        <v>2.6778855347000002E-2</v>
      </c>
    </row>
    <row r="4" spans="1:10" x14ac:dyDescent="0.3">
      <c r="A4" t="s">
        <v>42</v>
      </c>
      <c r="B4">
        <v>3.8344781799999998E-2</v>
      </c>
      <c r="C4">
        <v>9.0479534100000002E-3</v>
      </c>
      <c r="D4">
        <v>1.0814476999999999E-3</v>
      </c>
      <c r="E4">
        <v>1.1779097800000001E-2</v>
      </c>
      <c r="F4">
        <v>-2.30311579E-3</v>
      </c>
      <c r="G4">
        <v>1.9510675200000001E-2</v>
      </c>
      <c r="H4">
        <v>-7.7127595399999996E-4</v>
      </c>
      <c r="I4">
        <f t="shared" si="0"/>
        <v>8.7047060560000011E-3</v>
      </c>
      <c r="J4">
        <f t="shared" si="1"/>
        <v>2.9296828956000002E-2</v>
      </c>
    </row>
    <row r="5" spans="1:10" x14ac:dyDescent="0.3">
      <c r="A5" t="s">
        <v>43</v>
      </c>
      <c r="B5">
        <v>4.2386155600000003E-2</v>
      </c>
      <c r="C5">
        <v>8.9744692700000003E-3</v>
      </c>
      <c r="D5">
        <v>1.0718976799999999E-3</v>
      </c>
      <c r="E5">
        <v>1.7361406199999999E-2</v>
      </c>
      <c r="F5">
        <v>-3.3952686900000002E-3</v>
      </c>
      <c r="G5">
        <v>1.9510675200000001E-2</v>
      </c>
      <c r="H5">
        <v>-1.1370203E-3</v>
      </c>
      <c r="I5">
        <f t="shared" ref="I5" si="2">E5+F5+H5</f>
        <v>1.2829117209999999E-2</v>
      </c>
      <c r="J5">
        <f t="shared" ref="J5" si="3">D5+E5+F5+G5+H5</f>
        <v>3.3411690090000001E-2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8"/>
  <sheetViews>
    <sheetView workbookViewId="0">
      <selection sqref="A1:F1"/>
    </sheetView>
  </sheetViews>
  <sheetFormatPr defaultRowHeight="14.4" x14ac:dyDescent="0.3"/>
  <cols>
    <col min="1" max="1" width="7.77734375" bestFit="1" customWidth="1"/>
    <col min="2" max="6" width="12" bestFit="1" customWidth="1"/>
    <col min="9" max="9" width="7.77734375" bestFit="1" customWidth="1"/>
    <col min="10" max="14" width="12" bestFit="1" customWidth="1"/>
    <col min="17" max="17" width="7.77734375" bestFit="1" customWidth="1"/>
    <col min="18" max="22" width="12" bestFit="1" customWidth="1"/>
  </cols>
  <sheetData>
    <row r="1" spans="1:40" ht="15.6" x14ac:dyDescent="0.35">
      <c r="A1" s="33" t="s">
        <v>2</v>
      </c>
      <c r="B1" s="34"/>
      <c r="C1" s="34"/>
      <c r="D1" s="34"/>
      <c r="E1" s="34"/>
      <c r="F1" s="35"/>
      <c r="I1" s="33" t="s">
        <v>1</v>
      </c>
      <c r="J1" s="34"/>
      <c r="K1" s="34"/>
      <c r="L1" s="34"/>
      <c r="M1" s="34"/>
      <c r="N1" s="35"/>
      <c r="Q1" s="33" t="s">
        <v>3</v>
      </c>
      <c r="R1" s="34"/>
      <c r="S1" s="34"/>
      <c r="T1" s="34"/>
      <c r="U1" s="34"/>
      <c r="V1" s="35"/>
    </row>
    <row r="2" spans="1:40" x14ac:dyDescent="0.3">
      <c r="A2" s="10" t="s">
        <v>0</v>
      </c>
      <c r="B2" s="1">
        <v>25</v>
      </c>
      <c r="C2" s="31">
        <v>27.69</v>
      </c>
      <c r="D2" s="2">
        <v>30</v>
      </c>
      <c r="E2" s="2">
        <v>35</v>
      </c>
      <c r="F2" s="3">
        <v>40</v>
      </c>
      <c r="I2" s="10" t="s">
        <v>0</v>
      </c>
      <c r="J2" s="7">
        <v>25</v>
      </c>
      <c r="K2" s="31">
        <v>27.69</v>
      </c>
      <c r="L2" s="8">
        <v>30</v>
      </c>
      <c r="M2" s="8">
        <v>35</v>
      </c>
      <c r="N2" s="9">
        <v>40</v>
      </c>
      <c r="Q2" s="6" t="s">
        <v>0</v>
      </c>
      <c r="R2" s="7">
        <v>25</v>
      </c>
      <c r="S2" s="31">
        <v>27.69</v>
      </c>
      <c r="T2" s="8">
        <v>30</v>
      </c>
      <c r="U2" s="8">
        <v>35</v>
      </c>
      <c r="V2" s="9">
        <v>40</v>
      </c>
    </row>
    <row r="3" spans="1:40" x14ac:dyDescent="0.3">
      <c r="A3" s="4">
        <v>1450</v>
      </c>
      <c r="B3" s="32">
        <v>277309.02025685401</v>
      </c>
      <c r="C3" s="14">
        <v>274658.73803009797</v>
      </c>
      <c r="D3" s="14">
        <v>273221.65669590101</v>
      </c>
      <c r="E3" s="14">
        <v>272906.82199248899</v>
      </c>
      <c r="F3" s="15">
        <v>278022.95363094099</v>
      </c>
      <c r="I3" s="4">
        <v>1450</v>
      </c>
      <c r="J3" s="13">
        <v>2798.98212785223</v>
      </c>
      <c r="K3" s="14">
        <v>3018.0074049024602</v>
      </c>
      <c r="L3" s="14">
        <v>3229.8302927722202</v>
      </c>
      <c r="M3" s="14">
        <v>3785.68944909129</v>
      </c>
      <c r="N3" s="15">
        <v>4537.2763397093204</v>
      </c>
      <c r="Q3" s="4">
        <v>1450</v>
      </c>
      <c r="R3" s="13">
        <v>8.53202887158156E+19</v>
      </c>
      <c r="S3" s="14">
        <v>1.39417700458347E+20</v>
      </c>
      <c r="T3" s="14">
        <v>1.9168298315987E+20</v>
      </c>
      <c r="U3" s="14">
        <v>3.0607391802065597E+20</v>
      </c>
      <c r="V3" s="15">
        <v>4.1298796339366697E+20</v>
      </c>
      <c r="X3" s="12"/>
      <c r="Y3" s="12"/>
      <c r="Z3" s="12"/>
      <c r="AA3" s="12"/>
      <c r="AB3" s="12"/>
      <c r="AJ3" s="12"/>
      <c r="AK3" s="12"/>
      <c r="AL3" s="12"/>
      <c r="AM3" s="12"/>
      <c r="AN3" s="12"/>
    </row>
    <row r="4" spans="1:40" x14ac:dyDescent="0.3">
      <c r="A4" s="5">
        <v>1475</v>
      </c>
      <c r="B4" s="16">
        <v>277996.21509095602</v>
      </c>
      <c r="C4">
        <v>274652.27152307698</v>
      </c>
      <c r="D4" s="32">
        <v>272448.352089639</v>
      </c>
      <c r="E4">
        <v>269629.65458661201</v>
      </c>
      <c r="F4" s="17">
        <v>269801.12428554898</v>
      </c>
      <c r="I4" s="5">
        <v>1475</v>
      </c>
      <c r="J4" s="16">
        <v>2815.9413509822798</v>
      </c>
      <c r="K4">
        <v>3023.0381685531402</v>
      </c>
      <c r="L4">
        <v>3213.9801741670299</v>
      </c>
      <c r="M4">
        <v>3693.9247589762599</v>
      </c>
      <c r="N4" s="17">
        <v>4288.6825115306901</v>
      </c>
      <c r="Q4" s="5">
        <v>1475</v>
      </c>
      <c r="R4" s="16">
        <v>8.3546356560420192E+19</v>
      </c>
      <c r="S4">
        <v>1.37901322264005E+20</v>
      </c>
      <c r="T4">
        <v>1.9109358393372901E+20</v>
      </c>
      <c r="U4">
        <v>3.0830777247217602E+20</v>
      </c>
      <c r="V4" s="17">
        <v>4.1038880328466203E+20</v>
      </c>
      <c r="X4" s="12"/>
      <c r="Y4" s="12"/>
      <c r="Z4" s="12"/>
      <c r="AA4" s="12"/>
      <c r="AB4" s="12"/>
      <c r="AC4" s="11"/>
      <c r="AD4" s="11"/>
      <c r="AE4" s="11"/>
      <c r="AF4" s="11"/>
      <c r="AG4" s="11"/>
      <c r="AH4" s="11"/>
      <c r="AJ4" s="12"/>
      <c r="AK4" s="12"/>
      <c r="AL4" s="12"/>
      <c r="AM4" s="12"/>
      <c r="AN4" s="12"/>
    </row>
    <row r="5" spans="1:40" x14ac:dyDescent="0.3">
      <c r="A5" s="5">
        <v>1500</v>
      </c>
      <c r="B5" s="16">
        <v>279877.60881087597</v>
      </c>
      <c r="C5">
        <v>276087.80057998101</v>
      </c>
      <c r="D5">
        <v>273380.25470942497</v>
      </c>
      <c r="E5" s="32">
        <v>269063.64043361199</v>
      </c>
      <c r="F5" s="17">
        <v>266951.400956053</v>
      </c>
      <c r="I5" s="5">
        <v>1500</v>
      </c>
      <c r="J5" s="16">
        <v>2848.9589176914501</v>
      </c>
      <c r="K5">
        <v>3050.9745546802701</v>
      </c>
      <c r="L5">
        <v>3232.8958420757499</v>
      </c>
      <c r="M5">
        <v>3670.7348936644198</v>
      </c>
      <c r="N5" s="17">
        <v>4186.1283199985</v>
      </c>
      <c r="Q5" s="5">
        <v>1500</v>
      </c>
      <c r="R5" s="16">
        <v>8.3066380650961601E+19</v>
      </c>
      <c r="S5">
        <v>1.38306383105315E+20</v>
      </c>
      <c r="T5">
        <v>1.9266853188087801E+20</v>
      </c>
      <c r="U5">
        <v>3.12948838130553E+20</v>
      </c>
      <c r="V5" s="17">
        <v>4.2027842740726799E+20</v>
      </c>
      <c r="X5" s="12"/>
      <c r="Y5" s="12"/>
      <c r="Z5" s="12"/>
      <c r="AA5" s="12"/>
      <c r="AB5" s="12"/>
      <c r="AC5" s="11"/>
      <c r="AD5" s="11"/>
      <c r="AE5" s="11"/>
      <c r="AF5" s="11"/>
      <c r="AG5" s="11"/>
      <c r="AH5" s="11"/>
      <c r="AJ5" s="12"/>
      <c r="AK5" s="12"/>
      <c r="AL5" s="12"/>
      <c r="AM5" s="12"/>
      <c r="AN5" s="12"/>
    </row>
    <row r="6" spans="1:40" x14ac:dyDescent="0.3">
      <c r="A6" s="5">
        <v>1525</v>
      </c>
      <c r="B6" s="16">
        <v>282308.89634360099</v>
      </c>
      <c r="C6">
        <v>278283.41001330398</v>
      </c>
      <c r="D6">
        <v>275325.61648885201</v>
      </c>
      <c r="E6">
        <v>270224.37244207098</v>
      </c>
      <c r="F6" s="32">
        <v>266686.90705009399</v>
      </c>
      <c r="I6" s="5">
        <v>1525</v>
      </c>
      <c r="J6" s="16">
        <v>2889.2804834911599</v>
      </c>
      <c r="K6">
        <v>3089.3798337314602</v>
      </c>
      <c r="L6">
        <v>3269.2974967563</v>
      </c>
      <c r="M6">
        <v>3688.55684770792</v>
      </c>
      <c r="N6" s="17">
        <v>4161.9209038505196</v>
      </c>
      <c r="Q6" s="5">
        <v>1525</v>
      </c>
      <c r="R6" s="16">
        <v>8.3195494554243596E+19</v>
      </c>
      <c r="S6">
        <v>1.39789315173311E+20</v>
      </c>
      <c r="T6">
        <v>1.95869879069298E+20</v>
      </c>
      <c r="U6">
        <v>3.20515340219512E+20</v>
      </c>
      <c r="V6" s="17">
        <v>4.3197308856643597E+20</v>
      </c>
      <c r="X6" s="12"/>
      <c r="Y6" s="12"/>
      <c r="Z6" s="12"/>
      <c r="AA6" s="12"/>
      <c r="AB6" s="12"/>
      <c r="AC6" s="11"/>
      <c r="AD6" s="11"/>
      <c r="AE6" s="11"/>
      <c r="AF6" s="11"/>
      <c r="AG6" s="11"/>
      <c r="AH6" s="11"/>
      <c r="AJ6" s="12"/>
      <c r="AK6" s="12"/>
      <c r="AL6" s="12"/>
      <c r="AM6" s="12"/>
      <c r="AN6" s="12"/>
    </row>
    <row r="7" spans="1:40" x14ac:dyDescent="0.3">
      <c r="A7" s="31">
        <v>1535</v>
      </c>
      <c r="B7" s="16">
        <v>283369.30493210303</v>
      </c>
      <c r="C7" s="31">
        <v>279279.83886113699</v>
      </c>
      <c r="D7">
        <v>276256.24012683198</v>
      </c>
      <c r="E7">
        <v>270953.791506565</v>
      </c>
      <c r="F7" s="17">
        <v>267113.98547563201</v>
      </c>
      <c r="I7" s="31">
        <v>1535</v>
      </c>
      <c r="J7" s="16">
        <v>2908.2660182204299</v>
      </c>
      <c r="K7" s="31">
        <v>3107.5123609279799</v>
      </c>
      <c r="L7">
        <v>3286.1343858335999</v>
      </c>
      <c r="M7">
        <v>3701.2582201233799</v>
      </c>
      <c r="N7" s="17">
        <v>4163.81222741072</v>
      </c>
      <c r="Q7" s="31">
        <v>1535</v>
      </c>
      <c r="R7" s="16">
        <v>8.3184736679614595E+19</v>
      </c>
      <c r="S7" s="31">
        <v>1.40340000178625E+20</v>
      </c>
      <c r="T7">
        <v>1.9737176239690301E+20</v>
      </c>
      <c r="U7">
        <v>3.2532150305244303E+20</v>
      </c>
      <c r="V7" s="17">
        <v>4.3955067245804303E+20</v>
      </c>
      <c r="X7" s="12"/>
      <c r="Y7" s="12"/>
      <c r="Z7" s="12"/>
      <c r="AA7" s="12"/>
      <c r="AB7" s="12"/>
      <c r="AC7" s="11"/>
      <c r="AD7" s="11"/>
      <c r="AE7" s="11"/>
      <c r="AF7" s="11"/>
      <c r="AG7" s="11"/>
      <c r="AH7" s="11"/>
      <c r="AJ7" s="12"/>
      <c r="AK7" s="12"/>
      <c r="AL7" s="12"/>
      <c r="AM7" s="12"/>
      <c r="AN7" s="12"/>
    </row>
    <row r="8" spans="1:40" x14ac:dyDescent="0.3">
      <c r="A8" s="5">
        <v>1550</v>
      </c>
      <c r="B8" s="16">
        <v>285018.99895124498</v>
      </c>
      <c r="C8">
        <v>280852.917752632</v>
      </c>
      <c r="D8">
        <v>277752.798116725</v>
      </c>
      <c r="E8">
        <v>272225.60520410299</v>
      </c>
      <c r="F8" s="17">
        <v>268036.92833805498</v>
      </c>
      <c r="I8" s="5">
        <v>1550</v>
      </c>
      <c r="J8" s="16">
        <v>2939.94643364784</v>
      </c>
      <c r="K8">
        <v>3139.8407540336998</v>
      </c>
      <c r="L8">
        <v>3317.9229098828901</v>
      </c>
      <c r="M8">
        <v>3725.6069522129801</v>
      </c>
      <c r="N8" s="17">
        <v>4181.06629228574</v>
      </c>
      <c r="Q8" s="5">
        <v>1550</v>
      </c>
      <c r="R8" s="16">
        <v>8.3016712016795501E+19</v>
      </c>
      <c r="S8">
        <v>1.4055905480421101E+20</v>
      </c>
      <c r="T8">
        <v>1.9868322636911899E+20</v>
      </c>
      <c r="U8">
        <v>3.2997644547236797E+20</v>
      </c>
      <c r="V8" s="17">
        <v>4.4822147228243198E+20</v>
      </c>
      <c r="X8" s="12"/>
      <c r="Y8" s="12"/>
      <c r="Z8" s="12"/>
      <c r="AA8" s="12"/>
      <c r="AB8" s="12"/>
      <c r="AC8" s="11"/>
      <c r="AD8" s="11"/>
      <c r="AE8" s="11"/>
      <c r="AF8" s="11"/>
      <c r="AG8" s="11"/>
      <c r="AH8" s="11"/>
      <c r="AJ8" s="12"/>
      <c r="AK8" s="12"/>
      <c r="AL8" s="12"/>
      <c r="AM8" s="12"/>
      <c r="AN8" s="12"/>
    </row>
    <row r="9" spans="1:40" x14ac:dyDescent="0.3">
      <c r="A9" s="5">
        <v>1600</v>
      </c>
      <c r="B9" s="16">
        <v>290887.726250318</v>
      </c>
      <c r="C9">
        <v>286540.267284128</v>
      </c>
      <c r="D9">
        <v>283270.24344920297</v>
      </c>
      <c r="E9">
        <v>277311.45445739198</v>
      </c>
      <c r="F9" s="17">
        <v>272543.84768773901</v>
      </c>
      <c r="I9" s="5">
        <v>1600</v>
      </c>
      <c r="J9" s="16">
        <v>3055.4074899830098</v>
      </c>
      <c r="K9">
        <v>3260.1212244982698</v>
      </c>
      <c r="L9">
        <v>3440.8601945330702</v>
      </c>
      <c r="M9">
        <v>3848.9094928948598</v>
      </c>
      <c r="N9" s="17">
        <v>4286.50703497222</v>
      </c>
      <c r="Q9" s="5">
        <v>1600</v>
      </c>
      <c r="R9" s="16">
        <v>8.2281564498128306E+19</v>
      </c>
      <c r="S9">
        <v>1.40982374943283E+20</v>
      </c>
      <c r="T9">
        <v>2.0197458231414699E+20</v>
      </c>
      <c r="U9">
        <v>3.4408985289066997E+20</v>
      </c>
      <c r="V9" s="17">
        <v>4.7889653202980602E+20</v>
      </c>
      <c r="X9" s="12"/>
      <c r="Y9" s="12"/>
      <c r="Z9" s="12"/>
      <c r="AA9" s="12"/>
      <c r="AB9" s="12"/>
      <c r="AJ9" s="12"/>
      <c r="AK9" s="12"/>
      <c r="AL9" s="12"/>
      <c r="AM9" s="12"/>
      <c r="AN9" s="12"/>
    </row>
    <row r="10" spans="1:40" x14ac:dyDescent="0.3">
      <c r="A10" s="5">
        <v>1650</v>
      </c>
      <c r="B10" s="16">
        <v>297383.04786810401</v>
      </c>
      <c r="C10">
        <v>292911.26232226699</v>
      </c>
      <c r="D10">
        <v>289523.16883148497</v>
      </c>
      <c r="E10">
        <v>283280.19864711701</v>
      </c>
      <c r="F10" s="17">
        <v>278156.46120220399</v>
      </c>
      <c r="I10" s="5">
        <v>1650</v>
      </c>
      <c r="J10" s="16">
        <v>3193.9515991765402</v>
      </c>
      <c r="K10">
        <v>3401.7594107730301</v>
      </c>
      <c r="L10">
        <v>3587.4028293780898</v>
      </c>
      <c r="M10">
        <v>4003.6521377159202</v>
      </c>
      <c r="N10" s="17">
        <v>4445.5997786296002</v>
      </c>
      <c r="Q10" s="5">
        <v>1650</v>
      </c>
      <c r="R10" s="16">
        <v>8.1280958737732502E+19</v>
      </c>
      <c r="S10">
        <v>1.40692981737703E+20</v>
      </c>
      <c r="T10">
        <v>2.0391453020733001E+20</v>
      </c>
      <c r="U10">
        <v>3.55131573645304E+20</v>
      </c>
      <c r="V10" s="17">
        <v>5.0077591841235901E+20</v>
      </c>
      <c r="X10" s="12"/>
      <c r="Y10" s="12"/>
      <c r="Z10" s="12"/>
      <c r="AA10" s="12"/>
      <c r="AB10" s="12"/>
      <c r="AJ10" s="12"/>
      <c r="AK10" s="12"/>
      <c r="AL10" s="12"/>
      <c r="AM10" s="12"/>
      <c r="AN10" s="12"/>
    </row>
    <row r="11" spans="1:40" x14ac:dyDescent="0.3">
      <c r="A11" s="5">
        <v>1700</v>
      </c>
      <c r="B11" s="16">
        <v>304334.61120715999</v>
      </c>
      <c r="C11">
        <v>299780.94943198003</v>
      </c>
      <c r="D11">
        <v>296315.29072801798</v>
      </c>
      <c r="E11">
        <v>289872.01336247101</v>
      </c>
      <c r="F11" s="17">
        <v>284530.03157291998</v>
      </c>
      <c r="I11" s="5">
        <v>1700</v>
      </c>
      <c r="J11" s="16">
        <v>3351.9144849336199</v>
      </c>
      <c r="K11">
        <v>3566.6445359089598</v>
      </c>
      <c r="L11">
        <v>3756.1742703752402</v>
      </c>
      <c r="M11">
        <v>4186.2759900813098</v>
      </c>
      <c r="N11" s="17">
        <v>4639.2502224672598</v>
      </c>
      <c r="Q11" s="5">
        <v>1700</v>
      </c>
      <c r="R11" s="16">
        <v>8.0166060066907603E+19</v>
      </c>
      <c r="S11">
        <v>1.3978672937055301E+20</v>
      </c>
      <c r="T11">
        <v>2.0476895638316499E+20</v>
      </c>
      <c r="U11">
        <v>3.6399549537683302E+20</v>
      </c>
      <c r="V11" s="17">
        <v>5.2136627592048797E+20</v>
      </c>
      <c r="X11" s="12"/>
      <c r="Y11" s="12"/>
      <c r="Z11" s="12"/>
      <c r="AA11" s="12"/>
      <c r="AB11" s="12"/>
      <c r="AJ11" s="12"/>
      <c r="AK11" s="12"/>
      <c r="AL11" s="12"/>
      <c r="AM11" s="12"/>
      <c r="AN11" s="12"/>
    </row>
    <row r="12" spans="1:40" x14ac:dyDescent="0.3">
      <c r="A12" s="5">
        <v>1750</v>
      </c>
      <c r="B12" s="16">
        <v>311665.25343724102</v>
      </c>
      <c r="C12">
        <v>307062.37604012602</v>
      </c>
      <c r="D12">
        <v>303548.35191714403</v>
      </c>
      <c r="E12">
        <v>296979.95474812097</v>
      </c>
      <c r="F12" s="17">
        <v>291488.48828306602</v>
      </c>
      <c r="I12" s="5">
        <v>1750</v>
      </c>
      <c r="J12" s="16">
        <v>3526.1282449335299</v>
      </c>
      <c r="K12">
        <v>3753.2373797830301</v>
      </c>
      <c r="L12">
        <v>3952.16416793083</v>
      </c>
      <c r="M12">
        <v>4391.6928967386802</v>
      </c>
      <c r="N12" s="17">
        <v>4861.3361267412402</v>
      </c>
      <c r="Q12" s="5">
        <v>1750</v>
      </c>
      <c r="R12" s="16">
        <v>7.9191347206064095E+19</v>
      </c>
      <c r="S12">
        <v>1.38754768479289E+20</v>
      </c>
      <c r="T12">
        <v>2.0469808120791001E+20</v>
      </c>
      <c r="U12">
        <v>3.7341431502424598E+20</v>
      </c>
      <c r="V12" s="17">
        <v>5.4112719598915001E+20</v>
      </c>
      <c r="X12" s="12"/>
      <c r="Y12" s="12"/>
      <c r="Z12" s="12"/>
      <c r="AA12" s="12"/>
      <c r="AB12" s="12"/>
      <c r="AJ12" s="12"/>
      <c r="AK12" s="12"/>
      <c r="AL12" s="12"/>
      <c r="AM12" s="12"/>
      <c r="AN12" s="12"/>
    </row>
    <row r="13" spans="1:40" x14ac:dyDescent="0.3">
      <c r="A13" s="6">
        <v>1800</v>
      </c>
      <c r="B13" s="7">
        <v>319314.517370179</v>
      </c>
      <c r="C13" s="8">
        <v>314685.55032356002</v>
      </c>
      <c r="D13" s="8">
        <v>311143.95924988401</v>
      </c>
      <c r="E13" s="8">
        <v>304501.10407223197</v>
      </c>
      <c r="F13" s="9">
        <v>298915.129414069</v>
      </c>
      <c r="I13" s="6">
        <v>1800</v>
      </c>
      <c r="J13" s="7">
        <v>3721.9973860543</v>
      </c>
      <c r="K13" s="8">
        <v>3961.6222222101201</v>
      </c>
      <c r="L13" s="8">
        <v>4171.1709050907803</v>
      </c>
      <c r="M13" s="8">
        <v>4630.1601263745797</v>
      </c>
      <c r="N13" s="9">
        <v>5121.1414323690196</v>
      </c>
      <c r="Q13" s="6">
        <v>1800</v>
      </c>
      <c r="R13" s="7">
        <v>7.8113296871567507E+19</v>
      </c>
      <c r="S13" s="8">
        <v>1.3737979952675499E+20</v>
      </c>
      <c r="T13" s="8">
        <v>2.0430027879174999E+20</v>
      </c>
      <c r="U13" s="8">
        <v>3.7835152519841297E+20</v>
      </c>
      <c r="V13" s="9">
        <v>5.5453158622921798E+20</v>
      </c>
      <c r="X13" s="12"/>
      <c r="Y13" s="12"/>
      <c r="Z13" s="12"/>
      <c r="AA13" s="12"/>
      <c r="AB13" s="12"/>
      <c r="AJ13" s="12"/>
      <c r="AK13" s="12"/>
      <c r="AL13" s="12"/>
      <c r="AM13" s="12"/>
      <c r="AN13" s="12"/>
    </row>
    <row r="16" spans="1:40" x14ac:dyDescent="0.3">
      <c r="B16" s="31"/>
      <c r="C16" t="s">
        <v>27</v>
      </c>
    </row>
    <row r="18" spans="2:3" x14ac:dyDescent="0.3">
      <c r="B18" s="32"/>
      <c r="C18" t="s">
        <v>34</v>
      </c>
    </row>
  </sheetData>
  <mergeCells count="3">
    <mergeCell ref="A1:F1"/>
    <mergeCell ref="I1:N1"/>
    <mergeCell ref="Q1:V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05122-7EAF-4DCF-8BFC-5F3289265944}">
  <dimension ref="A1:AF13"/>
  <sheetViews>
    <sheetView workbookViewId="0">
      <selection sqref="A1:F1"/>
    </sheetView>
  </sheetViews>
  <sheetFormatPr defaultRowHeight="14.4" x14ac:dyDescent="0.3"/>
  <cols>
    <col min="1" max="1" width="7.77734375" bestFit="1" customWidth="1"/>
    <col min="2" max="6" width="12" bestFit="1" customWidth="1"/>
    <col min="9" max="9" width="7.77734375" bestFit="1" customWidth="1"/>
    <col min="10" max="14" width="8.5546875" bestFit="1" customWidth="1"/>
  </cols>
  <sheetData>
    <row r="1" spans="1:32" ht="15.6" x14ac:dyDescent="0.35">
      <c r="A1" s="33" t="s">
        <v>1</v>
      </c>
      <c r="B1" s="34"/>
      <c r="C1" s="34"/>
      <c r="D1" s="34"/>
      <c r="E1" s="34"/>
      <c r="F1" s="35"/>
      <c r="I1" s="33" t="s">
        <v>3</v>
      </c>
      <c r="J1" s="34"/>
      <c r="K1" s="34"/>
      <c r="L1" s="34"/>
      <c r="M1" s="34"/>
      <c r="N1" s="35"/>
    </row>
    <row r="2" spans="1:32" x14ac:dyDescent="0.3">
      <c r="A2" s="10" t="s">
        <v>0</v>
      </c>
      <c r="B2" s="7">
        <v>25</v>
      </c>
      <c r="C2" s="8">
        <v>27.69</v>
      </c>
      <c r="D2" s="8">
        <v>30</v>
      </c>
      <c r="E2" s="8">
        <v>35</v>
      </c>
      <c r="F2" s="9">
        <v>40</v>
      </c>
      <c r="I2" s="10" t="s">
        <v>0</v>
      </c>
      <c r="J2" s="7">
        <v>25</v>
      </c>
      <c r="K2" s="8">
        <v>27.69</v>
      </c>
      <c r="L2" s="8">
        <v>30</v>
      </c>
      <c r="M2" s="8">
        <v>35</v>
      </c>
      <c r="N2" s="9">
        <v>40</v>
      </c>
    </row>
    <row r="3" spans="1:32" x14ac:dyDescent="0.3">
      <c r="A3" s="4">
        <v>1450</v>
      </c>
      <c r="B3" s="13">
        <v>1415.68791045885</v>
      </c>
      <c r="C3" s="14">
        <v>1585.97462750978</v>
      </c>
      <c r="D3" s="14">
        <v>1830.7114470643801</v>
      </c>
      <c r="E3" s="14">
        <v>2786.1673483878299</v>
      </c>
      <c r="F3" s="15">
        <v>4769.4965979345798</v>
      </c>
      <c r="I3" s="4">
        <v>1450</v>
      </c>
      <c r="J3" s="18">
        <v>1.23133216824591E+16</v>
      </c>
      <c r="K3" s="19">
        <v>1.27182964307272E+16</v>
      </c>
      <c r="L3" s="19">
        <v>1.30988909157232E+16</v>
      </c>
      <c r="M3" s="19">
        <v>1.3955395074482E+16</v>
      </c>
      <c r="N3" s="20">
        <v>1.51098878909713E+16</v>
      </c>
      <c r="P3" s="11"/>
      <c r="Q3" s="11"/>
      <c r="R3" s="11"/>
      <c r="S3" s="11"/>
      <c r="T3" s="11"/>
      <c r="V3" s="11"/>
      <c r="W3" s="11"/>
      <c r="X3" s="11"/>
      <c r="Y3" s="11"/>
      <c r="AB3" s="11"/>
      <c r="AC3" s="11"/>
      <c r="AD3" s="11"/>
      <c r="AE3" s="11"/>
      <c r="AF3" s="11"/>
    </row>
    <row r="4" spans="1:32" x14ac:dyDescent="0.3">
      <c r="A4" s="5">
        <v>1475</v>
      </c>
      <c r="B4" s="16">
        <v>1447.55121074715</v>
      </c>
      <c r="C4">
        <v>1620.66328215618</v>
      </c>
      <c r="D4">
        <v>1842.6214785877701</v>
      </c>
      <c r="E4">
        <v>2644.5176896499902</v>
      </c>
      <c r="F4" s="17">
        <v>4209.7051525996103</v>
      </c>
      <c r="I4" s="5">
        <v>1475</v>
      </c>
      <c r="J4" s="21">
        <v>1.28622695679505E+16</v>
      </c>
      <c r="K4" s="11">
        <v>1.33237930027731E+16</v>
      </c>
      <c r="L4" s="11">
        <v>1.37442318500765E+16</v>
      </c>
      <c r="M4" s="11">
        <v>1.46380690575088E+16</v>
      </c>
      <c r="N4" s="22">
        <v>1.55164358099542E+16</v>
      </c>
      <c r="P4" s="11"/>
      <c r="Q4" s="11"/>
      <c r="R4" s="11"/>
      <c r="S4" s="11"/>
      <c r="T4" s="11"/>
      <c r="V4" s="11"/>
      <c r="W4" s="11"/>
      <c r="X4" s="11"/>
      <c r="AB4" s="11"/>
      <c r="AC4" s="11"/>
      <c r="AD4" s="11"/>
      <c r="AE4" s="11"/>
      <c r="AF4" s="11"/>
    </row>
    <row r="5" spans="1:32" x14ac:dyDescent="0.3">
      <c r="A5" s="5">
        <v>1500</v>
      </c>
      <c r="B5" s="16">
        <v>1482.03476963924</v>
      </c>
      <c r="C5">
        <v>1661.05109390437</v>
      </c>
      <c r="D5">
        <v>1875.66401689593</v>
      </c>
      <c r="E5">
        <v>2597.7042871242102</v>
      </c>
      <c r="F5" s="17">
        <v>3944.5198898557101</v>
      </c>
      <c r="I5" s="5">
        <v>1500</v>
      </c>
      <c r="J5" s="21">
        <v>1.35262070992133E+16</v>
      </c>
      <c r="K5" s="11">
        <v>1.4034767856616E+16</v>
      </c>
      <c r="L5" s="11">
        <v>1.44676058070167E+16</v>
      </c>
      <c r="M5" s="11">
        <v>1.53582077944363E+16</v>
      </c>
      <c r="N5" s="22">
        <v>1.62988271512047E+16</v>
      </c>
      <c r="P5" s="11"/>
      <c r="Q5" s="11"/>
      <c r="R5" s="11"/>
      <c r="S5" s="11"/>
      <c r="T5" s="11"/>
      <c r="V5" s="11"/>
      <c r="AB5" s="11"/>
      <c r="AC5" s="11"/>
      <c r="AD5" s="11"/>
      <c r="AE5" s="11"/>
      <c r="AF5" s="11"/>
    </row>
    <row r="6" spans="1:32" x14ac:dyDescent="0.3">
      <c r="A6" s="5">
        <v>1525</v>
      </c>
      <c r="B6" s="16">
        <v>1516.5949392090699</v>
      </c>
      <c r="C6">
        <v>1699.8332125926299</v>
      </c>
      <c r="D6">
        <v>1913.30949183092</v>
      </c>
      <c r="E6">
        <v>2597.6078849278902</v>
      </c>
      <c r="F6" s="17">
        <v>3828.0148242895002</v>
      </c>
      <c r="I6" s="5">
        <v>1525</v>
      </c>
      <c r="J6" s="21">
        <v>1.42439790088831E+16</v>
      </c>
      <c r="K6" s="11">
        <v>1.48230400929863E+16</v>
      </c>
      <c r="L6" s="11">
        <v>1.52787782035313E+16</v>
      </c>
      <c r="M6" s="11">
        <v>1.61752602725006E+16</v>
      </c>
      <c r="N6" s="22">
        <v>1.71064181413998E+16</v>
      </c>
      <c r="P6" s="11"/>
      <c r="Q6" s="11"/>
      <c r="R6" s="11"/>
      <c r="S6" s="11"/>
      <c r="T6" s="11"/>
      <c r="AB6" s="11"/>
      <c r="AC6" s="11"/>
      <c r="AD6" s="11"/>
      <c r="AE6" s="11"/>
      <c r="AF6" s="11"/>
    </row>
    <row r="7" spans="1:32" x14ac:dyDescent="0.3">
      <c r="A7" s="5">
        <v>1535</v>
      </c>
      <c r="B7" s="16">
        <v>1532.5984757731901</v>
      </c>
      <c r="C7">
        <v>1715.68372840444</v>
      </c>
      <c r="D7">
        <v>1926.8924630587501</v>
      </c>
      <c r="E7">
        <v>2623.6761429858798</v>
      </c>
      <c r="F7" s="17">
        <v>3804.75375854508</v>
      </c>
      <c r="I7" s="5">
        <v>1535</v>
      </c>
      <c r="J7" s="21">
        <v>1.45076449743997E+16</v>
      </c>
      <c r="K7" s="11">
        <v>1.51247744404753E+16</v>
      </c>
      <c r="L7" s="11">
        <v>1.56141744802109E+16</v>
      </c>
      <c r="M7" s="11">
        <v>1.65890260390028E+16</v>
      </c>
      <c r="N7" s="22">
        <v>1.75355676242671E+16</v>
      </c>
      <c r="P7" s="11"/>
      <c r="Q7" s="11"/>
      <c r="R7" s="11"/>
      <c r="S7" s="11"/>
      <c r="T7" s="11"/>
      <c r="AB7" s="11"/>
      <c r="AC7" s="11"/>
      <c r="AD7" s="11"/>
      <c r="AE7" s="11"/>
      <c r="AF7" s="11"/>
    </row>
    <row r="8" spans="1:32" x14ac:dyDescent="0.3">
      <c r="A8" s="5">
        <v>1550</v>
      </c>
      <c r="B8" s="16">
        <v>1560.3051376831299</v>
      </c>
      <c r="C8">
        <v>1742.68855080453</v>
      </c>
      <c r="D8">
        <v>1956.06638378355</v>
      </c>
      <c r="E8">
        <v>2620.3804231563299</v>
      </c>
      <c r="F8" s="17">
        <v>3791.4460035734101</v>
      </c>
      <c r="I8" s="5">
        <v>1550</v>
      </c>
      <c r="J8" s="21">
        <v>1.48653275461734E+16</v>
      </c>
      <c r="K8" s="11">
        <v>1.5501753467805E+16</v>
      </c>
      <c r="L8" s="11">
        <v>1.60340665164436E+16</v>
      </c>
      <c r="M8" s="11">
        <v>1.70726860579863E+16</v>
      </c>
      <c r="N8" s="22">
        <v>1.80722984536678E+16</v>
      </c>
      <c r="P8" s="11"/>
      <c r="Q8" s="11"/>
      <c r="R8" s="11"/>
      <c r="S8" s="11"/>
      <c r="T8" s="11"/>
      <c r="AB8" s="11"/>
      <c r="AC8" s="11"/>
      <c r="AD8" s="11"/>
      <c r="AE8" s="11"/>
      <c r="AF8" s="11"/>
    </row>
    <row r="9" spans="1:32" x14ac:dyDescent="0.3">
      <c r="A9" s="5">
        <v>1600</v>
      </c>
      <c r="B9" s="16">
        <v>1647.5765938224999</v>
      </c>
      <c r="C9">
        <v>1839.2218823027199</v>
      </c>
      <c r="D9">
        <v>2063.41991786975</v>
      </c>
      <c r="E9">
        <v>2735.9635534109798</v>
      </c>
      <c r="F9" s="17">
        <v>3858.3210860158101</v>
      </c>
      <c r="I9" s="5">
        <v>1600</v>
      </c>
      <c r="J9" s="21">
        <v>1.59688467983673E+16</v>
      </c>
      <c r="K9" s="11">
        <v>1.66810407972813E+16</v>
      </c>
      <c r="L9" s="11">
        <v>1.73070750846273E+16</v>
      </c>
      <c r="M9" s="11">
        <v>1.85739961839372E+16</v>
      </c>
      <c r="N9" s="22">
        <v>1.99023125604248E+16</v>
      </c>
      <c r="P9" s="11"/>
      <c r="Q9" s="11"/>
      <c r="R9" s="11"/>
      <c r="S9" s="11"/>
      <c r="T9" s="11"/>
      <c r="AB9" s="11"/>
      <c r="AC9" s="11"/>
      <c r="AD9" s="11"/>
      <c r="AE9" s="11"/>
      <c r="AF9" s="11"/>
    </row>
    <row r="10" spans="1:32" x14ac:dyDescent="0.3">
      <c r="A10" s="5">
        <v>1650</v>
      </c>
      <c r="B10" s="16">
        <v>1760.4187872796299</v>
      </c>
      <c r="C10">
        <v>1943.1095026578801</v>
      </c>
      <c r="D10">
        <v>2179.0955333872898</v>
      </c>
      <c r="E10">
        <v>2859.09861965241</v>
      </c>
      <c r="F10" s="17">
        <v>3998.4170258905401</v>
      </c>
      <c r="I10" s="5">
        <v>1650</v>
      </c>
      <c r="J10" s="21">
        <v>1.69625724348931E+16</v>
      </c>
      <c r="K10" s="11">
        <v>1.77573571738744E+16</v>
      </c>
      <c r="L10" s="11">
        <v>1.84627465436382E+16</v>
      </c>
      <c r="M10" s="11">
        <v>1.99171519512358E+16</v>
      </c>
      <c r="N10" s="22">
        <v>2.13673701627553E+16</v>
      </c>
      <c r="P10" s="11"/>
      <c r="Q10" s="11"/>
      <c r="R10" s="11"/>
      <c r="S10" s="11"/>
      <c r="T10" s="11"/>
      <c r="AB10" s="11"/>
      <c r="AC10" s="11"/>
      <c r="AD10" s="11"/>
      <c r="AE10" s="11"/>
      <c r="AF10" s="11"/>
    </row>
    <row r="11" spans="1:32" x14ac:dyDescent="0.3">
      <c r="A11" s="5">
        <v>1700</v>
      </c>
      <c r="B11" s="16">
        <v>1891.39656891136</v>
      </c>
      <c r="C11">
        <v>2072.8755772230002</v>
      </c>
      <c r="D11">
        <v>2308.35358685865</v>
      </c>
      <c r="E11">
        <v>3028.3884508400902</v>
      </c>
      <c r="F11" s="17">
        <v>4217.9946874807501</v>
      </c>
      <c r="I11" s="5">
        <v>1700</v>
      </c>
      <c r="J11" s="21">
        <v>1.78706638028368E+16</v>
      </c>
      <c r="K11" s="11">
        <v>1.87300366989022E+16</v>
      </c>
      <c r="L11" s="11">
        <v>1.95128233035403E+16</v>
      </c>
      <c r="M11" s="11">
        <v>2.11576299494878E+16</v>
      </c>
      <c r="N11" s="22">
        <v>2.28052997676011E+16</v>
      </c>
      <c r="P11" s="11"/>
      <c r="Q11" s="11"/>
      <c r="R11" s="11"/>
      <c r="S11" s="11"/>
      <c r="T11" s="11"/>
      <c r="AB11" s="11"/>
      <c r="AC11" s="11"/>
      <c r="AD11" s="11"/>
      <c r="AE11" s="11"/>
      <c r="AF11" s="11"/>
    </row>
    <row r="12" spans="1:32" x14ac:dyDescent="0.3">
      <c r="A12" s="5">
        <v>1750</v>
      </c>
      <c r="B12" s="16">
        <v>2033.18246733513</v>
      </c>
      <c r="C12">
        <v>2230.5276134985202</v>
      </c>
      <c r="D12">
        <v>2474.6807700794602</v>
      </c>
      <c r="E12">
        <v>3256.6219670617102</v>
      </c>
      <c r="F12" s="17">
        <v>4490.6242351092897</v>
      </c>
      <c r="I12" s="5">
        <v>1750</v>
      </c>
      <c r="J12" s="21">
        <v>1.87472847030321E+16</v>
      </c>
      <c r="K12" s="11">
        <v>1.96552842201271E+16</v>
      </c>
      <c r="L12" s="11">
        <v>2.04601724600791E+16</v>
      </c>
      <c r="M12" s="11">
        <v>2.24377926705224E+16</v>
      </c>
      <c r="N12" s="22">
        <v>2.42226043818312E+16</v>
      </c>
      <c r="P12" s="11"/>
      <c r="Q12" s="11"/>
      <c r="R12" s="11"/>
      <c r="S12" s="11"/>
      <c r="T12" s="11"/>
      <c r="AB12" s="11"/>
      <c r="AC12" s="11"/>
      <c r="AD12" s="11"/>
      <c r="AE12" s="11"/>
      <c r="AF12" s="11"/>
    </row>
    <row r="13" spans="1:32" x14ac:dyDescent="0.3">
      <c r="A13" s="6">
        <v>1800</v>
      </c>
      <c r="B13" s="7">
        <v>2195.28748711962</v>
      </c>
      <c r="C13" s="8">
        <v>2404.16599191347</v>
      </c>
      <c r="D13" s="8">
        <v>2662.9777049600498</v>
      </c>
      <c r="E13" s="8">
        <v>3481.4031393197502</v>
      </c>
      <c r="F13" s="9">
        <v>4786.1579467224901</v>
      </c>
      <c r="I13" s="6">
        <v>1800</v>
      </c>
      <c r="J13" s="23">
        <v>1.9530171797174E+16</v>
      </c>
      <c r="K13" s="24">
        <v>2.04983955010607E+16</v>
      </c>
      <c r="L13" s="24">
        <v>2.13554958941553E+16</v>
      </c>
      <c r="M13" s="24">
        <v>2.34528742665873E+16</v>
      </c>
      <c r="N13" s="25">
        <v>2.53646892772461E+16</v>
      </c>
      <c r="P13" s="11"/>
      <c r="Q13" s="11"/>
      <c r="R13" s="11"/>
      <c r="S13" s="11"/>
      <c r="T13" s="11"/>
      <c r="AB13" s="11"/>
      <c r="AC13" s="11"/>
      <c r="AD13" s="11"/>
      <c r="AE13" s="11"/>
      <c r="AF13" s="11"/>
    </row>
  </sheetData>
  <mergeCells count="2">
    <mergeCell ref="A1:F1"/>
    <mergeCell ref="I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FD088-B941-4CD7-A23D-E424BB291FC3}">
  <dimension ref="A1:F137"/>
  <sheetViews>
    <sheetView topLeftCell="E1" zoomScaleNormal="100" workbookViewId="0"/>
  </sheetViews>
  <sheetFormatPr defaultRowHeight="14.4" x14ac:dyDescent="0.3"/>
  <cols>
    <col min="1" max="1" width="7" bestFit="1" customWidth="1"/>
    <col min="2" max="2" width="12" bestFit="1" customWidth="1"/>
    <col min="3" max="3" width="11" bestFit="1" customWidth="1"/>
    <col min="4" max="6" width="12" bestFit="1" customWidth="1"/>
  </cols>
  <sheetData>
    <row r="1" spans="1:6" x14ac:dyDescent="0.3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</row>
    <row r="2" spans="1:6" x14ac:dyDescent="0.3">
      <c r="A2">
        <v>2015</v>
      </c>
      <c r="B2">
        <f>-'RQL, CH4 resp.'!B2+'RQL, CO2 resp.'!B2+'RQL, Contr. resp.'!B2+'RQL, H2O resp.'!B2+'RQL, O3 resp.'!B2-'RQL, PMO resp.'!B2</f>
        <v>7.8837760689999992E-4</v>
      </c>
      <c r="C2">
        <f>-'RQL, CH4 resp.'!C2+'RQL, CO2 resp.'!C2+'RQL, Contr. resp.'!C2+'RQL, H2O resp.'!C2+'RQL, O3 resp.'!C2-'RQL, PMO resp.'!C2</f>
        <v>6.7292027960000008E-4</v>
      </c>
      <c r="D2">
        <f>-'RQL, CH4 resp.'!D2+'RQL, CO2 resp.'!D2+'RQL, Contr. resp.'!D2+'RQL, H2O resp.'!D2+'RQL, O3 resp.'!D2-'RQL, PMO resp.'!D2</f>
        <v>8.4133384399999998E-4</v>
      </c>
      <c r="E2">
        <f>-'RQL, CH4 resp.'!E2+'RQL, CO2 resp.'!E2+'RQL, Contr. resp.'!E2+'RQL, H2O resp.'!E2+'RQL, O3 resp.'!E2-'RQL, PMO resp.'!E2</f>
        <v>9.2912078449999998E-4</v>
      </c>
      <c r="F2">
        <f>-'RQL, CH4 resp.'!F2+'RQL, CO2 resp.'!F2+'RQL, Contr. resp.'!F2+'RQL, H2O resp.'!F2+'RQL, O3 resp.'!F2-'RQL, PMO resp.'!F2</f>
        <v>9.8531406420000007E-4</v>
      </c>
    </row>
    <row r="3" spans="1:6" x14ac:dyDescent="0.3">
      <c r="A3">
        <v>2016</v>
      </c>
      <c r="B3">
        <f>-'RQL, CH4 resp.'!B3+'RQL, CO2 resp.'!B3+'RQL, Contr. resp.'!B3+'RQL, H2O resp.'!B3+'RQL, O3 resp.'!B3-'RQL, PMO resp.'!B3</f>
        <v>1.6191692709660002E-3</v>
      </c>
      <c r="C3">
        <f>-'RQL, CH4 resp.'!C3+'RQL, CO2 resp.'!C3+'RQL, Contr. resp.'!C3+'RQL, H2O resp.'!C3+'RQL, O3 resp.'!C3-'RQL, PMO resp.'!C3</f>
        <v>1.3833554395429998E-3</v>
      </c>
      <c r="D3">
        <f>-'RQL, CH4 resp.'!D3+'RQL, CO2 resp.'!D3+'RQL, Contr. resp.'!D3+'RQL, H2O resp.'!D3+'RQL, O3 resp.'!D3-'RQL, PMO resp.'!D3</f>
        <v>1.7270273955549999E-3</v>
      </c>
      <c r="E3">
        <f>-'RQL, CH4 resp.'!E3+'RQL, CO2 resp.'!E3+'RQL, Contr. resp.'!E3+'RQL, H2O resp.'!E3+'RQL, O3 resp.'!E3-'RQL, PMO resp.'!E3</f>
        <v>1.9060673719200002E-3</v>
      </c>
      <c r="F3">
        <f>-'RQL, CH4 resp.'!F3+'RQL, CO2 resp.'!F3+'RQL, Contr. resp.'!F3+'RQL, H2O resp.'!F3+'RQL, O3 resp.'!F3-'RQL, PMO resp.'!F3</f>
        <v>2.0206064758099998E-3</v>
      </c>
    </row>
    <row r="4" spans="1:6" x14ac:dyDescent="0.3">
      <c r="A4">
        <v>2017</v>
      </c>
      <c r="B4">
        <f>-'RQL, CH4 resp.'!B4+'RQL, CO2 resp.'!B4+'RQL, Contr. resp.'!B4+'RQL, H2O resp.'!B4+'RQL, O3 resp.'!B4-'RQL, PMO resp.'!B4</f>
        <v>2.4922383269999999E-3</v>
      </c>
      <c r="C4">
        <f>-'RQL, CH4 resp.'!C4+'RQL, CO2 resp.'!C4+'RQL, Contr. resp.'!C4+'RQL, H2O resp.'!C4+'RQL, O3 resp.'!C4-'RQL, PMO resp.'!C4</f>
        <v>2.13037008993E-3</v>
      </c>
      <c r="D4">
        <f>-'RQL, CH4 resp.'!D4+'RQL, CO2 resp.'!D4+'RQL, Contr. resp.'!D4+'RQL, H2O resp.'!D4+'RQL, O3 resp.'!D4-'RQL, PMO resp.'!D4</f>
        <v>2.6575063268600005E-3</v>
      </c>
      <c r="E4">
        <f>-'RQL, CH4 resp.'!E4+'RQL, CO2 resp.'!E4+'RQL, Contr. resp.'!E4+'RQL, H2O resp.'!E4+'RQL, O3 resp.'!E4-'RQL, PMO resp.'!E4</f>
        <v>2.93180614201E-3</v>
      </c>
      <c r="F4">
        <f>-'RQL, CH4 resp.'!F4+'RQL, CO2 resp.'!F4+'RQL, Contr. resp.'!F4+'RQL, H2O resp.'!F4+'RQL, O3 resp.'!F4-'RQL, PMO resp.'!F4</f>
        <v>3.1070400180700005E-3</v>
      </c>
    </row>
    <row r="5" spans="1:6" x14ac:dyDescent="0.3">
      <c r="A5">
        <v>2018</v>
      </c>
      <c r="B5">
        <f>-'RQL, CH4 resp.'!B5+'RQL, CO2 resp.'!B5+'RQL, Contr. resp.'!B5+'RQL, H2O resp.'!B5+'RQL, O3 resp.'!B5-'RQL, PMO resp.'!B5</f>
        <v>3.4170299902600001E-3</v>
      </c>
      <c r="C5">
        <f>-'RQL, CH4 resp.'!C5+'RQL, CO2 resp.'!C5+'RQL, Contr. resp.'!C5+'RQL, H2O resp.'!C5+'RQL, O3 resp.'!C5-'RQL, PMO resp.'!C5</f>
        <v>2.9220404021499998E-3</v>
      </c>
      <c r="D5">
        <f>-'RQL, CH4 resp.'!D5+'RQL, CO2 resp.'!D5+'RQL, Contr. resp.'!D5+'RQL, H2O resp.'!D5+'RQL, O3 resp.'!D5-'RQL, PMO resp.'!D5</f>
        <v>3.6428425292400002E-3</v>
      </c>
      <c r="E5">
        <f>-'RQL, CH4 resp.'!E5+'RQL, CO2 resp.'!E5+'RQL, Contr. resp.'!E5+'RQL, H2O resp.'!E5+'RQL, O3 resp.'!E5-'RQL, PMO resp.'!E5</f>
        <v>4.0174511898700008E-3</v>
      </c>
      <c r="F5">
        <f>-'RQL, CH4 resp.'!F5+'RQL, CO2 resp.'!F5+'RQL, Contr. resp.'!F5+'RQL, H2O resp.'!F5+'RQL, O3 resp.'!F5-'RQL, PMO resp.'!F5</f>
        <v>4.2563979814999996E-3</v>
      </c>
    </row>
    <row r="6" spans="1:6" x14ac:dyDescent="0.3">
      <c r="A6">
        <v>2019</v>
      </c>
      <c r="B6">
        <f>-'RQL, CH4 resp.'!B6+'RQL, CO2 resp.'!B6+'RQL, Contr. resp.'!B6+'RQL, H2O resp.'!B6+'RQL, O3 resp.'!B6-'RQL, PMO resp.'!B6</f>
        <v>4.3700786038099997E-3</v>
      </c>
      <c r="C6">
        <f>-'RQL, CH4 resp.'!C6+'RQL, CO2 resp.'!C6+'RQL, Contr. resp.'!C6+'RQL, H2O resp.'!C6+'RQL, O3 resp.'!C6-'RQL, PMO resp.'!C6</f>
        <v>3.7383388137899997E-3</v>
      </c>
      <c r="D6">
        <f>-'RQL, CH4 resp.'!D6+'RQL, CO2 resp.'!D6+'RQL, Contr. resp.'!D6+'RQL, H2O resp.'!D6+'RQL, O3 resp.'!D6-'RQL, PMO resp.'!D6</f>
        <v>4.6579901149100007E-3</v>
      </c>
      <c r="E6">
        <f>-'RQL, CH4 resp.'!E6+'RQL, CO2 resp.'!E6+'RQL, Contr. resp.'!E6+'RQL, H2O resp.'!E6+'RQL, O3 resp.'!E6-'RQL, PMO resp.'!E6</f>
        <v>5.1353540882000011E-3</v>
      </c>
      <c r="F6">
        <f>-'RQL, CH4 resp.'!F6+'RQL, CO2 resp.'!F6+'RQL, Contr. resp.'!F6+'RQL, H2O resp.'!F6+'RQL, O3 resp.'!F6-'RQL, PMO resp.'!F6</f>
        <v>5.4393789759000005E-3</v>
      </c>
    </row>
    <row r="7" spans="1:6" x14ac:dyDescent="0.3">
      <c r="A7">
        <v>2020</v>
      </c>
      <c r="B7">
        <f>-'RQL, CH4 resp.'!B7+'RQL, CO2 resp.'!B7+'RQL, Contr. resp.'!B7+'RQL, H2O resp.'!B7+'RQL, O3 resp.'!B7-'RQL, PMO resp.'!B7</f>
        <v>5.349846608100001E-3</v>
      </c>
      <c r="C7">
        <f>-'RQL, CH4 resp.'!C7+'RQL, CO2 resp.'!C7+'RQL, Contr. resp.'!C7+'RQL, H2O resp.'!C7+'RQL, O3 resp.'!C7-'RQL, PMO resp.'!C7</f>
        <v>4.5779513539000007E-3</v>
      </c>
      <c r="D7">
        <f>-'RQL, CH4 resp.'!D7+'RQL, CO2 resp.'!D7+'RQL, Contr. resp.'!D7+'RQL, H2O resp.'!D7+'RQL, O3 resp.'!D7-'RQL, PMO resp.'!D7</f>
        <v>5.701310875400001E-3</v>
      </c>
      <c r="E7">
        <f>-'RQL, CH4 resp.'!E7+'RQL, CO2 resp.'!E7+'RQL, Contr. resp.'!E7+'RQL, H2O resp.'!E7+'RQL, O3 resp.'!E7-'RQL, PMO resp.'!E7</f>
        <v>6.2837124810000006E-3</v>
      </c>
      <c r="F7">
        <f>-'RQL, CH4 resp.'!F7+'RQL, CO2 resp.'!F7+'RQL, Contr. resp.'!F7+'RQL, H2O resp.'!F7+'RQL, O3 resp.'!F7-'RQL, PMO resp.'!F7</f>
        <v>6.6540792363999996E-3</v>
      </c>
    </row>
    <row r="8" spans="1:6" x14ac:dyDescent="0.3">
      <c r="A8">
        <v>2021</v>
      </c>
      <c r="B8">
        <f>-'RQL, CH4 resp.'!B8+'RQL, CO2 resp.'!B8+'RQL, Contr. resp.'!B8+'RQL, H2O resp.'!B8+'RQL, O3 resp.'!B8-'RQL, PMO resp.'!B8</f>
        <v>6.3555874515000008E-3</v>
      </c>
      <c r="C8">
        <f>-'RQL, CH4 resp.'!C8+'RQL, CO2 resp.'!C8+'RQL, Contr. resp.'!C8+'RQL, H2O resp.'!C8+'RQL, O3 resp.'!C8-'RQL, PMO resp.'!C8</f>
        <v>5.4402431412999995E-3</v>
      </c>
      <c r="D8">
        <f>-'RQL, CH4 resp.'!D8+'RQL, CO2 resp.'!D8+'RQL, Contr. resp.'!D8+'RQL, H2O resp.'!D8+'RQL, O3 resp.'!D8-'RQL, PMO resp.'!D8</f>
        <v>6.7720059748000005E-3</v>
      </c>
      <c r="E8">
        <f>-'RQL, CH4 resp.'!E8+'RQL, CO2 resp.'!E8+'RQL, Contr. resp.'!E8+'RQL, H2O resp.'!E8+'RQL, O3 resp.'!E8-'RQL, PMO resp.'!E8</f>
        <v>7.4616527388999994E-3</v>
      </c>
      <c r="F8">
        <f>-'RQL, CH4 resp.'!F8+'RQL, CO2 resp.'!F8+'RQL, Contr. resp.'!F8+'RQL, H2O resp.'!F8+'RQL, O3 resp.'!F8-'RQL, PMO resp.'!F8</f>
        <v>7.8995822630000007E-3</v>
      </c>
    </row>
    <row r="9" spans="1:6" x14ac:dyDescent="0.3">
      <c r="A9">
        <v>2022</v>
      </c>
      <c r="B9">
        <f>-'RQL, CH4 resp.'!B9+'RQL, CO2 resp.'!B9+'RQL, Contr. resp.'!B9+'RQL, H2O resp.'!B9+'RQL, O3 resp.'!B9-'RQL, PMO resp.'!B9</f>
        <v>7.3853007817000008E-3</v>
      </c>
      <c r="C9">
        <f>-'RQL, CH4 resp.'!C9+'RQL, CO2 resp.'!C9+'RQL, Contr. resp.'!C9+'RQL, H2O resp.'!C9+'RQL, O3 resp.'!C9-'RQL, PMO resp.'!C9</f>
        <v>6.3235069958000011E-3</v>
      </c>
      <c r="D9">
        <f>-'RQL, CH4 resp.'!D9+'RQL, CO2 resp.'!D9+'RQL, Contr. resp.'!D9+'RQL, H2O resp.'!D9+'RQL, O3 resp.'!D9-'RQL, PMO resp.'!D9</f>
        <v>7.8679393915E-3</v>
      </c>
      <c r="E9">
        <f>-'RQL, CH4 resp.'!E9+'RQL, CO2 resp.'!E9+'RQL, Contr. resp.'!E9+'RQL, H2O resp.'!E9+'RQL, O3 resp.'!E9-'RQL, PMO resp.'!E9</f>
        <v>8.6668245355999984E-3</v>
      </c>
      <c r="F9">
        <f>-'RQL, CH4 resp.'!F9+'RQL, CO2 resp.'!F9+'RQL, Contr. resp.'!F9+'RQL, H2O resp.'!F9+'RQL, O3 resp.'!F9-'RQL, PMO resp.'!F9</f>
        <v>9.1734097500999999E-3</v>
      </c>
    </row>
    <row r="10" spans="1:6" x14ac:dyDescent="0.3">
      <c r="A10">
        <v>2023</v>
      </c>
      <c r="B10">
        <f>-'RQL, CH4 resp.'!B10+'RQL, CO2 resp.'!B10+'RQL, Contr. resp.'!B10+'RQL, H2O resp.'!B10+'RQL, O3 resp.'!B10-'RQL, PMO resp.'!B10</f>
        <v>8.4364874703000015E-3</v>
      </c>
      <c r="C10">
        <f>-'RQL, CH4 resp.'!C10+'RQL, CO2 resp.'!C10+'RQL, Contr. resp.'!C10+'RQL, H2O resp.'!C10+'RQL, O3 resp.'!C10-'RQL, PMO resp.'!C10</f>
        <v>7.2256105165000003E-3</v>
      </c>
      <c r="D10">
        <f>-'RQL, CH4 resp.'!D10+'RQL, CO2 resp.'!D10+'RQL, Contr. resp.'!D10+'RQL, H2O resp.'!D10+'RQL, O3 resp.'!D10-'RQL, PMO resp.'!D10</f>
        <v>8.9864444495999993E-3</v>
      </c>
      <c r="E10">
        <f>-'RQL, CH4 resp.'!E10+'RQL, CO2 resp.'!E10+'RQL, Contr. resp.'!E10+'RQL, H2O resp.'!E10+'RQL, O3 resp.'!E10-'RQL, PMO resp.'!E10</f>
        <v>9.8962912298999981E-3</v>
      </c>
      <c r="F10">
        <f>-'RQL, CH4 resp.'!F10+'RQL, CO2 resp.'!F10+'RQL, Contr. resp.'!F10+'RQL, H2O resp.'!F10+'RQL, O3 resp.'!F10-'RQL, PMO resp.'!F10</f>
        <v>1.0472463682099999E-2</v>
      </c>
    </row>
    <row r="11" spans="1:6" x14ac:dyDescent="0.3">
      <c r="A11">
        <v>2024</v>
      </c>
      <c r="B11">
        <f>-'RQL, CH4 resp.'!B11+'RQL, CO2 resp.'!B11+'RQL, Contr. resp.'!B11+'RQL, H2O resp.'!B11+'RQL, O3 resp.'!B11-'RQL, PMO resp.'!B11</f>
        <v>9.5060409599000001E-3</v>
      </c>
      <c r="C11">
        <f>-'RQL, CH4 resp.'!C11+'RQL, CO2 resp.'!C11+'RQL, Contr. resp.'!C11+'RQL, H2O resp.'!C11+'RQL, O3 resp.'!C11-'RQL, PMO resp.'!C11</f>
        <v>8.1438967036000006E-3</v>
      </c>
      <c r="D11">
        <f>-'RQL, CH4 resp.'!D11+'RQL, CO2 resp.'!D11+'RQL, Contr. resp.'!D11+'RQL, H2O resp.'!D11+'RQL, O3 resp.'!D11-'RQL, PMO resp.'!D11</f>
        <v>1.01242049075E-2</v>
      </c>
      <c r="E11">
        <f>-'RQL, CH4 resp.'!E11+'RQL, CO2 resp.'!E11+'RQL, Contr. resp.'!E11+'RQL, H2O resp.'!E11+'RQL, O3 resp.'!E11-'RQL, PMO resp.'!E11</f>
        <v>1.11464068637E-2</v>
      </c>
      <c r="F11">
        <f>-'RQL, CH4 resp.'!F11+'RQL, CO2 resp.'!F11+'RQL, Contr. resp.'!F11+'RQL, H2O resp.'!F11+'RQL, O3 resp.'!F11-'RQL, PMO resp.'!F11</f>
        <v>1.1792889075900001E-2</v>
      </c>
    </row>
    <row r="12" spans="1:6" x14ac:dyDescent="0.3">
      <c r="A12">
        <v>2025</v>
      </c>
      <c r="B12">
        <f>-'RQL, CH4 resp.'!B12+'RQL, CO2 resp.'!B12+'RQL, Contr. resp.'!B12+'RQL, H2O resp.'!B12+'RQL, O3 resp.'!B12-'RQL, PMO resp.'!B12</f>
        <v>1.0590343856E-2</v>
      </c>
      <c r="C12">
        <f>-'RQL, CH4 resp.'!C12+'RQL, CO2 resp.'!C12+'RQL, Contr. resp.'!C12+'RQL, H2O resp.'!C12+'RQL, O3 resp.'!C12-'RQL, PMO resp.'!C12</f>
        <v>9.0752758353E-3</v>
      </c>
      <c r="D12">
        <f>-'RQL, CH4 resp.'!D12+'RQL, CO2 resp.'!D12+'RQL, Contr. resp.'!D12+'RQL, H2O resp.'!D12+'RQL, O3 resp.'!D12-'RQL, PMO resp.'!D12</f>
        <v>1.12773677654E-2</v>
      </c>
      <c r="E12">
        <f>-'RQL, CH4 resp.'!E12+'RQL, CO2 resp.'!E12+'RQL, Contr. resp.'!E12+'RQL, H2O resp.'!E12+'RQL, O3 resp.'!E12-'RQL, PMO resp.'!E12</f>
        <v>1.2412924421799998E-2</v>
      </c>
      <c r="F12">
        <f>-'RQL, CH4 resp.'!F12+'RQL, CO2 resp.'!F12+'RQL, Contr. resp.'!F12+'RQL, H2O resp.'!F12+'RQL, O3 resp.'!F12-'RQL, PMO resp.'!F12</f>
        <v>1.31302018965E-2</v>
      </c>
    </row>
    <row r="13" spans="1:6" x14ac:dyDescent="0.3">
      <c r="A13">
        <v>2026</v>
      </c>
      <c r="B13">
        <f>-'RQL, CH4 resp.'!B13+'RQL, CO2 resp.'!B13+'RQL, Contr. resp.'!B13+'RQL, H2O resp.'!B13+'RQL, O3 resp.'!B13-'RQL, PMO resp.'!B13</f>
        <v>1.1688150292800001E-2</v>
      </c>
      <c r="C13">
        <f>-'RQL, CH4 resp.'!C13+'RQL, CO2 resp.'!C13+'RQL, Contr. resp.'!C13+'RQL, H2O resp.'!C13+'RQL, O3 resp.'!C13-'RQL, PMO resp.'!C13</f>
        <v>1.0018677803199998E-2</v>
      </c>
      <c r="D13">
        <f>-'RQL, CH4 resp.'!D13+'RQL, CO2 resp.'!D13+'RQL, Contr. resp.'!D13+'RQL, H2O resp.'!D13+'RQL, O3 resp.'!D13-'RQL, PMO resp.'!D13</f>
        <v>1.2444605970299999E-2</v>
      </c>
      <c r="E13">
        <f>-'RQL, CH4 resp.'!E13+'RQL, CO2 resp.'!E13+'RQL, Contr. resp.'!E13+'RQL, H2O resp.'!E13+'RQL, O3 resp.'!E13-'RQL, PMO resp.'!E13</f>
        <v>1.3694397378499999E-2</v>
      </c>
      <c r="F13">
        <f>-'RQL, CH4 resp.'!F13+'RQL, CO2 resp.'!F13+'RQL, Contr. resp.'!F13+'RQL, H2O resp.'!F13+'RQL, O3 resp.'!F13-'RQL, PMO resp.'!F13</f>
        <v>1.44828819498E-2</v>
      </c>
    </row>
    <row r="14" spans="1:6" x14ac:dyDescent="0.3">
      <c r="A14">
        <v>2027</v>
      </c>
      <c r="B14">
        <f>-'RQL, CH4 resp.'!B14+'RQL, CO2 resp.'!B14+'RQL, Contr. resp.'!B14+'RQL, H2O resp.'!B14+'RQL, O3 resp.'!B14-'RQL, PMO resp.'!B14</f>
        <v>1.2799632912200001E-2</v>
      </c>
      <c r="C14">
        <f>-'RQL, CH4 resp.'!C14+'RQL, CO2 resp.'!C14+'RQL, Contr. resp.'!C14+'RQL, H2O resp.'!C14+'RQL, O3 resp.'!C14-'RQL, PMO resp.'!C14</f>
        <v>1.09742412708E-2</v>
      </c>
      <c r="D14">
        <f>-'RQL, CH4 resp.'!D14+'RQL, CO2 resp.'!D14+'RQL, Contr. resp.'!D14+'RQL, H2O resp.'!D14+'RQL, O3 resp.'!D14-'RQL, PMO resp.'!D14</f>
        <v>1.3626103997999999E-2</v>
      </c>
      <c r="E14">
        <f>-'RQL, CH4 resp.'!E14+'RQL, CO2 resp.'!E14+'RQL, Contr. resp.'!E14+'RQL, H2O resp.'!E14+'RQL, O3 resp.'!E14-'RQL, PMO resp.'!E14</f>
        <v>1.49910419249E-2</v>
      </c>
      <c r="F14">
        <f>-'RQL, CH4 resp.'!F14+'RQL, CO2 resp.'!F14+'RQL, Contr. resp.'!F14+'RQL, H2O resp.'!F14+'RQL, O3 resp.'!F14-'RQL, PMO resp.'!F14</f>
        <v>1.5851175707199999E-2</v>
      </c>
    </row>
    <row r="15" spans="1:6" x14ac:dyDescent="0.3">
      <c r="A15">
        <v>2028</v>
      </c>
      <c r="B15">
        <f>-'RQL, CH4 resp.'!B15+'RQL, CO2 resp.'!B15+'RQL, Contr. resp.'!B15+'RQL, H2O resp.'!B15+'RQL, O3 resp.'!B15-'RQL, PMO resp.'!B15</f>
        <v>1.3924887907699999E-2</v>
      </c>
      <c r="C15">
        <f>-'RQL, CH4 resp.'!C15+'RQL, CO2 resp.'!C15+'RQL, Contr. resp.'!C15+'RQL, H2O resp.'!C15+'RQL, O3 resp.'!C15-'RQL, PMO resp.'!C15</f>
        <v>1.1942047283300001E-2</v>
      </c>
      <c r="D15">
        <f>-'RQL, CH4 resp.'!D15+'RQL, CO2 resp.'!D15+'RQL, Contr. resp.'!D15+'RQL, H2O resp.'!D15+'RQL, O3 resp.'!D15-'RQL, PMO resp.'!D15</f>
        <v>1.48219733553E-2</v>
      </c>
      <c r="E15">
        <f>-'RQL, CH4 resp.'!E15+'RQL, CO2 resp.'!E15+'RQL, Contr. resp.'!E15+'RQL, H2O resp.'!E15+'RQL, O3 resp.'!E15-'RQL, PMO resp.'!E15</f>
        <v>1.6302996577300003E-2</v>
      </c>
      <c r="F15">
        <f>-'RQL, CH4 resp.'!F15+'RQL, CO2 resp.'!F15+'RQL, Contr. resp.'!F15+'RQL, H2O resp.'!F15+'RQL, O3 resp.'!F15-'RQL, PMO resp.'!F15</f>
        <v>1.7235239510900002E-2</v>
      </c>
    </row>
    <row r="16" spans="1:6" x14ac:dyDescent="0.3">
      <c r="A16">
        <v>2029</v>
      </c>
      <c r="B16">
        <f>-'RQL, CH4 resp.'!B16+'RQL, CO2 resp.'!B16+'RQL, Contr. resp.'!B16+'RQL, H2O resp.'!B16+'RQL, O3 resp.'!B16-'RQL, PMO resp.'!B16</f>
        <v>1.5064011233899999E-2</v>
      </c>
      <c r="C16">
        <f>-'RQL, CH4 resp.'!C16+'RQL, CO2 resp.'!C16+'RQL, Contr. resp.'!C16+'RQL, H2O resp.'!C16+'RQL, O3 resp.'!C16-'RQL, PMO resp.'!C16</f>
        <v>1.2922169525000001E-2</v>
      </c>
      <c r="D16">
        <f>-'RQL, CH4 resp.'!D16+'RQL, CO2 resp.'!D16+'RQL, Contr. resp.'!D16+'RQL, H2O resp.'!D16+'RQL, O3 resp.'!D16-'RQL, PMO resp.'!D16</f>
        <v>1.60323164664E-2</v>
      </c>
      <c r="E16">
        <f>-'RQL, CH4 resp.'!E16+'RQL, CO2 resp.'!E16+'RQL, Contr. resp.'!E16+'RQL, H2O resp.'!E16+'RQL, O3 resp.'!E16-'RQL, PMO resp.'!E16</f>
        <v>1.7630377765499999E-2</v>
      </c>
      <c r="F16">
        <f>-'RQL, CH4 resp.'!F16+'RQL, CO2 resp.'!F16+'RQL, Contr. resp.'!F16+'RQL, H2O resp.'!F16+'RQL, O3 resp.'!F16-'RQL, PMO resp.'!F16</f>
        <v>1.8635221084999997E-2</v>
      </c>
    </row>
    <row r="17" spans="1:6" x14ac:dyDescent="0.3">
      <c r="A17">
        <v>2030</v>
      </c>
      <c r="B17">
        <f>-'RQL, CH4 resp.'!B17+'RQL, CO2 resp.'!B17+'RQL, Contr. resp.'!B17+'RQL, H2O resp.'!B17+'RQL, O3 resp.'!B17-'RQL, PMO resp.'!B17</f>
        <v>1.6217020315299997E-2</v>
      </c>
      <c r="C17">
        <f>-'RQL, CH4 resp.'!C17+'RQL, CO2 resp.'!C17+'RQL, Contr. resp.'!C17+'RQL, H2O resp.'!C17+'RQL, O3 resp.'!C17-'RQL, PMO resp.'!C17</f>
        <v>1.3914618694700001E-2</v>
      </c>
      <c r="D17">
        <f>-'RQL, CH4 resp.'!D17+'RQL, CO2 resp.'!D17+'RQL, Contr. resp.'!D17+'RQL, H2O resp.'!D17+'RQL, O3 resp.'!D17-'RQL, PMO resp.'!D17</f>
        <v>1.72571533219E-2</v>
      </c>
      <c r="E17">
        <f>-'RQL, CH4 resp.'!E17+'RQL, CO2 resp.'!E17+'RQL, Contr. resp.'!E17+'RQL, H2O resp.'!E17+'RQL, O3 resp.'!E17-'RQL, PMO resp.'!E17</f>
        <v>1.8973232853999999E-2</v>
      </c>
      <c r="F17">
        <f>-'RQL, CH4 resp.'!F17+'RQL, CO2 resp.'!F17+'RQL, Contr. resp.'!F17+'RQL, H2O resp.'!F17+'RQL, O3 resp.'!F17-'RQL, PMO resp.'!F17</f>
        <v>2.0051174394999999E-2</v>
      </c>
    </row>
    <row r="18" spans="1:6" x14ac:dyDescent="0.3">
      <c r="A18">
        <v>2031</v>
      </c>
      <c r="B18">
        <f>-'RQL, CH4 resp.'!B18+'RQL, CO2 resp.'!B18+'RQL, Contr. resp.'!B18+'RQL, H2O resp.'!B18+'RQL, O3 resp.'!B18-'RQL, PMO resp.'!B18</f>
        <v>1.7385142608000004E-2</v>
      </c>
      <c r="C18">
        <f>-'RQL, CH4 resp.'!C18+'RQL, CO2 resp.'!C18+'RQL, Contr. resp.'!C18+'RQL, H2O resp.'!C18+'RQL, O3 resp.'!C18-'RQL, PMO resp.'!C18</f>
        <v>1.4920437344200004E-2</v>
      </c>
      <c r="D18">
        <f>-'RQL, CH4 resp.'!D18+'RQL, CO2 resp.'!D18+'RQL, Contr. resp.'!D18+'RQL, H2O resp.'!D18+'RQL, O3 resp.'!D18-'RQL, PMO resp.'!D18</f>
        <v>1.8497803867999998E-2</v>
      </c>
      <c r="E18">
        <f>-'RQL, CH4 resp.'!E18+'RQL, CO2 resp.'!E18+'RQL, Contr. resp.'!E18+'RQL, H2O resp.'!E18+'RQL, O3 resp.'!E18-'RQL, PMO resp.'!E18</f>
        <v>2.0333020759000002E-2</v>
      </c>
      <c r="F18">
        <f>-'RQL, CH4 resp.'!F18+'RQL, CO2 resp.'!F18+'RQL, Contr. resp.'!F18+'RQL, H2O resp.'!F18+'RQL, O3 resp.'!F18-'RQL, PMO resp.'!F18</f>
        <v>2.1484656252000002E-2</v>
      </c>
    </row>
    <row r="19" spans="1:6" x14ac:dyDescent="0.3">
      <c r="A19">
        <v>2032</v>
      </c>
      <c r="B19">
        <f>-'RQL, CH4 resp.'!B19+'RQL, CO2 resp.'!B19+'RQL, Contr. resp.'!B19+'RQL, H2O resp.'!B19+'RQL, O3 resp.'!B19-'RQL, PMO resp.'!B19</f>
        <v>1.8568246225000001E-2</v>
      </c>
      <c r="C19">
        <f>-'RQL, CH4 resp.'!C19+'RQL, CO2 resp.'!C19+'RQL, Contr. resp.'!C19+'RQL, H2O resp.'!C19+'RQL, O3 resp.'!C19-'RQL, PMO resp.'!C19</f>
        <v>1.5939508029000002E-2</v>
      </c>
      <c r="D19">
        <f>-'RQL, CH4 resp.'!D19+'RQL, CO2 resp.'!D19+'RQL, Contr. resp.'!D19+'RQL, H2O resp.'!D19+'RQL, O3 resp.'!D19-'RQL, PMO resp.'!D19</f>
        <v>1.9754124261000001E-2</v>
      </c>
      <c r="E19">
        <f>-'RQL, CH4 resp.'!E19+'RQL, CO2 resp.'!E19+'RQL, Contr. resp.'!E19+'RQL, H2O resp.'!E19+'RQL, O3 resp.'!E19-'RQL, PMO resp.'!E19</f>
        <v>2.1709592144000003E-2</v>
      </c>
      <c r="F19">
        <f>-'RQL, CH4 resp.'!F19+'RQL, CO2 resp.'!F19+'RQL, Contr. resp.'!F19+'RQL, H2O resp.'!F19+'RQL, O3 resp.'!F19-'RQL, PMO resp.'!F19</f>
        <v>2.2935520771000001E-2</v>
      </c>
    </row>
    <row r="20" spans="1:6" x14ac:dyDescent="0.3">
      <c r="A20">
        <v>2033</v>
      </c>
      <c r="B20">
        <f>-'RQL, CH4 resp.'!B20+'RQL, CO2 resp.'!B20+'RQL, Contr. resp.'!B20+'RQL, H2O resp.'!B20+'RQL, O3 resp.'!B20-'RQL, PMO resp.'!B20</f>
        <v>1.9766170898999996E-2</v>
      </c>
      <c r="C20">
        <f>-'RQL, CH4 resp.'!C20+'RQL, CO2 resp.'!C20+'RQL, Contr. resp.'!C20+'RQL, H2O resp.'!C20+'RQL, O3 resp.'!C20-'RQL, PMO resp.'!C20</f>
        <v>1.6971688174999999E-2</v>
      </c>
      <c r="D20">
        <f>-'RQL, CH4 resp.'!D20+'RQL, CO2 resp.'!D20+'RQL, Contr. resp.'!D20+'RQL, H2O resp.'!D20+'RQL, O3 resp.'!D20-'RQL, PMO resp.'!D20</f>
        <v>2.1025948903999999E-2</v>
      </c>
      <c r="E20">
        <f>-'RQL, CH4 resp.'!E20+'RQL, CO2 resp.'!E20+'RQL, Contr. resp.'!E20+'RQL, H2O resp.'!E20+'RQL, O3 resp.'!E20-'RQL, PMO resp.'!E20</f>
        <v>2.3102771671000003E-2</v>
      </c>
      <c r="F20">
        <f>-'RQL, CH4 resp.'!F20+'RQL, CO2 resp.'!F20+'RQL, Contr. resp.'!F20+'RQL, H2O resp.'!F20+'RQL, O3 resp.'!F20-'RQL, PMO resp.'!F20</f>
        <v>2.4403596671000002E-2</v>
      </c>
    </row>
    <row r="21" spans="1:6" x14ac:dyDescent="0.3">
      <c r="A21">
        <v>2034</v>
      </c>
      <c r="B21">
        <f>-'RQL, CH4 resp.'!B21+'RQL, CO2 resp.'!B21+'RQL, Contr. resp.'!B21+'RQL, H2O resp.'!B21+'RQL, O3 resp.'!B21-'RQL, PMO resp.'!B21</f>
        <v>2.0978686913000005E-2</v>
      </c>
      <c r="C21">
        <f>-'RQL, CH4 resp.'!C21+'RQL, CO2 resp.'!C21+'RQL, Contr. resp.'!C21+'RQL, H2O resp.'!C21+'RQL, O3 resp.'!C21-'RQL, PMO resp.'!C21</f>
        <v>1.8016778010000001E-2</v>
      </c>
      <c r="D21">
        <f>-'RQL, CH4 resp.'!D21+'RQL, CO2 resp.'!D21+'RQL, Contr. resp.'!D21+'RQL, H2O resp.'!D21+'RQL, O3 resp.'!D21-'RQL, PMO resp.'!D21</f>
        <v>2.2313037563000002E-2</v>
      </c>
      <c r="E21">
        <f>-'RQL, CH4 resp.'!E21+'RQL, CO2 resp.'!E21+'RQL, Contr. resp.'!E21+'RQL, H2O resp.'!E21+'RQL, O3 resp.'!E21-'RQL, PMO resp.'!E21</f>
        <v>2.4512308222999997E-2</v>
      </c>
      <c r="F21">
        <f>-'RQL, CH4 resp.'!F21+'RQL, CO2 resp.'!F21+'RQL, Contr. resp.'!F21+'RQL, H2O resp.'!F21+'RQL, O3 resp.'!F21-'RQL, PMO resp.'!F21</f>
        <v>2.5888628850000001E-2</v>
      </c>
    </row>
    <row r="22" spans="1:6" x14ac:dyDescent="0.3">
      <c r="A22">
        <v>2035</v>
      </c>
      <c r="B22">
        <f>-'RQL, CH4 resp.'!B22+'RQL, CO2 resp.'!B22+'RQL, Contr. resp.'!B22+'RQL, H2O resp.'!B22+'RQL, O3 resp.'!B22-'RQL, PMO resp.'!B22</f>
        <v>2.2205513495000002E-2</v>
      </c>
      <c r="C22">
        <f>-'RQL, CH4 resp.'!C22+'RQL, CO2 resp.'!C22+'RQL, Contr. resp.'!C22+'RQL, H2O resp.'!C22+'RQL, O3 resp.'!C22-'RQL, PMO resp.'!C22</f>
        <v>1.9074529126999997E-2</v>
      </c>
      <c r="D22">
        <f>-'RQL, CH4 resp.'!D22+'RQL, CO2 resp.'!D22+'RQL, Contr. resp.'!D22+'RQL, H2O resp.'!D22+'RQL, O3 resp.'!D22-'RQL, PMO resp.'!D22</f>
        <v>2.3615090236000003E-2</v>
      </c>
      <c r="E22">
        <f>-'RQL, CH4 resp.'!E22+'RQL, CO2 resp.'!E22+'RQL, Contr. resp.'!E22+'RQL, H2O resp.'!E22+'RQL, O3 resp.'!E22-'RQL, PMO resp.'!E22</f>
        <v>2.5937887397999997E-2</v>
      </c>
      <c r="F22">
        <f>-'RQL, CH4 resp.'!F22+'RQL, CO2 resp.'!F22+'RQL, Contr. resp.'!F22+'RQL, H2O resp.'!F22+'RQL, O3 resp.'!F22-'RQL, PMO resp.'!F22</f>
        <v>2.7390279395000001E-2</v>
      </c>
    </row>
    <row r="23" spans="1:6" x14ac:dyDescent="0.3">
      <c r="A23">
        <v>2036</v>
      </c>
      <c r="B23">
        <f>-'RQL, CH4 resp.'!B23+'RQL, CO2 resp.'!B23+'RQL, Contr. resp.'!B23+'RQL, H2O resp.'!B23+'RQL, O3 resp.'!B23-'RQL, PMO resp.'!B23</f>
        <v>2.3445347849000001E-2</v>
      </c>
      <c r="C23">
        <f>-'RQL, CH4 resp.'!C23+'RQL, CO2 resp.'!C23+'RQL, Contr. resp.'!C23+'RQL, H2O resp.'!C23+'RQL, O3 resp.'!C23-'RQL, PMO resp.'!C23</f>
        <v>2.0143827593999998E-2</v>
      </c>
      <c r="D23">
        <f>-'RQL, CH4 resp.'!D23+'RQL, CO2 resp.'!D23+'RQL, Contr. resp.'!D23+'RQL, H2O resp.'!D23+'RQL, O3 resp.'!D23-'RQL, PMO resp.'!D23</f>
        <v>2.4930725431999999E-2</v>
      </c>
      <c r="E23">
        <f>-'RQL, CH4 resp.'!E23+'RQL, CO2 resp.'!E23+'RQL, Contr. resp.'!E23+'RQL, H2O resp.'!E23+'RQL, O3 resp.'!E23-'RQL, PMO resp.'!E23</f>
        <v>2.7377982313999998E-2</v>
      </c>
      <c r="F23">
        <f>-'RQL, CH4 resp.'!F23+'RQL, CO2 resp.'!F23+'RQL, Contr. resp.'!F23+'RQL, H2O resp.'!F23+'RQL, O3 resp.'!F23-'RQL, PMO resp.'!F23</f>
        <v>2.8906960076000004E-2</v>
      </c>
    </row>
    <row r="24" spans="1:6" x14ac:dyDescent="0.3">
      <c r="A24">
        <v>2037</v>
      </c>
      <c r="B24">
        <f>-'RQL, CH4 resp.'!B24+'RQL, CO2 resp.'!B24+'RQL, Contr. resp.'!B24+'RQL, H2O resp.'!B24+'RQL, O3 resp.'!B24-'RQL, PMO resp.'!B24</f>
        <v>2.4697400878999996E-2</v>
      </c>
      <c r="C24">
        <f>-'RQL, CH4 resp.'!C24+'RQL, CO2 resp.'!C24+'RQL, Contr. resp.'!C24+'RQL, H2O resp.'!C24+'RQL, O3 resp.'!C24-'RQL, PMO resp.'!C24</f>
        <v>2.1223987072000003E-2</v>
      </c>
      <c r="D24">
        <f>-'RQL, CH4 resp.'!D24+'RQL, CO2 resp.'!D24+'RQL, Contr. resp.'!D24+'RQL, H2O resp.'!D24+'RQL, O3 resp.'!D24-'RQL, PMO resp.'!D24</f>
        <v>2.6259101128000003E-2</v>
      </c>
      <c r="E24">
        <f>-'RQL, CH4 resp.'!E24+'RQL, CO2 resp.'!E24+'RQL, Contr. resp.'!E24+'RQL, H2O resp.'!E24+'RQL, O3 resp.'!E24-'RQL, PMO resp.'!E24</f>
        <v>2.8831681556999996E-2</v>
      </c>
      <c r="F24">
        <f>-'RQL, CH4 resp.'!F24+'RQL, CO2 resp.'!F24+'RQL, Contr. resp.'!F24+'RQL, H2O resp.'!F24+'RQL, O3 resp.'!F24-'RQL, PMO resp.'!F24</f>
        <v>3.0437698056000002E-2</v>
      </c>
    </row>
    <row r="25" spans="1:6" x14ac:dyDescent="0.3">
      <c r="A25">
        <v>2038</v>
      </c>
      <c r="B25">
        <f>-'RQL, CH4 resp.'!B25+'RQL, CO2 resp.'!B25+'RQL, Contr. resp.'!B25+'RQL, H2O resp.'!B25+'RQL, O3 resp.'!B25-'RQL, PMO resp.'!B25</f>
        <v>2.5960743212999998E-2</v>
      </c>
      <c r="C25">
        <f>-'RQL, CH4 resp.'!C25+'RQL, CO2 resp.'!C25+'RQL, Contr. resp.'!C25+'RQL, H2O resp.'!C25+'RQL, O3 resp.'!C25-'RQL, PMO resp.'!C25</f>
        <v>2.2314206744E-2</v>
      </c>
      <c r="D25">
        <f>-'RQL, CH4 resp.'!D25+'RQL, CO2 resp.'!D25+'RQL, Contr. resp.'!D25+'RQL, H2O resp.'!D25+'RQL, O3 resp.'!D25-'RQL, PMO resp.'!D25</f>
        <v>2.7599236385E-2</v>
      </c>
      <c r="E25">
        <f>-'RQL, CH4 resp.'!E25+'RQL, CO2 resp.'!E25+'RQL, Contr. resp.'!E25+'RQL, H2O resp.'!E25+'RQL, O3 resp.'!E25-'RQL, PMO resp.'!E25</f>
        <v>3.0297903373E-2</v>
      </c>
      <c r="F25">
        <f>-'RQL, CH4 resp.'!F25+'RQL, CO2 resp.'!F25+'RQL, Contr. resp.'!F25+'RQL, H2O resp.'!F25+'RQL, O3 resp.'!F25-'RQL, PMO resp.'!F25</f>
        <v>3.1981372312000003E-2</v>
      </c>
    </row>
    <row r="26" spans="1:6" x14ac:dyDescent="0.3">
      <c r="A26">
        <v>2039</v>
      </c>
      <c r="B26">
        <f>-'RQL, CH4 resp.'!B26+'RQL, CO2 resp.'!B26+'RQL, Contr. resp.'!B26+'RQL, H2O resp.'!B26+'RQL, O3 resp.'!B26-'RQL, PMO resp.'!B26</f>
        <v>2.7234458406000001E-2</v>
      </c>
      <c r="C26">
        <f>-'RQL, CH4 resp.'!C26+'RQL, CO2 resp.'!C26+'RQL, Contr. resp.'!C26+'RQL, H2O resp.'!C26+'RQL, O3 resp.'!C26-'RQL, PMO resp.'!C26</f>
        <v>2.3413701887E-2</v>
      </c>
      <c r="D26">
        <f>-'RQL, CH4 resp.'!D26+'RQL, CO2 resp.'!D26+'RQL, Contr. resp.'!D26+'RQL, H2O resp.'!D26+'RQL, O3 resp.'!D26-'RQL, PMO resp.'!D26</f>
        <v>2.8950151386E-2</v>
      </c>
      <c r="E26">
        <f>-'RQL, CH4 resp.'!E26+'RQL, CO2 resp.'!E26+'RQL, Contr. resp.'!E26+'RQL, H2O resp.'!E26+'RQL, O3 resp.'!E26-'RQL, PMO resp.'!E26</f>
        <v>3.1775592027999996E-2</v>
      </c>
      <c r="F26">
        <f>-'RQL, CH4 resp.'!F26+'RQL, CO2 resp.'!F26+'RQL, Contr. resp.'!F26+'RQL, H2O resp.'!F26+'RQL, O3 resp.'!F26-'RQL, PMO resp.'!F26</f>
        <v>3.3536855546E-2</v>
      </c>
    </row>
    <row r="27" spans="1:6" x14ac:dyDescent="0.3">
      <c r="A27">
        <v>2040</v>
      </c>
      <c r="B27">
        <f>-'RQL, CH4 resp.'!B27+'RQL, CO2 resp.'!B27+'RQL, Contr. resp.'!B27+'RQL, H2O resp.'!B27+'RQL, O3 resp.'!B27-'RQL, PMO resp.'!B27</f>
        <v>2.8517510148000001E-2</v>
      </c>
      <c r="C27">
        <f>-'RQL, CH4 resp.'!C27+'RQL, CO2 resp.'!C27+'RQL, Contr. resp.'!C27+'RQL, H2O resp.'!C27+'RQL, O3 resp.'!C27-'RQL, PMO resp.'!C27</f>
        <v>2.4521581124000002E-2</v>
      </c>
      <c r="D27">
        <f>-'RQL, CH4 resp.'!D27+'RQL, CO2 resp.'!D27+'RQL, Contr. resp.'!D27+'RQL, H2O resp.'!D27+'RQL, O3 resp.'!D27-'RQL, PMO resp.'!D27</f>
        <v>3.0310756458000004E-2</v>
      </c>
      <c r="E27">
        <f>-'RQL, CH4 resp.'!E27+'RQL, CO2 resp.'!E27+'RQL, Contr. resp.'!E27+'RQL, H2O resp.'!E27+'RQL, O3 resp.'!E27-'RQL, PMO resp.'!E27</f>
        <v>3.3263539141999997E-2</v>
      </c>
      <c r="F27">
        <f>-'RQL, CH4 resp.'!F27+'RQL, CO2 resp.'!F27+'RQL, Contr. resp.'!F27+'RQL, H2O resp.'!F27+'RQL, O3 resp.'!F27-'RQL, PMO resp.'!F27</f>
        <v>3.5102893762000008E-2</v>
      </c>
    </row>
    <row r="28" spans="1:6" x14ac:dyDescent="0.3">
      <c r="A28">
        <v>2041</v>
      </c>
      <c r="B28">
        <f>-'RQL, CH4 resp.'!B28+'RQL, CO2 resp.'!B28+'RQL, Contr. resp.'!B28+'RQL, H2O resp.'!B28+'RQL, O3 resp.'!B28-'RQL, PMO resp.'!B28</f>
        <v>2.9808802800000003E-2</v>
      </c>
      <c r="C28">
        <f>-'RQL, CH4 resp.'!C28+'RQL, CO2 resp.'!C28+'RQL, Contr. resp.'!C28+'RQL, H2O resp.'!C28+'RQL, O3 resp.'!C28-'RQL, PMO resp.'!C28</f>
        <v>2.5636896654999998E-2</v>
      </c>
      <c r="D28">
        <f>-'RQL, CH4 resp.'!D28+'RQL, CO2 resp.'!D28+'RQL, Contr. resp.'!D28+'RQL, H2O resp.'!D28+'RQL, O3 resp.'!D28-'RQL, PMO resp.'!D28</f>
        <v>3.1679877292999994E-2</v>
      </c>
      <c r="E28">
        <f>-'RQL, CH4 resp.'!E28+'RQL, CO2 resp.'!E28+'RQL, Contr. resp.'!E28+'RQL, H2O resp.'!E28+'RQL, O3 resp.'!E28-'RQL, PMO resp.'!E28</f>
        <v>3.4760466869999999E-2</v>
      </c>
      <c r="F28">
        <f>-'RQL, CH4 resp.'!F28+'RQL, CO2 resp.'!F28+'RQL, Contr. resp.'!F28+'RQL, H2O resp.'!F28+'RQL, O3 resp.'!F28-'RQL, PMO resp.'!F28</f>
        <v>3.6678118646999998E-2</v>
      </c>
    </row>
    <row r="29" spans="1:6" x14ac:dyDescent="0.3">
      <c r="A29">
        <v>2042</v>
      </c>
      <c r="B29">
        <f>-'RQL, CH4 resp.'!B29+'RQL, CO2 resp.'!B29+'RQL, Contr. resp.'!B29+'RQL, H2O resp.'!B29+'RQL, O3 resp.'!B29-'RQL, PMO resp.'!B29</f>
        <v>3.1107075891999996E-2</v>
      </c>
      <c r="C29">
        <f>-'RQL, CH4 resp.'!C29+'RQL, CO2 resp.'!C29+'RQL, Contr. resp.'!C29+'RQL, H2O resp.'!C29+'RQL, O3 resp.'!C29-'RQL, PMO resp.'!C29</f>
        <v>2.6758564996E-2</v>
      </c>
      <c r="D29">
        <f>-'RQL, CH4 resp.'!D29+'RQL, CO2 resp.'!D29+'RQL, Contr. resp.'!D29+'RQL, H2O resp.'!D29+'RQL, O3 resp.'!D29-'RQL, PMO resp.'!D29</f>
        <v>3.3056177540000002E-2</v>
      </c>
      <c r="E29">
        <f>-'RQL, CH4 resp.'!E29+'RQL, CO2 resp.'!E29+'RQL, Contr. resp.'!E29+'RQL, H2O resp.'!E29+'RQL, O3 resp.'!E29-'RQL, PMO resp.'!E29</f>
        <v>3.6264899136999998E-2</v>
      </c>
      <c r="F29">
        <f>-'RQL, CH4 resp.'!F29+'RQL, CO2 resp.'!F29+'RQL, Contr. resp.'!F29+'RQL, H2O resp.'!F29+'RQL, O3 resp.'!F29-'RQL, PMO resp.'!F29</f>
        <v>3.8260980365000002E-2</v>
      </c>
    </row>
    <row r="30" spans="1:6" x14ac:dyDescent="0.3">
      <c r="A30">
        <v>2043</v>
      </c>
      <c r="B30">
        <f>-'RQL, CH4 resp.'!B30+'RQL, CO2 resp.'!B30+'RQL, Contr. resp.'!B30+'RQL, H2O resp.'!B30+'RQL, O3 resp.'!B30-'RQL, PMO resp.'!B30</f>
        <v>3.2410983569000004E-2</v>
      </c>
      <c r="C30">
        <f>-'RQL, CH4 resp.'!C30+'RQL, CO2 resp.'!C30+'RQL, Contr. resp.'!C30+'RQL, H2O resp.'!C30+'RQL, O3 resp.'!C30-'RQL, PMO resp.'!C30</f>
        <v>2.7885423392000005E-2</v>
      </c>
      <c r="D30">
        <f>-'RQL, CH4 resp.'!D30+'RQL, CO2 resp.'!D30+'RQL, Contr. resp.'!D30+'RQL, H2O resp.'!D30+'RQL, O3 resp.'!D30-'RQL, PMO resp.'!D30</f>
        <v>3.4438217886000003E-2</v>
      </c>
      <c r="E30">
        <f>-'RQL, CH4 resp.'!E30+'RQL, CO2 resp.'!E30+'RQL, Contr. resp.'!E30+'RQL, H2O resp.'!E30+'RQL, O3 resp.'!E30-'RQL, PMO resp.'!E30</f>
        <v>3.7775270607999997E-2</v>
      </c>
      <c r="F30">
        <f>-'RQL, CH4 resp.'!F30+'RQL, CO2 resp.'!F30+'RQL, Contr. resp.'!F30+'RQL, H2O resp.'!F30+'RQL, O3 resp.'!F30-'RQL, PMO resp.'!F30</f>
        <v>3.9849835262999997E-2</v>
      </c>
    </row>
    <row r="31" spans="1:6" x14ac:dyDescent="0.3">
      <c r="A31">
        <v>2044</v>
      </c>
      <c r="B31">
        <f>-'RQL, CH4 resp.'!B31+'RQL, CO2 resp.'!B31+'RQL, Contr. resp.'!B31+'RQL, H2O resp.'!B31+'RQL, O3 resp.'!B31-'RQL, PMO resp.'!B31</f>
        <v>3.3719166762E-2</v>
      </c>
      <c r="C31">
        <f>-'RQL, CH4 resp.'!C31+'RQL, CO2 resp.'!C31+'RQL, Contr. resp.'!C31+'RQL, H2O resp.'!C31+'RQL, O3 resp.'!C31-'RQL, PMO resp.'!C31</f>
        <v>2.9016321394000004E-2</v>
      </c>
      <c r="D31">
        <f>-'RQL, CH4 resp.'!D31+'RQL, CO2 resp.'!D31+'RQL, Contr. resp.'!D31+'RQL, H2O resp.'!D31+'RQL, O3 resp.'!D31-'RQL, PMO resp.'!D31</f>
        <v>3.5824580168000004E-2</v>
      </c>
      <c r="E31">
        <f>-'RQL, CH4 resp.'!E31+'RQL, CO2 resp.'!E31+'RQL, Contr. resp.'!E31+'RQL, H2O resp.'!E31+'RQL, O3 resp.'!E31-'RQL, PMO resp.'!E31</f>
        <v>3.9290008239000002E-2</v>
      </c>
      <c r="F31">
        <f>-'RQL, CH4 resp.'!F31+'RQL, CO2 resp.'!F31+'RQL, Contr. resp.'!F31+'RQL, H2O resp.'!F31+'RQL, O3 resp.'!F31-'RQL, PMO resp.'!F31</f>
        <v>4.1443026457999993E-2</v>
      </c>
    </row>
    <row r="32" spans="1:6" x14ac:dyDescent="0.3">
      <c r="A32">
        <v>2045</v>
      </c>
      <c r="B32">
        <f>-'RQL, CH4 resp.'!B32+'RQL, CO2 resp.'!B32+'RQL, Contr. resp.'!B32+'RQL, H2O resp.'!B32+'RQL, O3 resp.'!B32-'RQL, PMO resp.'!B32</f>
        <v>3.5030166618E-2</v>
      </c>
      <c r="C32">
        <f>-'RQL, CH4 resp.'!C32+'RQL, CO2 resp.'!C32+'RQL, Contr. resp.'!C32+'RQL, H2O resp.'!C32+'RQL, O3 resp.'!C32-'RQL, PMO resp.'!C32</f>
        <v>3.0149982812999999E-2</v>
      </c>
      <c r="D32">
        <f>-'RQL, CH4 resp.'!D32+'RQL, CO2 resp.'!D32+'RQL, Contr. resp.'!D32+'RQL, H2O resp.'!D32+'RQL, O3 resp.'!D32-'RQL, PMO resp.'!D32</f>
        <v>3.7213691202999999E-2</v>
      </c>
      <c r="E32">
        <f>-'RQL, CH4 resp.'!E32+'RQL, CO2 resp.'!E32+'RQL, Contr. resp.'!E32+'RQL, H2O resp.'!E32+'RQL, O3 resp.'!E32-'RQL, PMO resp.'!E32</f>
        <v>4.0807414080999999E-2</v>
      </c>
      <c r="F32">
        <f>-'RQL, CH4 resp.'!F32+'RQL, CO2 resp.'!F32+'RQL, Contr. resp.'!F32+'RQL, H2O resp.'!F32+'RQL, O3 resp.'!F32-'RQL, PMO resp.'!F32</f>
        <v>4.3038767784999994E-2</v>
      </c>
    </row>
    <row r="33" spans="1:6" x14ac:dyDescent="0.3">
      <c r="A33">
        <v>2046</v>
      </c>
      <c r="B33">
        <f>-'RQL, CH4 resp.'!B33+'RQL, CO2 resp.'!B33+'RQL, Contr. resp.'!B33+'RQL, H2O resp.'!B33+'RQL, O3 resp.'!B33-'RQL, PMO resp.'!B33</f>
        <v>3.6340111878E-2</v>
      </c>
      <c r="C33">
        <f>-'RQL, CH4 resp.'!C33+'RQL, CO2 resp.'!C33+'RQL, Contr. resp.'!C33+'RQL, H2O resp.'!C33+'RQL, O3 resp.'!C33-'RQL, PMO resp.'!C33</f>
        <v>3.1283101569000007E-2</v>
      </c>
      <c r="D33">
        <f>-'RQL, CH4 resp.'!D33+'RQL, CO2 resp.'!D33+'RQL, Contr. resp.'!D33+'RQL, H2O resp.'!D33+'RQL, O3 resp.'!D33-'RQL, PMO resp.'!D33</f>
        <v>3.8601430963999997E-2</v>
      </c>
      <c r="E33">
        <f>-'RQL, CH4 resp.'!E33+'RQL, CO2 resp.'!E33+'RQL, Contr. resp.'!E33+'RQL, H2O resp.'!E33+'RQL, O3 resp.'!E33-'RQL, PMO resp.'!E33</f>
        <v>4.2322941374999992E-2</v>
      </c>
      <c r="F33">
        <f>-'RQL, CH4 resp.'!F33+'RQL, CO2 resp.'!F33+'RQL, Contr. resp.'!F33+'RQL, H2O resp.'!F33+'RQL, O3 resp.'!F33-'RQL, PMO resp.'!F33</f>
        <v>4.4632252671000003E-2</v>
      </c>
    </row>
    <row r="34" spans="1:6" x14ac:dyDescent="0.3">
      <c r="A34">
        <v>2047</v>
      </c>
      <c r="B34">
        <f>-'RQL, CH4 resp.'!B34+'RQL, CO2 resp.'!B34+'RQL, Contr. resp.'!B34+'RQL, H2O resp.'!B34+'RQL, O3 resp.'!B34-'RQL, PMO resp.'!B34</f>
        <v>3.7648423973E-2</v>
      </c>
      <c r="C34">
        <f>-'RQL, CH4 resp.'!C34+'RQL, CO2 resp.'!C34+'RQL, Contr. resp.'!C34+'RQL, H2O resp.'!C34+'RQL, O3 resp.'!C34-'RQL, PMO resp.'!C34</f>
        <v>3.2415167842999998E-2</v>
      </c>
      <c r="D34">
        <f>-'RQL, CH4 resp.'!D34+'RQL, CO2 resp.'!D34+'RQL, Contr. resp.'!D34+'RQL, H2O resp.'!D34+'RQL, O3 resp.'!D34-'RQL, PMO resp.'!D34</f>
        <v>3.9987193703999994E-2</v>
      </c>
      <c r="E34">
        <f>-'RQL, CH4 resp.'!E34+'RQL, CO2 resp.'!E34+'RQL, Contr. resp.'!E34+'RQL, H2O resp.'!E34+'RQL, O3 resp.'!E34-'RQL, PMO resp.'!E34</f>
        <v>4.3835939067999999E-2</v>
      </c>
      <c r="F34">
        <f>-'RQL, CH4 resp.'!F34+'RQL, CO2 resp.'!F34+'RQL, Contr. resp.'!F34+'RQL, H2O resp.'!F34+'RQL, O3 resp.'!F34-'RQL, PMO resp.'!F34</f>
        <v>4.6222802479999991E-2</v>
      </c>
    </row>
    <row r="35" spans="1:6" x14ac:dyDescent="0.3">
      <c r="A35">
        <v>2048</v>
      </c>
      <c r="B35">
        <f>-'RQL, CH4 resp.'!B35+'RQL, CO2 resp.'!B35+'RQL, Contr. resp.'!B35+'RQL, H2O resp.'!B35+'RQL, O3 resp.'!B35-'RQL, PMO resp.'!B35</f>
        <v>3.8954482297999998E-2</v>
      </c>
      <c r="C35">
        <f>-'RQL, CH4 resp.'!C35+'RQL, CO2 resp.'!C35+'RQL, Contr. resp.'!C35+'RQL, H2O resp.'!C35+'RQL, O3 resp.'!C35-'RQL, PMO resp.'!C35</f>
        <v>3.3545640544999998E-2</v>
      </c>
      <c r="D35">
        <f>-'RQL, CH4 resp.'!D35+'RQL, CO2 resp.'!D35+'RQL, Contr. resp.'!D35+'RQL, H2O resp.'!D35+'RQL, O3 resp.'!D35-'RQL, PMO resp.'!D35</f>
        <v>4.1370322484000001E-2</v>
      </c>
      <c r="E35">
        <f>-'RQL, CH4 resp.'!E35+'RQL, CO2 resp.'!E35+'RQL, Contr. resp.'!E35+'RQL, H2O resp.'!E35+'RQL, O3 resp.'!E35-'RQL, PMO resp.'!E35</f>
        <v>4.5345708858000003E-2</v>
      </c>
      <c r="F35">
        <f>-'RQL, CH4 resp.'!F35+'RQL, CO2 resp.'!F35+'RQL, Contr. resp.'!F35+'RQL, H2O resp.'!F35+'RQL, O3 resp.'!F35-'RQL, PMO resp.'!F35</f>
        <v>4.7809698062999999E-2</v>
      </c>
    </row>
    <row r="36" spans="1:6" x14ac:dyDescent="0.3">
      <c r="A36">
        <v>2049</v>
      </c>
      <c r="B36">
        <f>-'RQL, CH4 resp.'!B36+'RQL, CO2 resp.'!B36+'RQL, Contr. resp.'!B36+'RQL, H2O resp.'!B36+'RQL, O3 resp.'!B36-'RQL, PMO resp.'!B36</f>
        <v>4.0257665446000006E-2</v>
      </c>
      <c r="C36">
        <f>-'RQL, CH4 resp.'!C36+'RQL, CO2 resp.'!C36+'RQL, Contr. resp.'!C36+'RQL, H2O resp.'!C36+'RQL, O3 resp.'!C36-'RQL, PMO resp.'!C36</f>
        <v>3.4673984172000002E-2</v>
      </c>
      <c r="D36">
        <f>-'RQL, CH4 resp.'!D36+'RQL, CO2 resp.'!D36+'RQL, Contr. resp.'!D36+'RQL, H2O resp.'!D36+'RQL, O3 resp.'!D36-'RQL, PMO resp.'!D36</f>
        <v>4.2750166200000002E-2</v>
      </c>
      <c r="E36">
        <f>-'RQL, CH4 resp.'!E36+'RQL, CO2 resp.'!E36+'RQL, Contr. resp.'!E36+'RQL, H2O resp.'!E36+'RQL, O3 resp.'!E36-'RQL, PMO resp.'!E36</f>
        <v>4.685153708200001E-2</v>
      </c>
      <c r="F36">
        <f>-'RQL, CH4 resp.'!F36+'RQL, CO2 resp.'!F36+'RQL, Contr. resp.'!F36+'RQL, H2O resp.'!F36+'RQL, O3 resp.'!F36-'RQL, PMO resp.'!F36</f>
        <v>4.939217774900001E-2</v>
      </c>
    </row>
    <row r="37" spans="1:6" x14ac:dyDescent="0.3">
      <c r="A37">
        <v>2050</v>
      </c>
      <c r="B37">
        <f>-'RQL, CH4 resp.'!B37+'RQL, CO2 resp.'!B37+'RQL, Contr. resp.'!B37+'RQL, H2O resp.'!B37+'RQL, O3 resp.'!B37-'RQL, PMO resp.'!B37</f>
        <v>4.1557298801999994E-2</v>
      </c>
      <c r="C37">
        <f>-'RQL, CH4 resp.'!C37+'RQL, CO2 resp.'!C37+'RQL, Contr. resp.'!C37+'RQL, H2O resp.'!C37+'RQL, O3 resp.'!C37-'RQL, PMO resp.'!C37</f>
        <v>3.5799600417999997E-2</v>
      </c>
      <c r="D37">
        <f>-'RQL, CH4 resp.'!D37+'RQL, CO2 resp.'!D37+'RQL, Contr. resp.'!D37+'RQL, H2O resp.'!D37+'RQL, O3 resp.'!D37-'RQL, PMO resp.'!D37</f>
        <v>4.4126010414000008E-2</v>
      </c>
      <c r="E37">
        <f>-'RQL, CH4 resp.'!E37+'RQL, CO2 resp.'!E37+'RQL, Contr. resp.'!E37+'RQL, H2O resp.'!E37+'RQL, O3 resp.'!E37-'RQL, PMO resp.'!E37</f>
        <v>4.8352650274E-2</v>
      </c>
      <c r="F37">
        <f>-'RQL, CH4 resp.'!F37+'RQL, CO2 resp.'!F37+'RQL, Contr. resp.'!F37+'RQL, H2O resp.'!F37+'RQL, O3 resp.'!F37-'RQL, PMO resp.'!F37</f>
        <v>5.0969462301000003E-2</v>
      </c>
    </row>
    <row r="38" spans="1:6" x14ac:dyDescent="0.3">
      <c r="A38">
        <v>2051</v>
      </c>
      <c r="B38">
        <f>-'RQL, CH4 resp.'!B38+'RQL, CO2 resp.'!B38+'RQL, Contr. resp.'!B38+'RQL, H2O resp.'!B38+'RQL, O3 resp.'!B38-'RQL, PMO resp.'!B38</f>
        <v>4.2865178545E-2</v>
      </c>
      <c r="C38">
        <f>-'RQL, CH4 resp.'!C38+'RQL, CO2 resp.'!C38+'RQL, Contr. resp.'!C38+'RQL, H2O resp.'!C38+'RQL, O3 resp.'!C38-'RQL, PMO resp.'!C38</f>
        <v>3.6932573359999998E-2</v>
      </c>
      <c r="D38">
        <f>-'RQL, CH4 resp.'!D38+'RQL, CO2 resp.'!D38+'RQL, Contr. resp.'!D38+'RQL, H2O resp.'!D38+'RQL, O3 resp.'!D38-'RQL, PMO resp.'!D38</f>
        <v>4.5510444916000002E-2</v>
      </c>
      <c r="E38">
        <f>-'RQL, CH4 resp.'!E38+'RQL, CO2 resp.'!E38+'RQL, Contr. resp.'!E38+'RQL, H2O resp.'!E38+'RQL, O3 resp.'!E38-'RQL, PMO resp.'!E38</f>
        <v>4.9862930609999995E-2</v>
      </c>
      <c r="F38">
        <f>-'RQL, CH4 resp.'!F38+'RQL, CO2 resp.'!F38+'RQL, Contr. resp.'!F38+'RQL, H2O resp.'!F38+'RQL, O3 resp.'!F38-'RQL, PMO resp.'!F38</f>
        <v>5.2556250210000002E-2</v>
      </c>
    </row>
    <row r="39" spans="1:6" x14ac:dyDescent="0.3">
      <c r="A39">
        <v>2052</v>
      </c>
      <c r="B39">
        <f>-'RQL, CH4 resp.'!B39+'RQL, CO2 resp.'!B39+'RQL, Contr. resp.'!B39+'RQL, H2O resp.'!B39+'RQL, O3 resp.'!B39-'RQL, PMO resp.'!B39</f>
        <v>4.4167727601000004E-2</v>
      </c>
      <c r="C39">
        <f>-'RQL, CH4 resp.'!C39+'RQL, CO2 resp.'!C39+'RQL, Contr. resp.'!C39+'RQL, H2O resp.'!C39+'RQL, O3 resp.'!C39-'RQL, PMO resp.'!C39</f>
        <v>3.8061285499999993E-2</v>
      </c>
      <c r="D39">
        <f>-'RQL, CH4 resp.'!D39+'RQL, CO2 resp.'!D39+'RQL, Contr. resp.'!D39+'RQL, H2O resp.'!D39+'RQL, O3 resp.'!D39-'RQL, PMO resp.'!D39</f>
        <v>4.6888967462999996E-2</v>
      </c>
      <c r="E39">
        <f>-'RQL, CH4 resp.'!E39+'RQL, CO2 resp.'!E39+'RQL, Contr. resp.'!E39+'RQL, H2O resp.'!E39+'RQL, O3 resp.'!E39-'RQL, PMO resp.'!E39</f>
        <v>5.1366405474000003E-2</v>
      </c>
      <c r="F39">
        <f>-'RQL, CH4 resp.'!F39+'RQL, CO2 resp.'!F39+'RQL, Contr. resp.'!F39+'RQL, H2O resp.'!F39+'RQL, O3 resp.'!F39-'RQL, PMO resp.'!F39</f>
        <v>5.4135610559999998E-2</v>
      </c>
    </row>
    <row r="40" spans="1:6" x14ac:dyDescent="0.3">
      <c r="A40">
        <v>2053</v>
      </c>
      <c r="B40">
        <f>-'RQL, CH4 resp.'!B40+'RQL, CO2 resp.'!B40+'RQL, Contr. resp.'!B40+'RQL, H2O resp.'!B40+'RQL, O3 resp.'!B40-'RQL, PMO resp.'!B40</f>
        <v>4.5465155587999996E-2</v>
      </c>
      <c r="C40">
        <f>-'RQL, CH4 resp.'!C40+'RQL, CO2 resp.'!C40+'RQL, Contr. resp.'!C40+'RQL, H2O resp.'!C40+'RQL, O3 resp.'!C40-'RQL, PMO resp.'!C40</f>
        <v>3.9185936655000003E-2</v>
      </c>
      <c r="D40">
        <f>-'RQL, CH4 resp.'!D40+'RQL, CO2 resp.'!D40+'RQL, Contr. resp.'!D40+'RQL, H2O resp.'!D40+'RQL, O3 resp.'!D40-'RQL, PMO resp.'!D40</f>
        <v>4.8261838847000006E-2</v>
      </c>
      <c r="E40">
        <f>-'RQL, CH4 resp.'!E40+'RQL, CO2 resp.'!E40+'RQL, Contr. resp.'!E40+'RQL, H2O resp.'!E40+'RQL, O3 resp.'!E40-'RQL, PMO resp.'!E40</f>
        <v>5.2863358544000004E-2</v>
      </c>
      <c r="F40">
        <f>-'RQL, CH4 resp.'!F40+'RQL, CO2 resp.'!F40+'RQL, Contr. resp.'!F40+'RQL, H2O resp.'!F40+'RQL, O3 resp.'!F40-'RQL, PMO resp.'!F40</f>
        <v>5.5707862231000008E-2</v>
      </c>
    </row>
    <row r="41" spans="1:6" x14ac:dyDescent="0.3">
      <c r="A41">
        <v>2054</v>
      </c>
      <c r="B41">
        <f>-'RQL, CH4 resp.'!B41+'RQL, CO2 resp.'!B41+'RQL, Contr. resp.'!B41+'RQL, H2O resp.'!B41+'RQL, O3 resp.'!B41-'RQL, PMO resp.'!B41</f>
        <v>4.6757742790000001E-2</v>
      </c>
      <c r="C41">
        <f>-'RQL, CH4 resp.'!C41+'RQL, CO2 resp.'!C41+'RQL, Contr. resp.'!C41+'RQL, H2O resp.'!C41+'RQL, O3 resp.'!C41-'RQL, PMO resp.'!C41</f>
        <v>4.0306738997000005E-2</v>
      </c>
      <c r="D41">
        <f>-'RQL, CH4 resp.'!D41+'RQL, CO2 resp.'!D41+'RQL, Contr. resp.'!D41+'RQL, H2O resp.'!D41+'RQL, O3 resp.'!D41-'RQL, PMO resp.'!D41</f>
        <v>4.9629346471000001E-2</v>
      </c>
      <c r="E41">
        <f>-'RQL, CH4 resp.'!E41+'RQL, CO2 resp.'!E41+'RQL, Contr. resp.'!E41+'RQL, H2O resp.'!E41+'RQL, O3 resp.'!E41-'RQL, PMO resp.'!E41</f>
        <v>5.4354128442999999E-2</v>
      </c>
      <c r="F41">
        <f>-'RQL, CH4 resp.'!F41+'RQL, CO2 resp.'!F41+'RQL, Contr. resp.'!F41+'RQL, H2O resp.'!F41+'RQL, O3 resp.'!F41-'RQL, PMO resp.'!F41</f>
        <v>5.7273382603000009E-2</v>
      </c>
    </row>
    <row r="42" spans="1:6" x14ac:dyDescent="0.3">
      <c r="A42">
        <v>2055</v>
      </c>
      <c r="B42">
        <f>-'RQL, CH4 resp.'!B42+'RQL, CO2 resp.'!B42+'RQL, Contr. resp.'!B42+'RQL, H2O resp.'!B42+'RQL, O3 resp.'!B42-'RQL, PMO resp.'!B42</f>
        <v>4.8045706593999996E-2</v>
      </c>
      <c r="C42">
        <f>-'RQL, CH4 resp.'!C42+'RQL, CO2 resp.'!C42+'RQL, Contr. resp.'!C42+'RQL, H2O resp.'!C42+'RQL, O3 resp.'!C42-'RQL, PMO resp.'!C42</f>
        <v>4.1423850541999999E-2</v>
      </c>
      <c r="D42">
        <f>-'RQL, CH4 resp.'!D42+'RQL, CO2 resp.'!D42+'RQL, Contr. resp.'!D42+'RQL, H2O resp.'!D42+'RQL, O3 resp.'!D42-'RQL, PMO resp.'!D42</f>
        <v>5.0991734569000004E-2</v>
      </c>
      <c r="E42">
        <f>-'RQL, CH4 resp.'!E42+'RQL, CO2 resp.'!E42+'RQL, Contr. resp.'!E42+'RQL, H2O resp.'!E42+'RQL, O3 resp.'!E42-'RQL, PMO resp.'!E42</f>
        <v>5.5838975913000001E-2</v>
      </c>
      <c r="F42">
        <f>-'RQL, CH4 resp.'!F42+'RQL, CO2 resp.'!F42+'RQL, Contr. resp.'!F42+'RQL, H2O resp.'!F42+'RQL, O3 resp.'!F42-'RQL, PMO resp.'!F42</f>
        <v>5.8832478969999998E-2</v>
      </c>
    </row>
    <row r="43" spans="1:6" x14ac:dyDescent="0.3">
      <c r="A43">
        <v>2056</v>
      </c>
      <c r="B43">
        <f>-'RQL, CH4 resp.'!B43+'RQL, CO2 resp.'!B43+'RQL, Contr. resp.'!B43+'RQL, H2O resp.'!B43+'RQL, O3 resp.'!B43-'RQL, PMO resp.'!B43</f>
        <v>4.9329289475000003E-2</v>
      </c>
      <c r="C43">
        <f>-'RQL, CH4 resp.'!C43+'RQL, CO2 resp.'!C43+'RQL, Contr. resp.'!C43+'RQL, H2O resp.'!C43+'RQL, O3 resp.'!C43-'RQL, PMO resp.'!C43</f>
        <v>4.2537499031999999E-2</v>
      </c>
      <c r="D43">
        <f>-'RQL, CH4 resp.'!D43+'RQL, CO2 resp.'!D43+'RQL, Contr. resp.'!D43+'RQL, H2O resp.'!D43+'RQL, O3 resp.'!D43-'RQL, PMO resp.'!D43</f>
        <v>5.2349271109999998E-2</v>
      </c>
      <c r="E43">
        <f>-'RQL, CH4 resp.'!E43+'RQL, CO2 resp.'!E43+'RQL, Contr. resp.'!E43+'RQL, H2O resp.'!E43+'RQL, O3 resp.'!E43-'RQL, PMO resp.'!E43</f>
        <v>5.7318248644000001E-2</v>
      </c>
      <c r="F43">
        <f>-'RQL, CH4 resp.'!F43+'RQL, CO2 resp.'!F43+'RQL, Contr. resp.'!F43+'RQL, H2O resp.'!F43+'RQL, O3 resp.'!F43-'RQL, PMO resp.'!F43</f>
        <v>6.0385497161999993E-2</v>
      </c>
    </row>
    <row r="44" spans="1:6" x14ac:dyDescent="0.3">
      <c r="A44">
        <v>2057</v>
      </c>
      <c r="B44">
        <f>-'RQL, CH4 resp.'!B44+'RQL, CO2 resp.'!B44+'RQL, Contr. resp.'!B44+'RQL, H2O resp.'!B44+'RQL, O3 resp.'!B44-'RQL, PMO resp.'!B44</f>
        <v>5.0608709523999998E-2</v>
      </c>
      <c r="C44">
        <f>-'RQL, CH4 resp.'!C44+'RQL, CO2 resp.'!C44+'RQL, Contr. resp.'!C44+'RQL, H2O resp.'!C44+'RQL, O3 resp.'!C44-'RQL, PMO resp.'!C44</f>
        <v>4.3647838943999998E-2</v>
      </c>
      <c r="D44">
        <f>-'RQL, CH4 resp.'!D44+'RQL, CO2 resp.'!D44+'RQL, Contr. resp.'!D44+'RQL, H2O resp.'!D44+'RQL, O3 resp.'!D44-'RQL, PMO resp.'!D44</f>
        <v>5.3702185885000003E-2</v>
      </c>
      <c r="E44">
        <f>-'RQL, CH4 resp.'!E44+'RQL, CO2 resp.'!E44+'RQL, Contr. resp.'!E44+'RQL, H2O resp.'!E44+'RQL, O3 resp.'!E44-'RQL, PMO resp.'!E44</f>
        <v>5.8792205146999996E-2</v>
      </c>
      <c r="F44">
        <f>-'RQL, CH4 resp.'!F44+'RQL, CO2 resp.'!F44+'RQL, Contr. resp.'!F44+'RQL, H2O resp.'!F44+'RQL, O3 resp.'!F44-'RQL, PMO resp.'!F44</f>
        <v>6.1932739208999998E-2</v>
      </c>
    </row>
    <row r="45" spans="1:6" x14ac:dyDescent="0.3">
      <c r="A45">
        <v>2058</v>
      </c>
      <c r="B45">
        <f>-'RQL, CH4 resp.'!B45+'RQL, CO2 resp.'!B45+'RQL, Contr. resp.'!B45+'RQL, H2O resp.'!B45+'RQL, O3 resp.'!B45-'RQL, PMO resp.'!B45</f>
        <v>5.1884158011000013E-2</v>
      </c>
      <c r="C45">
        <f>-'RQL, CH4 resp.'!C45+'RQL, CO2 resp.'!C45+'RQL, Contr. resp.'!C45+'RQL, H2O resp.'!C45+'RQL, O3 resp.'!C45-'RQL, PMO resp.'!C45</f>
        <v>4.4755028066999998E-2</v>
      </c>
      <c r="D45">
        <f>-'RQL, CH4 resp.'!D45+'RQL, CO2 resp.'!D45+'RQL, Contr. resp.'!D45+'RQL, H2O resp.'!D45+'RQL, O3 resp.'!D45-'RQL, PMO resp.'!D45</f>
        <v>5.5050689644000006E-2</v>
      </c>
      <c r="E45">
        <f>-'RQL, CH4 resp.'!E45+'RQL, CO2 resp.'!E45+'RQL, Contr. resp.'!E45+'RQL, H2O resp.'!E45+'RQL, O3 resp.'!E45-'RQL, PMO resp.'!E45</f>
        <v>6.0261089029999999E-2</v>
      </c>
      <c r="F45">
        <f>-'RQL, CH4 resp.'!F45+'RQL, CO2 resp.'!F45+'RQL, Contr. resp.'!F45+'RQL, H2O resp.'!F45+'RQL, O3 resp.'!F45-'RQL, PMO resp.'!F45</f>
        <v>6.3474467095000001E-2</v>
      </c>
    </row>
    <row r="46" spans="1:6" x14ac:dyDescent="0.3">
      <c r="A46">
        <v>2059</v>
      </c>
      <c r="B46">
        <f>-'RQL, CH4 resp.'!B46+'RQL, CO2 resp.'!B46+'RQL, Contr. resp.'!B46+'RQL, H2O resp.'!B46+'RQL, O3 resp.'!B46-'RQL, PMO resp.'!B46</f>
        <v>5.3155825494000004E-2</v>
      </c>
      <c r="C46">
        <f>-'RQL, CH4 resp.'!C46+'RQL, CO2 resp.'!C46+'RQL, Contr. resp.'!C46+'RQL, H2O resp.'!C46+'RQL, O3 resp.'!C46-'RQL, PMO resp.'!C46</f>
        <v>4.5859222379000003E-2</v>
      </c>
      <c r="D46">
        <f>-'RQL, CH4 resp.'!D46+'RQL, CO2 resp.'!D46+'RQL, Contr. resp.'!D46+'RQL, H2O resp.'!D46+'RQL, O3 resp.'!D46-'RQL, PMO resp.'!D46</f>
        <v>5.6395007099E-2</v>
      </c>
      <c r="E46">
        <f>-'RQL, CH4 resp.'!E46+'RQL, CO2 resp.'!E46+'RQL, Contr. resp.'!E46+'RQL, H2O resp.'!E46+'RQL, O3 resp.'!E46-'RQL, PMO resp.'!E46</f>
        <v>6.1725134442E-2</v>
      </c>
      <c r="F46">
        <f>-'RQL, CH4 resp.'!F46+'RQL, CO2 resp.'!F46+'RQL, Contr. resp.'!F46+'RQL, H2O resp.'!F46+'RQL, O3 resp.'!F46-'RQL, PMO resp.'!F46</f>
        <v>6.501097227899999E-2</v>
      </c>
    </row>
    <row r="47" spans="1:6" x14ac:dyDescent="0.3">
      <c r="A47">
        <v>2060</v>
      </c>
      <c r="B47">
        <f>-'RQL, CH4 resp.'!B47+'RQL, CO2 resp.'!B47+'RQL, Contr. resp.'!B47+'RQL, H2O resp.'!B47+'RQL, O3 resp.'!B47-'RQL, PMO resp.'!B47</f>
        <v>5.4423877486999998E-2</v>
      </c>
      <c r="C47">
        <f>-'RQL, CH4 resp.'!C47+'RQL, CO2 resp.'!C47+'RQL, Contr. resp.'!C47+'RQL, H2O resp.'!C47+'RQL, O3 resp.'!C47-'RQL, PMO resp.'!C47</f>
        <v>4.6960557202E-2</v>
      </c>
      <c r="D47">
        <f>-'RQL, CH4 resp.'!D47+'RQL, CO2 resp.'!D47+'RQL, Contr. resp.'!D47+'RQL, H2O resp.'!D47+'RQL, O3 resp.'!D47-'RQL, PMO resp.'!D47</f>
        <v>5.7735329335000002E-2</v>
      </c>
      <c r="E47">
        <f>-'RQL, CH4 resp.'!E47+'RQL, CO2 resp.'!E47+'RQL, Contr. resp.'!E47+'RQL, H2O resp.'!E47+'RQL, O3 resp.'!E47-'RQL, PMO resp.'!E47</f>
        <v>6.3184591610999999E-2</v>
      </c>
      <c r="F47">
        <f>-'RQL, CH4 resp.'!F47+'RQL, CO2 resp.'!F47+'RQL, Contr. resp.'!F47+'RQL, H2O resp.'!F47+'RQL, O3 resp.'!F47-'RQL, PMO resp.'!F47</f>
        <v>6.6542476505999995E-2</v>
      </c>
    </row>
    <row r="48" spans="1:6" x14ac:dyDescent="0.3">
      <c r="A48">
        <v>2061</v>
      </c>
      <c r="B48">
        <f>-'RQL, CH4 resp.'!B48+'RQL, CO2 resp.'!B48+'RQL, Contr. resp.'!B48+'RQL, H2O resp.'!B48+'RQL, O3 resp.'!B48-'RQL, PMO resp.'!B48</f>
        <v>5.5688754885999996E-2</v>
      </c>
      <c r="C48">
        <f>-'RQL, CH4 resp.'!C48+'RQL, CO2 resp.'!C48+'RQL, Contr. resp.'!C48+'RQL, H2O resp.'!C48+'RQL, O3 resp.'!C48-'RQL, PMO resp.'!C48</f>
        <v>4.8059412230000001E-2</v>
      </c>
      <c r="D48">
        <f>-'RQL, CH4 resp.'!D48+'RQL, CO2 resp.'!D48+'RQL, Contr. resp.'!D48+'RQL, H2O resp.'!D48+'RQL, O3 resp.'!D48-'RQL, PMO resp.'!D48</f>
        <v>5.9072062060000007E-2</v>
      </c>
      <c r="E48">
        <f>-'RQL, CH4 resp.'!E48+'RQL, CO2 resp.'!E48+'RQL, Contr. resp.'!E48+'RQL, H2O resp.'!E48+'RQL, O3 resp.'!E48-'RQL, PMO resp.'!E48</f>
        <v>6.4639875511000006E-2</v>
      </c>
      <c r="F48">
        <f>-'RQL, CH4 resp.'!F48+'RQL, CO2 resp.'!F48+'RQL, Contr. resp.'!F48+'RQL, H2O resp.'!F48+'RQL, O3 resp.'!F48-'RQL, PMO resp.'!F48</f>
        <v>6.8069461742999993E-2</v>
      </c>
    </row>
    <row r="49" spans="1:6" x14ac:dyDescent="0.3">
      <c r="A49">
        <v>2062</v>
      </c>
      <c r="B49">
        <f>-'RQL, CH4 resp.'!B49+'RQL, CO2 resp.'!B49+'RQL, Contr. resp.'!B49+'RQL, H2O resp.'!B49+'RQL, O3 resp.'!B49-'RQL, PMO resp.'!B49</f>
        <v>5.6950566425000002E-2</v>
      </c>
      <c r="C49">
        <f>-'RQL, CH4 resp.'!C49+'RQL, CO2 resp.'!C49+'RQL, Contr. resp.'!C49+'RQL, H2O resp.'!C49+'RQL, O3 resp.'!C49-'RQL, PMO resp.'!C49</f>
        <v>4.9155896799999994E-2</v>
      </c>
      <c r="D49">
        <f>-'RQL, CH4 resp.'!D49+'RQL, CO2 resp.'!D49+'RQL, Contr. resp.'!D49+'RQL, H2O resp.'!D49+'RQL, O3 resp.'!D49-'RQL, PMO resp.'!D49</f>
        <v>6.0405370262000005E-2</v>
      </c>
      <c r="E49">
        <f>-'RQL, CH4 resp.'!E49+'RQL, CO2 resp.'!E49+'RQL, Contr. resp.'!E49+'RQL, H2O resp.'!E49+'RQL, O3 resp.'!E49-'RQL, PMO resp.'!E49</f>
        <v>6.6091206823000001E-2</v>
      </c>
      <c r="F49">
        <f>-'RQL, CH4 resp.'!F49+'RQL, CO2 resp.'!F49+'RQL, Contr. resp.'!F49+'RQL, H2O resp.'!F49+'RQL, O3 resp.'!F49-'RQL, PMO resp.'!F49</f>
        <v>6.9592116940999996E-2</v>
      </c>
    </row>
    <row r="50" spans="1:6" x14ac:dyDescent="0.3">
      <c r="A50">
        <v>2063</v>
      </c>
      <c r="B50">
        <f>-'RQL, CH4 resp.'!B50+'RQL, CO2 resp.'!B50+'RQL, Contr. resp.'!B50+'RQL, H2O resp.'!B50+'RQL, O3 resp.'!B50-'RQL, PMO resp.'!B50</f>
        <v>5.8209490708000002E-2</v>
      </c>
      <c r="C50">
        <f>-'RQL, CH4 resp.'!C50+'RQL, CO2 resp.'!C50+'RQL, Contr. resp.'!C50+'RQL, H2O resp.'!C50+'RQL, O3 resp.'!C50-'RQL, PMO resp.'!C50</f>
        <v>5.0250158031000004E-2</v>
      </c>
      <c r="D50">
        <f>-'RQL, CH4 resp.'!D50+'RQL, CO2 resp.'!D50+'RQL, Contr. resp.'!D50+'RQL, H2O resp.'!D50+'RQL, O3 resp.'!D50-'RQL, PMO resp.'!D50</f>
        <v>6.1735450422000009E-2</v>
      </c>
      <c r="E50">
        <f>-'RQL, CH4 resp.'!E50+'RQL, CO2 resp.'!E50+'RQL, Contr. resp.'!E50+'RQL, H2O resp.'!E50+'RQL, O3 resp.'!E50-'RQL, PMO resp.'!E50</f>
        <v>6.7538755162000016E-2</v>
      </c>
      <c r="F50">
        <f>-'RQL, CH4 resp.'!F50+'RQL, CO2 resp.'!F50+'RQL, Contr. resp.'!F50+'RQL, H2O resp.'!F50+'RQL, O3 resp.'!F50-'RQL, PMO resp.'!F50</f>
        <v>7.1110685617999991E-2</v>
      </c>
    </row>
    <row r="51" spans="1:6" x14ac:dyDescent="0.3">
      <c r="A51">
        <v>2064</v>
      </c>
      <c r="B51">
        <f>-'RQL, CH4 resp.'!B51+'RQL, CO2 resp.'!B51+'RQL, Contr. resp.'!B51+'RQL, H2O resp.'!B51+'RQL, O3 resp.'!B51-'RQL, PMO resp.'!B51</f>
        <v>5.9465675552000004E-2</v>
      </c>
      <c r="C51">
        <f>-'RQL, CH4 resp.'!C51+'RQL, CO2 resp.'!C51+'RQL, Contr. resp.'!C51+'RQL, H2O resp.'!C51+'RQL, O3 resp.'!C51-'RQL, PMO resp.'!C51</f>
        <v>5.1342292477E-2</v>
      </c>
      <c r="D51">
        <f>-'RQL, CH4 resp.'!D51+'RQL, CO2 resp.'!D51+'RQL, Contr. resp.'!D51+'RQL, H2O resp.'!D51+'RQL, O3 resp.'!D51-'RQL, PMO resp.'!D51</f>
        <v>6.3062448021E-2</v>
      </c>
      <c r="E51">
        <f>-'RQL, CH4 resp.'!E51+'RQL, CO2 resp.'!E51+'RQL, Contr. resp.'!E51+'RQL, H2O resp.'!E51+'RQL, O3 resp.'!E51-'RQL, PMO resp.'!E51</f>
        <v>6.8982748617000003E-2</v>
      </c>
      <c r="F51">
        <f>-'RQL, CH4 resp.'!F51+'RQL, CO2 resp.'!F51+'RQL, Contr. resp.'!F51+'RQL, H2O resp.'!F51+'RQL, O3 resp.'!F51-'RQL, PMO resp.'!F51</f>
        <v>7.2625380601000003E-2</v>
      </c>
    </row>
    <row r="52" spans="1:6" x14ac:dyDescent="0.3">
      <c r="A52">
        <v>2065</v>
      </c>
      <c r="B52">
        <f>-'RQL, CH4 resp.'!B52+'RQL, CO2 resp.'!B52+'RQL, Contr. resp.'!B52+'RQL, H2O resp.'!B52+'RQL, O3 resp.'!B52-'RQL, PMO resp.'!B52</f>
        <v>6.0719258735999995E-2</v>
      </c>
      <c r="C52">
        <f>-'RQL, CH4 resp.'!C52+'RQL, CO2 resp.'!C52+'RQL, Contr. resp.'!C52+'RQL, H2O resp.'!C52+'RQL, O3 resp.'!C52-'RQL, PMO resp.'!C52</f>
        <v>5.2432428925000003E-2</v>
      </c>
      <c r="D52">
        <f>-'RQL, CH4 resp.'!D52+'RQL, CO2 resp.'!D52+'RQL, Contr. resp.'!D52+'RQL, H2O resp.'!D52+'RQL, O3 resp.'!D52-'RQL, PMO resp.'!D52</f>
        <v>6.4386517677999994E-2</v>
      </c>
      <c r="E52">
        <f>-'RQL, CH4 resp.'!E52+'RQL, CO2 resp.'!E52+'RQL, Contr. resp.'!E52+'RQL, H2O resp.'!E52+'RQL, O3 resp.'!E52-'RQL, PMO resp.'!E52</f>
        <v>7.0423348484999981E-2</v>
      </c>
      <c r="F52">
        <f>-'RQL, CH4 resp.'!F52+'RQL, CO2 resp.'!F52+'RQL, Contr. resp.'!F52+'RQL, H2O resp.'!F52+'RQL, O3 resp.'!F52-'RQL, PMO resp.'!F52</f>
        <v>7.4136386536999999E-2</v>
      </c>
    </row>
    <row r="53" spans="1:6" x14ac:dyDescent="0.3">
      <c r="A53">
        <v>2066</v>
      </c>
      <c r="B53">
        <f>-'RQL, CH4 resp.'!B53+'RQL, CO2 resp.'!B53+'RQL, Contr. resp.'!B53+'RQL, H2O resp.'!B53+'RQL, O3 resp.'!B53-'RQL, PMO resp.'!B53</f>
        <v>6.1970365789999995E-2</v>
      </c>
      <c r="C53">
        <f>-'RQL, CH4 resp.'!C53+'RQL, CO2 resp.'!C53+'RQL, Contr. resp.'!C53+'RQL, H2O resp.'!C53+'RQL, O3 resp.'!C53-'RQL, PMO resp.'!C53</f>
        <v>5.3520639547999994E-2</v>
      </c>
      <c r="D53">
        <f>-'RQL, CH4 resp.'!D53+'RQL, CO2 resp.'!D53+'RQL, Contr. resp.'!D53+'RQL, H2O resp.'!D53+'RQL, O3 resp.'!D53-'RQL, PMO resp.'!D53</f>
        <v>6.5707799875E-2</v>
      </c>
      <c r="E53">
        <f>-'RQL, CH4 resp.'!E53+'RQL, CO2 resp.'!E53+'RQL, Contr. resp.'!E53+'RQL, H2O resp.'!E53+'RQL, O3 resp.'!E53-'RQL, PMO resp.'!E53</f>
        <v>7.1860704979000004E-2</v>
      </c>
      <c r="F53">
        <f>-'RQL, CH4 resp.'!F53+'RQL, CO2 resp.'!F53+'RQL, Contr. resp.'!F53+'RQL, H2O resp.'!F53+'RQL, O3 resp.'!F53-'RQL, PMO resp.'!F53</f>
        <v>7.5643877085000005E-2</v>
      </c>
    </row>
    <row r="54" spans="1:6" x14ac:dyDescent="0.3">
      <c r="A54">
        <v>2067</v>
      </c>
      <c r="B54">
        <f>-'RQL, CH4 resp.'!B54+'RQL, CO2 resp.'!B54+'RQL, Contr. resp.'!B54+'RQL, H2O resp.'!B54+'RQL, O3 resp.'!B54-'RQL, PMO resp.'!B54</f>
        <v>6.3219096463000002E-2</v>
      </c>
      <c r="C54">
        <f>-'RQL, CH4 resp.'!C54+'RQL, CO2 resp.'!C54+'RQL, Contr. resp.'!C54+'RQL, H2O resp.'!C54+'RQL, O3 resp.'!C54-'RQL, PMO resp.'!C54</f>
        <v>5.4607029671000007E-2</v>
      </c>
      <c r="D54">
        <f>-'RQL, CH4 resp.'!D54+'RQL, CO2 resp.'!D54+'RQL, Contr. resp.'!D54+'RQL, H2O resp.'!D54+'RQL, O3 resp.'!D54-'RQL, PMO resp.'!D54</f>
        <v>6.7026402888999997E-2</v>
      </c>
      <c r="E54">
        <f>-'RQL, CH4 resp.'!E54+'RQL, CO2 resp.'!E54+'RQL, Contr. resp.'!E54+'RQL, H2O resp.'!E54+'RQL, O3 resp.'!E54-'RQL, PMO resp.'!E54</f>
        <v>7.3294961847000004E-2</v>
      </c>
      <c r="F54">
        <f>-'RQL, CH4 resp.'!F54+'RQL, CO2 resp.'!F54+'RQL, Contr. resp.'!F54+'RQL, H2O resp.'!F54+'RQL, O3 resp.'!F54-'RQL, PMO resp.'!F54</f>
        <v>7.7148019472999999E-2</v>
      </c>
    </row>
    <row r="55" spans="1:6" x14ac:dyDescent="0.3">
      <c r="A55">
        <v>2068</v>
      </c>
      <c r="B55">
        <f>-'RQL, CH4 resp.'!B55+'RQL, CO2 resp.'!B55+'RQL, Contr. resp.'!B55+'RQL, H2O resp.'!B55+'RQL, O3 resp.'!B55-'RQL, PMO resp.'!B55</f>
        <v>6.4465569092999997E-2</v>
      </c>
      <c r="C55">
        <f>-'RQL, CH4 resp.'!C55+'RQL, CO2 resp.'!C55+'RQL, Contr. resp.'!C55+'RQL, H2O resp.'!C55+'RQL, O3 resp.'!C55-'RQL, PMO resp.'!C55</f>
        <v>5.5691683243000001E-2</v>
      </c>
      <c r="D55">
        <f>-'RQL, CH4 resp.'!D55+'RQL, CO2 resp.'!D55+'RQL, Contr. resp.'!D55+'RQL, H2O resp.'!D55+'RQL, O3 resp.'!D55-'RQL, PMO resp.'!D55</f>
        <v>6.8342469094999997E-2</v>
      </c>
      <c r="E55">
        <f>-'RQL, CH4 resp.'!E55+'RQL, CO2 resp.'!E55+'RQL, Contr. resp.'!E55+'RQL, H2O resp.'!E55+'RQL, O3 resp.'!E55-'RQL, PMO resp.'!E55</f>
        <v>7.4726273868000001E-2</v>
      </c>
      <c r="F55">
        <f>-'RQL, CH4 resp.'!F55+'RQL, CO2 resp.'!F55+'RQL, Contr. resp.'!F55+'RQL, H2O resp.'!F55+'RQL, O3 resp.'!F55-'RQL, PMO resp.'!F55</f>
        <v>7.8648985222000006E-2</v>
      </c>
    </row>
    <row r="56" spans="1:6" x14ac:dyDescent="0.3">
      <c r="A56">
        <v>2069</v>
      </c>
      <c r="B56">
        <f>-'RQL, CH4 resp.'!B56+'RQL, CO2 resp.'!B56+'RQL, Contr. resp.'!B56+'RQL, H2O resp.'!B56+'RQL, O3 resp.'!B56-'RQL, PMO resp.'!B56</f>
        <v>6.5709885145000008E-2</v>
      </c>
      <c r="C56">
        <f>-'RQL, CH4 resp.'!C56+'RQL, CO2 resp.'!C56+'RQL, Contr. resp.'!C56+'RQL, H2O resp.'!C56+'RQL, O3 resp.'!C56-'RQL, PMO resp.'!C56</f>
        <v>5.6774670504000008E-2</v>
      </c>
      <c r="D56">
        <f>-'RQL, CH4 resp.'!D56+'RQL, CO2 resp.'!D56+'RQL, Contr. resp.'!D56+'RQL, H2O resp.'!D56+'RQL, O3 resp.'!D56-'RQL, PMO resp.'!D56</f>
        <v>6.9656113316999987E-2</v>
      </c>
      <c r="E56">
        <f>-'RQL, CH4 resp.'!E56+'RQL, CO2 resp.'!E56+'RQL, Contr. resp.'!E56+'RQL, H2O resp.'!E56+'RQL, O3 resp.'!E56-'RQL, PMO resp.'!E56</f>
        <v>7.6154777226999995E-2</v>
      </c>
      <c r="F56">
        <f>-'RQL, CH4 resp.'!F56+'RQL, CO2 resp.'!F56+'RQL, Contr. resp.'!F56+'RQL, H2O resp.'!F56+'RQL, O3 resp.'!F56-'RQL, PMO resp.'!F56</f>
        <v>8.0146878652E-2</v>
      </c>
    </row>
    <row r="57" spans="1:6" x14ac:dyDescent="0.3">
      <c r="A57">
        <v>2070</v>
      </c>
      <c r="B57">
        <f>-'RQL, CH4 resp.'!B57+'RQL, CO2 resp.'!B57+'RQL, Contr. resp.'!B57+'RQL, H2O resp.'!B57+'RQL, O3 resp.'!B57-'RQL, PMO resp.'!B57</f>
        <v>6.6952135700000012E-2</v>
      </c>
      <c r="C57">
        <f>-'RQL, CH4 resp.'!C57+'RQL, CO2 resp.'!C57+'RQL, Contr. resp.'!C57+'RQL, H2O resp.'!C57+'RQL, O3 resp.'!C57-'RQL, PMO resp.'!C57</f>
        <v>5.7856087526000001E-2</v>
      </c>
      <c r="D57">
        <f>-'RQL, CH4 resp.'!D57+'RQL, CO2 resp.'!D57+'RQL, Contr. resp.'!D57+'RQL, H2O resp.'!D57+'RQL, O3 resp.'!D57-'RQL, PMO resp.'!D57</f>
        <v>7.0967428742999994E-2</v>
      </c>
      <c r="E57">
        <f>-'RQL, CH4 resp.'!E57+'RQL, CO2 resp.'!E57+'RQL, Contr. resp.'!E57+'RQL, H2O resp.'!E57+'RQL, O3 resp.'!E57-'RQL, PMO resp.'!E57</f>
        <v>7.7580585585000014E-2</v>
      </c>
      <c r="F57">
        <f>-'RQL, CH4 resp.'!F57+'RQL, CO2 resp.'!F57+'RQL, Contr. resp.'!F57+'RQL, H2O resp.'!F57+'RQL, O3 resp.'!F57-'RQL, PMO resp.'!F57</f>
        <v>8.1641886253999998E-2</v>
      </c>
    </row>
    <row r="58" spans="1:6" x14ac:dyDescent="0.3">
      <c r="A58">
        <v>2071</v>
      </c>
      <c r="B58">
        <f>-'RQL, CH4 resp.'!B58+'RQL, CO2 resp.'!B58+'RQL, Contr. resp.'!B58+'RQL, H2O resp.'!B58+'RQL, O3 resp.'!B58-'RQL, PMO resp.'!B58</f>
        <v>6.8192699728999995E-2</v>
      </c>
      <c r="C58">
        <f>-'RQL, CH4 resp.'!C58+'RQL, CO2 resp.'!C58+'RQL, Contr. resp.'!C58+'RQL, H2O resp.'!C58+'RQL, O3 resp.'!C58-'RQL, PMO resp.'!C58</f>
        <v>5.8936272429E-2</v>
      </c>
      <c r="D58">
        <f>-'RQL, CH4 resp.'!D58+'RQL, CO2 resp.'!D58+'RQL, Contr. resp.'!D58+'RQL, H2O resp.'!D58+'RQL, O3 resp.'!D58-'RQL, PMO resp.'!D58</f>
        <v>7.2276813018E-2</v>
      </c>
      <c r="E58">
        <f>-'RQL, CH4 resp.'!E58+'RQL, CO2 resp.'!E58+'RQL, Contr. resp.'!E58+'RQL, H2O resp.'!E58+'RQL, O3 resp.'!E58-'RQL, PMO resp.'!E58</f>
        <v>7.9004114064E-2</v>
      </c>
      <c r="F58">
        <f>-'RQL, CH4 resp.'!F58+'RQL, CO2 resp.'!F58+'RQL, Contr. resp.'!F58+'RQL, H2O resp.'!F58+'RQL, O3 resp.'!F58-'RQL, PMO resp.'!F58</f>
        <v>8.3134393660999992E-2</v>
      </c>
    </row>
    <row r="59" spans="1:6" x14ac:dyDescent="0.3">
      <c r="A59">
        <v>2072</v>
      </c>
      <c r="B59">
        <f>-'RQL, CH4 resp.'!B59+'RQL, CO2 resp.'!B59+'RQL, Contr. resp.'!B59+'RQL, H2O resp.'!B59+'RQL, O3 resp.'!B59-'RQL, PMO resp.'!B59</f>
        <v>6.9431672980000012E-2</v>
      </c>
      <c r="C59">
        <f>-'RQL, CH4 resp.'!C59+'RQL, CO2 resp.'!C59+'RQL, Contr. resp.'!C59+'RQL, H2O resp.'!C59+'RQL, O3 resp.'!C59-'RQL, PMO resp.'!C59</f>
        <v>6.0015287387999994E-2</v>
      </c>
      <c r="D59">
        <f>-'RQL, CH4 resp.'!D59+'RQL, CO2 resp.'!D59+'RQL, Contr. resp.'!D59+'RQL, H2O resp.'!D59+'RQL, O3 resp.'!D59-'RQL, PMO resp.'!D59</f>
        <v>7.3584323734999998E-2</v>
      </c>
      <c r="E59">
        <f>-'RQL, CH4 resp.'!E59+'RQL, CO2 resp.'!E59+'RQL, Contr. resp.'!E59+'RQL, H2O resp.'!E59+'RQL, O3 resp.'!E59-'RQL, PMO resp.'!E59</f>
        <v>8.0425446718999996E-2</v>
      </c>
      <c r="F59">
        <f>-'RQL, CH4 resp.'!F59+'RQL, CO2 resp.'!F59+'RQL, Contr. resp.'!F59+'RQL, H2O resp.'!F59+'RQL, O3 resp.'!F59-'RQL, PMO resp.'!F59</f>
        <v>8.4624519832999998E-2</v>
      </c>
    </row>
    <row r="60" spans="1:6" x14ac:dyDescent="0.3">
      <c r="A60">
        <v>2073</v>
      </c>
      <c r="B60">
        <f>-'RQL, CH4 resp.'!B60+'RQL, CO2 resp.'!B60+'RQL, Contr. resp.'!B60+'RQL, H2O resp.'!B60+'RQL, O3 resp.'!B60-'RQL, PMO resp.'!B60</f>
        <v>7.0669106263000006E-2</v>
      </c>
      <c r="C60">
        <f>-'RQL, CH4 resp.'!C60+'RQL, CO2 resp.'!C60+'RQL, Contr. resp.'!C60+'RQL, H2O resp.'!C60+'RQL, O3 resp.'!C60-'RQL, PMO resp.'!C60</f>
        <v>6.1093193373000003E-2</v>
      </c>
      <c r="D60">
        <f>-'RQL, CH4 resp.'!D60+'RQL, CO2 resp.'!D60+'RQL, Contr. resp.'!D60+'RQL, H2O resp.'!D60+'RQL, O3 resp.'!D60-'RQL, PMO resp.'!D60</f>
        <v>7.4890080013999993E-2</v>
      </c>
      <c r="E60">
        <f>-'RQL, CH4 resp.'!E60+'RQL, CO2 resp.'!E60+'RQL, Contr. resp.'!E60+'RQL, H2O resp.'!E60+'RQL, O3 resp.'!E60-'RQL, PMO resp.'!E60</f>
        <v>8.1844694293000009E-2</v>
      </c>
      <c r="F60">
        <f>-'RQL, CH4 resp.'!F60+'RQL, CO2 resp.'!F60+'RQL, Contr. resp.'!F60+'RQL, H2O resp.'!F60+'RQL, O3 resp.'!F60-'RQL, PMO resp.'!F60</f>
        <v>8.6112378761999994E-2</v>
      </c>
    </row>
    <row r="61" spans="1:6" x14ac:dyDescent="0.3">
      <c r="A61">
        <v>2074</v>
      </c>
      <c r="B61">
        <f>-'RQL, CH4 resp.'!B61+'RQL, CO2 resp.'!B61+'RQL, Contr. resp.'!B61+'RQL, H2O resp.'!B61+'RQL, O3 resp.'!B61-'RQL, PMO resp.'!B61</f>
        <v>7.1905055462000003E-2</v>
      </c>
      <c r="C61">
        <f>-'RQL, CH4 resp.'!C61+'RQL, CO2 resp.'!C61+'RQL, Contr. resp.'!C61+'RQL, H2O resp.'!C61+'RQL, O3 resp.'!C61-'RQL, PMO resp.'!C61</f>
        <v>6.2170025625999999E-2</v>
      </c>
      <c r="D61">
        <f>-'RQL, CH4 resp.'!D61+'RQL, CO2 resp.'!D61+'RQL, Contr. resp.'!D61+'RQL, H2O resp.'!D61+'RQL, O3 resp.'!D61-'RQL, PMO resp.'!D61</f>
        <v>7.6194129513999995E-2</v>
      </c>
      <c r="E61">
        <f>-'RQL, CH4 resp.'!E61+'RQL, CO2 resp.'!E61+'RQL, Contr. resp.'!E61+'RQL, H2O resp.'!E61+'RQL, O3 resp.'!E61-'RQL, PMO resp.'!E61</f>
        <v>8.3261926200000003E-2</v>
      </c>
      <c r="F61">
        <f>-'RQL, CH4 resp.'!F61+'RQL, CO2 resp.'!F61+'RQL, Contr. resp.'!F61+'RQL, H2O resp.'!F61+'RQL, O3 resp.'!F61-'RQL, PMO resp.'!F61</f>
        <v>8.759805036200001E-2</v>
      </c>
    </row>
    <row r="62" spans="1:6" x14ac:dyDescent="0.3">
      <c r="A62">
        <v>2075</v>
      </c>
      <c r="B62">
        <f>-'RQL, CH4 resp.'!B62+'RQL, CO2 resp.'!B62+'RQL, Contr. resp.'!B62+'RQL, H2O resp.'!B62+'RQL, O3 resp.'!B62-'RQL, PMO resp.'!B62</f>
        <v>7.3139582785000004E-2</v>
      </c>
      <c r="C62">
        <f>-'RQL, CH4 resp.'!C62+'RQL, CO2 resp.'!C62+'RQL, Contr. resp.'!C62+'RQL, H2O resp.'!C62+'RQL, O3 resp.'!C62-'RQL, PMO resp.'!C62</f>
        <v>6.3245806415000008E-2</v>
      </c>
      <c r="D62">
        <f>-'RQL, CH4 resp.'!D62+'RQL, CO2 resp.'!D62+'RQL, Contr. resp.'!D62+'RQL, H2O resp.'!D62+'RQL, O3 resp.'!D62-'RQL, PMO resp.'!D62</f>
        <v>7.7496512295E-2</v>
      </c>
      <c r="E62">
        <f>-'RQL, CH4 resp.'!E62+'RQL, CO2 resp.'!E62+'RQL, Contr. resp.'!E62+'RQL, H2O resp.'!E62+'RQL, O3 resp.'!E62-'RQL, PMO resp.'!E62</f>
        <v>8.4677207351000011E-2</v>
      </c>
      <c r="F62">
        <f>-'RQL, CH4 resp.'!F62+'RQL, CO2 resp.'!F62+'RQL, Contr. resp.'!F62+'RQL, H2O resp.'!F62+'RQL, O3 resp.'!F62-'RQL, PMO resp.'!F62</f>
        <v>8.9081602315000008E-2</v>
      </c>
    </row>
    <row r="63" spans="1:6" x14ac:dyDescent="0.3">
      <c r="A63">
        <v>2076</v>
      </c>
      <c r="B63">
        <f>-'RQL, CH4 resp.'!B63+'RQL, CO2 resp.'!B63+'RQL, Contr. resp.'!B63+'RQL, H2O resp.'!B63+'RQL, O3 resp.'!B63-'RQL, PMO resp.'!B63</f>
        <v>7.4373238359000005E-2</v>
      </c>
      <c r="C63">
        <f>-'RQL, CH4 resp.'!C63+'RQL, CO2 resp.'!C63+'RQL, Contr. resp.'!C63+'RQL, H2O resp.'!C63+'RQL, O3 resp.'!C63-'RQL, PMO resp.'!C63</f>
        <v>6.4321068170000009E-2</v>
      </c>
      <c r="D63">
        <f>-'RQL, CH4 resp.'!D63+'RQL, CO2 resp.'!D63+'RQL, Contr. resp.'!D63+'RQL, H2O resp.'!D63+'RQL, O3 resp.'!D63-'RQL, PMO resp.'!D63</f>
        <v>7.8797826631999981E-2</v>
      </c>
      <c r="E63">
        <f>-'RQL, CH4 resp.'!E63+'RQL, CO2 resp.'!E63+'RQL, Contr. resp.'!E63+'RQL, H2O resp.'!E63+'RQL, O3 resp.'!E63-'RQL, PMO resp.'!E63</f>
        <v>8.6091158309999985E-2</v>
      </c>
      <c r="F63">
        <f>-'RQL, CH4 resp.'!F63+'RQL, CO2 resp.'!F63+'RQL, Contr. resp.'!F63+'RQL, H2O resp.'!F63+'RQL, O3 resp.'!F63-'RQL, PMO resp.'!F63</f>
        <v>9.0563694619000004E-2</v>
      </c>
    </row>
    <row r="64" spans="1:6" x14ac:dyDescent="0.3">
      <c r="A64">
        <v>2077</v>
      </c>
      <c r="B64">
        <f>-'RQL, CH4 resp.'!B64+'RQL, CO2 resp.'!B64+'RQL, Contr. resp.'!B64+'RQL, H2O resp.'!B64+'RQL, O3 resp.'!B64-'RQL, PMO resp.'!B64</f>
        <v>7.5606089784000005E-2</v>
      </c>
      <c r="C64">
        <f>-'RQL, CH4 resp.'!C64+'RQL, CO2 resp.'!C64+'RQL, Contr. resp.'!C64+'RQL, H2O resp.'!C64+'RQL, O3 resp.'!C64-'RQL, PMO resp.'!C64</f>
        <v>6.5395857007999991E-2</v>
      </c>
      <c r="D64">
        <f>-'RQL, CH4 resp.'!D64+'RQL, CO2 resp.'!D64+'RQL, Contr. resp.'!D64+'RQL, H2O resp.'!D64+'RQL, O3 resp.'!D64-'RQL, PMO resp.'!D64</f>
        <v>8.0098136705000003E-2</v>
      </c>
      <c r="E64">
        <f>-'RQL, CH4 resp.'!E64+'RQL, CO2 resp.'!E64+'RQL, Contr. resp.'!E64+'RQL, H2O resp.'!E64+'RQL, O3 resp.'!E64-'RQL, PMO resp.'!E64</f>
        <v>8.7503840278000011E-2</v>
      </c>
      <c r="F64">
        <f>-'RQL, CH4 resp.'!F64+'RQL, CO2 resp.'!F64+'RQL, Contr. resp.'!F64+'RQL, H2O resp.'!F64+'RQL, O3 resp.'!F64-'RQL, PMO resp.'!F64</f>
        <v>9.2044364966999997E-2</v>
      </c>
    </row>
    <row r="65" spans="1:6" x14ac:dyDescent="0.3">
      <c r="A65">
        <v>2078</v>
      </c>
      <c r="B65">
        <f>-'RQL, CH4 resp.'!B65+'RQL, CO2 resp.'!B65+'RQL, Contr. resp.'!B65+'RQL, H2O resp.'!B65+'RQL, O3 resp.'!B65-'RQL, PMO resp.'!B65</f>
        <v>7.6838126229999984E-2</v>
      </c>
      <c r="C65">
        <f>-'RQL, CH4 resp.'!C65+'RQL, CO2 resp.'!C65+'RQL, Contr. resp.'!C65+'RQL, H2O resp.'!C65+'RQL, O3 resp.'!C65-'RQL, PMO resp.'!C65</f>
        <v>6.6470140933000008E-2</v>
      </c>
      <c r="D65">
        <f>-'RQL, CH4 resp.'!D65+'RQL, CO2 resp.'!D65+'RQL, Contr. resp.'!D65+'RQL, H2O resp.'!D65+'RQL, O3 resp.'!D65-'RQL, PMO resp.'!D65</f>
        <v>8.1397415959000005E-2</v>
      </c>
      <c r="E65">
        <f>-'RQL, CH4 resp.'!E65+'RQL, CO2 resp.'!E65+'RQL, Contr. resp.'!E65+'RQL, H2O resp.'!E65+'RQL, O3 resp.'!E65-'RQL, PMO resp.'!E65</f>
        <v>8.8915273405000009E-2</v>
      </c>
      <c r="F65">
        <f>-'RQL, CH4 resp.'!F65+'RQL, CO2 resp.'!F65+'RQL, Contr. resp.'!F65+'RQL, H2O resp.'!F65+'RQL, O3 resp.'!F65-'RQL, PMO resp.'!F65</f>
        <v>9.3523672597999999E-2</v>
      </c>
    </row>
    <row r="66" spans="1:6" x14ac:dyDescent="0.3">
      <c r="A66">
        <v>2079</v>
      </c>
      <c r="B66">
        <f>-'RQL, CH4 resp.'!B66+'RQL, CO2 resp.'!B66+'RQL, Contr. resp.'!B66+'RQL, H2O resp.'!B66+'RQL, O3 resp.'!B66-'RQL, PMO resp.'!B66</f>
        <v>7.8069393084000002E-2</v>
      </c>
      <c r="C66">
        <f>-'RQL, CH4 resp.'!C66+'RQL, CO2 resp.'!C66+'RQL, Contr. resp.'!C66+'RQL, H2O resp.'!C66+'RQL, O3 resp.'!C66-'RQL, PMO resp.'!C66</f>
        <v>6.7543980246999993E-2</v>
      </c>
      <c r="D66">
        <f>-'RQL, CH4 resp.'!D66+'RQL, CO2 resp.'!D66+'RQL, Contr. resp.'!D66+'RQL, H2O resp.'!D66+'RQL, O3 resp.'!D66-'RQL, PMO resp.'!D66</f>
        <v>8.2695774991999996E-2</v>
      </c>
      <c r="E66">
        <f>-'RQL, CH4 resp.'!E66+'RQL, CO2 resp.'!E66+'RQL, Contr. resp.'!E66+'RQL, H2O resp.'!E66+'RQL, O3 resp.'!E66-'RQL, PMO resp.'!E66</f>
        <v>9.0325535700000001E-2</v>
      </c>
      <c r="F66">
        <f>-'RQL, CH4 resp.'!F66+'RQL, CO2 resp.'!F66+'RQL, Contr. resp.'!F66+'RQL, H2O resp.'!F66+'RQL, O3 resp.'!F66-'RQL, PMO resp.'!F66</f>
        <v>9.5001671640000007E-2</v>
      </c>
    </row>
    <row r="67" spans="1:6" x14ac:dyDescent="0.3">
      <c r="A67">
        <v>2080</v>
      </c>
      <c r="B67">
        <f>-'RQL, CH4 resp.'!B67+'RQL, CO2 resp.'!B67+'RQL, Contr. resp.'!B67+'RQL, H2O resp.'!B67+'RQL, O3 resp.'!B67-'RQL, PMO resp.'!B67</f>
        <v>7.9299911441000015E-2</v>
      </c>
      <c r="C67">
        <f>-'RQL, CH4 resp.'!C67+'RQL, CO2 resp.'!C67+'RQL, Contr. resp.'!C67+'RQL, H2O resp.'!C67+'RQL, O3 resp.'!C67-'RQL, PMO resp.'!C67</f>
        <v>6.8617358975000001E-2</v>
      </c>
      <c r="D67">
        <f>-'RQL, CH4 resp.'!D67+'RQL, CO2 resp.'!D67+'RQL, Contr. resp.'!D67+'RQL, H2O resp.'!D67+'RQL, O3 resp.'!D67-'RQL, PMO resp.'!D67</f>
        <v>8.3993176161999999E-2</v>
      </c>
      <c r="E67">
        <f>-'RQL, CH4 resp.'!E67+'RQL, CO2 resp.'!E67+'RQL, Contr. resp.'!E67+'RQL, H2O resp.'!E67+'RQL, O3 resp.'!E67-'RQL, PMO resp.'!E67</f>
        <v>9.1734610869999997E-2</v>
      </c>
      <c r="F67">
        <f>-'RQL, CH4 resp.'!F67+'RQL, CO2 resp.'!F67+'RQL, Contr. resp.'!F67+'RQL, H2O resp.'!F67+'RQL, O3 resp.'!F67-'RQL, PMO resp.'!F67</f>
        <v>9.6478376520000006E-2</v>
      </c>
    </row>
    <row r="68" spans="1:6" x14ac:dyDescent="0.3">
      <c r="A68">
        <v>2081</v>
      </c>
      <c r="B68">
        <f>-'RQL, CH4 resp.'!B68+'RQL, CO2 resp.'!B68+'RQL, Contr. resp.'!B68+'RQL, H2O resp.'!B68+'RQL, O3 resp.'!B68-'RQL, PMO resp.'!B68</f>
        <v>8.0530224548000004E-2</v>
      </c>
      <c r="C68">
        <f>-'RQL, CH4 resp.'!C68+'RQL, CO2 resp.'!C68+'RQL, Contr. resp.'!C68+'RQL, H2O resp.'!C68+'RQL, O3 resp.'!C68-'RQL, PMO resp.'!C68</f>
        <v>6.9690811073E-2</v>
      </c>
      <c r="D68">
        <f>-'RQL, CH4 resp.'!D68+'RQL, CO2 resp.'!D68+'RQL, Contr. resp.'!D68+'RQL, H2O resp.'!D68+'RQL, O3 resp.'!D68-'RQL, PMO resp.'!D68</f>
        <v>8.5290184993999998E-2</v>
      </c>
      <c r="E68">
        <f>-'RQL, CH4 resp.'!E68+'RQL, CO2 resp.'!E68+'RQL, Contr. resp.'!E68+'RQL, H2O resp.'!E68+'RQL, O3 resp.'!E68-'RQL, PMO resp.'!E68</f>
        <v>9.3143075130000003E-2</v>
      </c>
      <c r="F68">
        <f>-'RQL, CH4 resp.'!F68+'RQL, CO2 resp.'!F68+'RQL, Contr. resp.'!F68+'RQL, H2O resp.'!F68+'RQL, O3 resp.'!F68-'RQL, PMO resp.'!F68</f>
        <v>9.7954332610000014E-2</v>
      </c>
    </row>
    <row r="69" spans="1:6" x14ac:dyDescent="0.3">
      <c r="A69">
        <v>2082</v>
      </c>
      <c r="B69">
        <f>-'RQL, CH4 resp.'!B69+'RQL, CO2 resp.'!B69+'RQL, Contr. resp.'!B69+'RQL, H2O resp.'!B69+'RQL, O3 resp.'!B69-'RQL, PMO resp.'!B69</f>
        <v>8.1760314053999986E-2</v>
      </c>
      <c r="C69">
        <f>-'RQL, CH4 resp.'!C69+'RQL, CO2 resp.'!C69+'RQL, Contr. resp.'!C69+'RQL, H2O resp.'!C69+'RQL, O3 resp.'!C69-'RQL, PMO resp.'!C69</f>
        <v>7.0764326127999988E-2</v>
      </c>
      <c r="D69">
        <f>-'RQL, CH4 resp.'!D69+'RQL, CO2 resp.'!D69+'RQL, Contr. resp.'!D69+'RQL, H2O resp.'!D69+'RQL, O3 resp.'!D69-'RQL, PMO resp.'!D69</f>
        <v>8.6586768164000003E-2</v>
      </c>
      <c r="E69">
        <f>-'RQL, CH4 resp.'!E69+'RQL, CO2 resp.'!E69+'RQL, Contr. resp.'!E69+'RQL, H2O resp.'!E69+'RQL, O3 resp.'!E69-'RQL, PMO resp.'!E69</f>
        <v>9.4550933050000008E-2</v>
      </c>
      <c r="F69">
        <f>-'RQL, CH4 resp.'!F69+'RQL, CO2 resp.'!F69+'RQL, Contr. resp.'!F69+'RQL, H2O resp.'!F69+'RQL, O3 resp.'!F69-'RQL, PMO resp.'!F69</f>
        <v>9.9429570469999992E-2</v>
      </c>
    </row>
    <row r="70" spans="1:6" x14ac:dyDescent="0.3">
      <c r="A70">
        <v>2083</v>
      </c>
      <c r="B70">
        <f>-'RQL, CH4 resp.'!B70+'RQL, CO2 resp.'!B70+'RQL, Contr. resp.'!B70+'RQL, H2O resp.'!B70+'RQL, O3 resp.'!B70-'RQL, PMO resp.'!B70</f>
        <v>8.2990176217999992E-2</v>
      </c>
      <c r="C70">
        <f>-'RQL, CH4 resp.'!C70+'RQL, CO2 resp.'!C70+'RQL, Contr. resp.'!C70+'RQL, H2O resp.'!C70+'RQL, O3 resp.'!C70-'RQL, PMO resp.'!C70</f>
        <v>7.1837881320000005E-2</v>
      </c>
      <c r="D70">
        <f>-'RQL, CH4 resp.'!D70+'RQL, CO2 resp.'!D70+'RQL, Contr. resp.'!D70+'RQL, H2O resp.'!D70+'RQL, O3 resp.'!D70-'RQL, PMO resp.'!D70</f>
        <v>8.7882981270999999E-2</v>
      </c>
      <c r="E70">
        <f>-'RQL, CH4 resp.'!E70+'RQL, CO2 resp.'!E70+'RQL, Contr. resp.'!E70+'RQL, H2O resp.'!E70+'RQL, O3 resp.'!E70-'RQL, PMO resp.'!E70</f>
        <v>9.5958162469999997E-2</v>
      </c>
      <c r="F70">
        <f>-'RQL, CH4 resp.'!F70+'RQL, CO2 resp.'!F70+'RQL, Contr. resp.'!F70+'RQL, H2O resp.'!F70+'RQL, O3 resp.'!F70-'RQL, PMO resp.'!F70</f>
        <v>0.1009040945</v>
      </c>
    </row>
    <row r="71" spans="1:6" x14ac:dyDescent="0.3">
      <c r="A71">
        <v>2084</v>
      </c>
      <c r="B71">
        <f>-'RQL, CH4 resp.'!B71+'RQL, CO2 resp.'!B71+'RQL, Contr. resp.'!B71+'RQL, H2O resp.'!B71+'RQL, O3 resp.'!B71-'RQL, PMO resp.'!B71</f>
        <v>8.4219786448000003E-2</v>
      </c>
      <c r="C71">
        <f>-'RQL, CH4 resp.'!C71+'RQL, CO2 resp.'!C71+'RQL, Contr. resp.'!C71+'RQL, H2O resp.'!C71+'RQL, O3 resp.'!C71-'RQL, PMO resp.'!C71</f>
        <v>7.2911452602999999E-2</v>
      </c>
      <c r="D71">
        <f>-'RQL, CH4 resp.'!D71+'RQL, CO2 resp.'!D71+'RQL, Contr. resp.'!D71+'RQL, H2O resp.'!D71+'RQL, O3 resp.'!D71-'RQL, PMO resp.'!D71</f>
        <v>8.9178724939999995E-2</v>
      </c>
      <c r="E71">
        <f>-'RQL, CH4 resp.'!E71+'RQL, CO2 resp.'!E71+'RQL, Contr. resp.'!E71+'RQL, H2O resp.'!E71+'RQL, O3 resp.'!E71-'RQL, PMO resp.'!E71</f>
        <v>9.7364759299999992E-2</v>
      </c>
      <c r="F71">
        <f>-'RQL, CH4 resp.'!F71+'RQL, CO2 resp.'!F71+'RQL, Contr. resp.'!F71+'RQL, H2O resp.'!F71+'RQL, O3 resp.'!F71-'RQL, PMO resp.'!F71</f>
        <v>0.10237788588000001</v>
      </c>
    </row>
    <row r="72" spans="1:6" x14ac:dyDescent="0.3">
      <c r="A72">
        <v>2085</v>
      </c>
      <c r="B72">
        <f>-'RQL, CH4 resp.'!B72+'RQL, CO2 resp.'!B72+'RQL, Contr. resp.'!B72+'RQL, H2O resp.'!B72+'RQL, O3 resp.'!B72-'RQL, PMO resp.'!B72</f>
        <v>8.5449146946000004E-2</v>
      </c>
      <c r="C72">
        <f>-'RQL, CH4 resp.'!C72+'RQL, CO2 resp.'!C72+'RQL, Contr. resp.'!C72+'RQL, H2O resp.'!C72+'RQL, O3 resp.'!C72-'RQL, PMO resp.'!C72</f>
        <v>7.3985077285000006E-2</v>
      </c>
      <c r="D72">
        <f>-'RQL, CH4 resp.'!D72+'RQL, CO2 resp.'!D72+'RQL, Contr. resp.'!D72+'RQL, H2O resp.'!D72+'RQL, O3 resp.'!D72-'RQL, PMO resp.'!D72</f>
        <v>9.0474085649000002E-2</v>
      </c>
      <c r="E72">
        <f>-'RQL, CH4 resp.'!E72+'RQL, CO2 resp.'!E72+'RQL, Contr. resp.'!E72+'RQL, H2O resp.'!E72+'RQL, O3 resp.'!E72-'RQL, PMO resp.'!E72</f>
        <v>9.8770739860000012E-2</v>
      </c>
      <c r="F72">
        <f>-'RQL, CH4 resp.'!F72+'RQL, CO2 resp.'!F72+'RQL, Contr. resp.'!F72+'RQL, H2O resp.'!F72+'RQL, O3 resp.'!F72-'RQL, PMO resp.'!F72</f>
        <v>0.10385092936000001</v>
      </c>
    </row>
    <row r="73" spans="1:6" x14ac:dyDescent="0.3">
      <c r="A73">
        <v>2086</v>
      </c>
      <c r="B73">
        <f>-'RQL, CH4 resp.'!B73+'RQL, CO2 resp.'!B73+'RQL, Contr. resp.'!B73+'RQL, H2O resp.'!B73+'RQL, O3 resp.'!B73-'RQL, PMO resp.'!B73</f>
        <v>8.6678257145999985E-2</v>
      </c>
      <c r="C73">
        <f>-'RQL, CH4 resp.'!C73+'RQL, CO2 resp.'!C73+'RQL, Contr. resp.'!C73+'RQL, H2O resp.'!C73+'RQL, O3 resp.'!C73-'RQL, PMO resp.'!C73</f>
        <v>7.5058669351000001E-2</v>
      </c>
      <c r="D73">
        <f>-'RQL, CH4 resp.'!D73+'RQL, CO2 resp.'!D73+'RQL, Contr. resp.'!D73+'RQL, H2O resp.'!D73+'RQL, O3 resp.'!D73-'RQL, PMO resp.'!D73</f>
        <v>9.1768987220000001E-2</v>
      </c>
      <c r="E73">
        <f>-'RQL, CH4 resp.'!E73+'RQL, CO2 resp.'!E73+'RQL, Contr. resp.'!E73+'RQL, H2O resp.'!E73+'RQL, O3 resp.'!E73-'RQL, PMO resp.'!E73</f>
        <v>0.10017604518000001</v>
      </c>
      <c r="F73">
        <f>-'RQL, CH4 resp.'!F73+'RQL, CO2 resp.'!F73+'RQL, Contr. resp.'!F73+'RQL, H2O resp.'!F73+'RQL, O3 resp.'!F73-'RQL, PMO resp.'!F73</f>
        <v>0.10532320167999999</v>
      </c>
    </row>
    <row r="74" spans="1:6" x14ac:dyDescent="0.3">
      <c r="A74">
        <v>2087</v>
      </c>
      <c r="B74">
        <f>-'RQL, CH4 resp.'!B74+'RQL, CO2 resp.'!B74+'RQL, Contr. resp.'!B74+'RQL, H2O resp.'!B74+'RQL, O3 resp.'!B74-'RQL, PMO resp.'!B74</f>
        <v>8.7907060999000003E-2</v>
      </c>
      <c r="C74">
        <f>-'RQL, CH4 resp.'!C74+'RQL, CO2 resp.'!C74+'RQL, Contr. resp.'!C74+'RQL, H2O resp.'!C74+'RQL, O3 resp.'!C74-'RQL, PMO resp.'!C74</f>
        <v>7.6132241108999993E-2</v>
      </c>
      <c r="D74">
        <f>-'RQL, CH4 resp.'!D74+'RQL, CO2 resp.'!D74+'RQL, Contr. resp.'!D74+'RQL, H2O resp.'!D74+'RQL, O3 resp.'!D74-'RQL, PMO resp.'!D74</f>
        <v>9.3063426869999993E-2</v>
      </c>
      <c r="E74">
        <f>-'RQL, CH4 resp.'!E74+'RQL, CO2 resp.'!E74+'RQL, Contr. resp.'!E74+'RQL, H2O resp.'!E74+'RQL, O3 resp.'!E74-'RQL, PMO resp.'!E74</f>
        <v>0.10158070741000001</v>
      </c>
      <c r="F74">
        <f>-'RQL, CH4 resp.'!F74+'RQL, CO2 resp.'!F74+'RQL, Contr. resp.'!F74+'RQL, H2O resp.'!F74+'RQL, O3 resp.'!F74-'RQL, PMO resp.'!F74</f>
        <v>0.10679474128000001</v>
      </c>
    </row>
    <row r="75" spans="1:6" x14ac:dyDescent="0.3">
      <c r="A75">
        <v>2088</v>
      </c>
      <c r="B75">
        <f>-'RQL, CH4 resp.'!B75+'RQL, CO2 resp.'!B75+'RQL, Contr. resp.'!B75+'RQL, H2O resp.'!B75+'RQL, O3 resp.'!B75-'RQL, PMO resp.'!B75</f>
        <v>8.9135552020000008E-2</v>
      </c>
      <c r="C75">
        <f>-'RQL, CH4 resp.'!C75+'RQL, CO2 resp.'!C75+'RQL, Contr. resp.'!C75+'RQL, H2O resp.'!C75+'RQL, O3 resp.'!C75-'RQL, PMO resp.'!C75</f>
        <v>7.7205755870000004E-2</v>
      </c>
      <c r="D75">
        <f>-'RQL, CH4 resp.'!D75+'RQL, CO2 resp.'!D75+'RQL, Contr. resp.'!D75+'RQL, H2O resp.'!D75+'RQL, O3 resp.'!D75-'RQL, PMO resp.'!D75</f>
        <v>9.4357364590000006E-2</v>
      </c>
      <c r="E75">
        <f>-'RQL, CH4 resp.'!E75+'RQL, CO2 resp.'!E75+'RQL, Contr. resp.'!E75+'RQL, H2O resp.'!E75+'RQL, O3 resp.'!E75-'RQL, PMO resp.'!E75</f>
        <v>0.10298467778000001</v>
      </c>
      <c r="F75">
        <f>-'RQL, CH4 resp.'!F75+'RQL, CO2 resp.'!F75+'RQL, Contr. resp.'!F75+'RQL, H2O resp.'!F75+'RQL, O3 resp.'!F75-'RQL, PMO resp.'!F75</f>
        <v>0.10826545794</v>
      </c>
    </row>
    <row r="76" spans="1:6" x14ac:dyDescent="0.3">
      <c r="A76">
        <v>2089</v>
      </c>
      <c r="B76">
        <f>-'RQL, CH4 resp.'!B76+'RQL, CO2 resp.'!B76+'RQL, Contr. resp.'!B76+'RQL, H2O resp.'!B76+'RQL, O3 resp.'!B76-'RQL, PMO resp.'!B76</f>
        <v>9.0363674640000016E-2</v>
      </c>
      <c r="C76">
        <f>-'RQL, CH4 resp.'!C76+'RQL, CO2 resp.'!C76+'RQL, Contr. resp.'!C76+'RQL, H2O resp.'!C76+'RQL, O3 resp.'!C76-'RQL, PMO resp.'!C76</f>
        <v>7.8279173334000002E-2</v>
      </c>
      <c r="D76">
        <f>-'RQL, CH4 resp.'!D76+'RQL, CO2 resp.'!D76+'RQL, Contr. resp.'!D76+'RQL, H2O resp.'!D76+'RQL, O3 resp.'!D76-'RQL, PMO resp.'!D76</f>
        <v>9.5650771370000012E-2</v>
      </c>
      <c r="E76">
        <f>-'RQL, CH4 resp.'!E76+'RQL, CO2 resp.'!E76+'RQL, Contr. resp.'!E76+'RQL, H2O resp.'!E76+'RQL, O3 resp.'!E76-'RQL, PMO resp.'!E76</f>
        <v>0.10438791209000001</v>
      </c>
      <c r="F76">
        <f>-'RQL, CH4 resp.'!F76+'RQL, CO2 resp.'!F76+'RQL, Contr. resp.'!F76+'RQL, H2O resp.'!F76+'RQL, O3 resp.'!F76-'RQL, PMO resp.'!F76</f>
        <v>0.10973534045000001</v>
      </c>
    </row>
    <row r="77" spans="1:6" x14ac:dyDescent="0.3">
      <c r="A77">
        <v>2090</v>
      </c>
      <c r="B77">
        <f>-'RQL, CH4 resp.'!B77+'RQL, CO2 resp.'!B77+'RQL, Contr. resp.'!B77+'RQL, H2O resp.'!B77+'RQL, O3 resp.'!B77-'RQL, PMO resp.'!B77</f>
        <v>9.1591436549999988E-2</v>
      </c>
      <c r="C77">
        <f>-'RQL, CH4 resp.'!C77+'RQL, CO2 resp.'!C77+'RQL, Contr. resp.'!C77+'RQL, H2O resp.'!C77+'RQL, O3 resp.'!C77-'RQL, PMO resp.'!C77</f>
        <v>7.9352476759999985E-2</v>
      </c>
      <c r="D77">
        <f>-'RQL, CH4 resp.'!D77+'RQL, CO2 resp.'!D77+'RQL, Contr. resp.'!D77+'RQL, H2O resp.'!D77+'RQL, O3 resp.'!D77-'RQL, PMO resp.'!D77</f>
        <v>9.6943649600000001E-2</v>
      </c>
      <c r="E77">
        <f>-'RQL, CH4 resp.'!E77+'RQL, CO2 resp.'!E77+'RQL, Contr. resp.'!E77+'RQL, H2O resp.'!E77+'RQL, O3 resp.'!E77-'RQL, PMO resp.'!E77</f>
        <v>0.10579042126</v>
      </c>
      <c r="F77">
        <f>-'RQL, CH4 resp.'!F77+'RQL, CO2 resp.'!F77+'RQL, Contr. resp.'!F77+'RQL, H2O resp.'!F77+'RQL, O3 resp.'!F77-'RQL, PMO resp.'!F77</f>
        <v>0.11120441266</v>
      </c>
    </row>
    <row r="78" spans="1:6" x14ac:dyDescent="0.3">
      <c r="A78">
        <v>2091</v>
      </c>
      <c r="B78">
        <f>-'RQL, CH4 resp.'!B78+'RQL, CO2 resp.'!B78+'RQL, Contr. resp.'!B78+'RQL, H2O resp.'!B78+'RQL, O3 resp.'!B78-'RQL, PMO resp.'!B78</f>
        <v>9.2819493580000009E-2</v>
      </c>
      <c r="C78">
        <f>-'RQL, CH4 resp.'!C78+'RQL, CO2 resp.'!C78+'RQL, Contr. resp.'!C78+'RQL, H2O resp.'!C78+'RQL, O3 resp.'!C78-'RQL, PMO resp.'!C78</f>
        <v>8.0426328147000001E-2</v>
      </c>
      <c r="D78">
        <f>-'RQL, CH4 resp.'!D78+'RQL, CO2 resp.'!D78+'RQL, Contr. resp.'!D78+'RQL, H2O resp.'!D78+'RQL, O3 resp.'!D78-'RQL, PMO resp.'!D78</f>
        <v>9.8236626940000002E-2</v>
      </c>
      <c r="E78">
        <f>-'RQL, CH4 resp.'!E78+'RQL, CO2 resp.'!E78+'RQL, Contr. resp.'!E78+'RQL, H2O resp.'!E78+'RQL, O3 resp.'!E78-'RQL, PMO resp.'!E78</f>
        <v>0.10719284088</v>
      </c>
      <c r="F78">
        <f>-'RQL, CH4 resp.'!F78+'RQL, CO2 resp.'!F78+'RQL, Contr. resp.'!F78+'RQL, H2O resp.'!F78+'RQL, O3 resp.'!F78-'RQL, PMO resp.'!F78</f>
        <v>0.11267326263999999</v>
      </c>
    </row>
    <row r="79" spans="1:6" x14ac:dyDescent="0.3">
      <c r="A79">
        <v>2092</v>
      </c>
      <c r="B79">
        <f>-'RQL, CH4 resp.'!B79+'RQL, CO2 resp.'!B79+'RQL, Contr. resp.'!B79+'RQL, H2O resp.'!B79+'RQL, O3 resp.'!B79-'RQL, PMO resp.'!B79</f>
        <v>9.404776506000001E-2</v>
      </c>
      <c r="C79">
        <f>-'RQL, CH4 resp.'!C79+'RQL, CO2 resp.'!C79+'RQL, Contr. resp.'!C79+'RQL, H2O resp.'!C79+'RQL, O3 resp.'!C79-'RQL, PMO resp.'!C79</f>
        <v>8.150064344699999E-2</v>
      </c>
      <c r="D79">
        <f>-'RQL, CH4 resp.'!D79+'RQL, CO2 resp.'!D79+'RQL, Contr. resp.'!D79+'RQL, H2O resp.'!D79+'RQL, O3 resp.'!D79-'RQL, PMO resp.'!D79</f>
        <v>9.9529656590000001E-2</v>
      </c>
      <c r="E79">
        <f>-'RQL, CH4 resp.'!E79+'RQL, CO2 resp.'!E79+'RQL, Contr. resp.'!E79+'RQL, H2O resp.'!E79+'RQL, O3 resp.'!E79-'RQL, PMO resp.'!E79</f>
        <v>0.10859509099</v>
      </c>
      <c r="F79">
        <f>-'RQL, CH4 resp.'!F79+'RQL, CO2 resp.'!F79+'RQL, Contr. resp.'!F79+'RQL, H2O resp.'!F79+'RQL, O3 resp.'!F79-'RQL, PMO resp.'!F79</f>
        <v>0.11414185947</v>
      </c>
    </row>
    <row r="80" spans="1:6" x14ac:dyDescent="0.3">
      <c r="A80">
        <v>2093</v>
      </c>
      <c r="B80">
        <f>-'RQL, CH4 resp.'!B80+'RQL, CO2 resp.'!B80+'RQL, Contr. resp.'!B80+'RQL, H2O resp.'!B80+'RQL, O3 resp.'!B80-'RQL, PMO resp.'!B80</f>
        <v>9.5276186060000004E-2</v>
      </c>
      <c r="C80">
        <f>-'RQL, CH4 resp.'!C80+'RQL, CO2 resp.'!C80+'RQL, Contr. resp.'!C80+'RQL, H2O resp.'!C80+'RQL, O3 resp.'!C80-'RQL, PMO resp.'!C80</f>
        <v>8.2575356766000002E-2</v>
      </c>
      <c r="D80">
        <f>-'RQL, CH4 resp.'!D80+'RQL, CO2 resp.'!D80+'RQL, Contr. resp.'!D80+'RQL, H2O resp.'!D80+'RQL, O3 resp.'!D80-'RQL, PMO resp.'!D80</f>
        <v>0.10082265852</v>
      </c>
      <c r="E80">
        <f>-'RQL, CH4 resp.'!E80+'RQL, CO2 resp.'!E80+'RQL, Contr. resp.'!E80+'RQL, H2O resp.'!E80+'RQL, O3 resp.'!E80-'RQL, PMO resp.'!E80</f>
        <v>0.10999711337</v>
      </c>
      <c r="F80">
        <f>-'RQL, CH4 resp.'!F80+'RQL, CO2 resp.'!F80+'RQL, Contr. resp.'!F80+'RQL, H2O resp.'!F80+'RQL, O3 resp.'!F80-'RQL, PMO resp.'!F80</f>
        <v>0.11561013515</v>
      </c>
    </row>
    <row r="81" spans="1:6" x14ac:dyDescent="0.3">
      <c r="A81">
        <v>2094</v>
      </c>
      <c r="B81">
        <f>-'RQL, CH4 resp.'!B81+'RQL, CO2 resp.'!B81+'RQL, Contr. resp.'!B81+'RQL, H2O resp.'!B81+'RQL, O3 resp.'!B81-'RQL, PMO resp.'!B81</f>
        <v>9.6504711729999998E-2</v>
      </c>
      <c r="C81">
        <f>-'RQL, CH4 resp.'!C81+'RQL, CO2 resp.'!C81+'RQL, Contr. resp.'!C81+'RQL, H2O resp.'!C81+'RQL, O3 resp.'!C81-'RQL, PMO resp.'!C81</f>
        <v>8.3650463699000005E-2</v>
      </c>
      <c r="D81">
        <f>-'RQL, CH4 resp.'!D81+'RQL, CO2 resp.'!D81+'RQL, Contr. resp.'!D81+'RQL, H2O resp.'!D81+'RQL, O3 resp.'!D81-'RQL, PMO resp.'!D81</f>
        <v>0.10211558351000001</v>
      </c>
      <c r="E81">
        <f>-'RQL, CH4 resp.'!E81+'RQL, CO2 resp.'!E81+'RQL, Contr. resp.'!E81+'RQL, H2O resp.'!E81+'RQL, O3 resp.'!E81-'RQL, PMO resp.'!E81</f>
        <v>0.11139882781000002</v>
      </c>
      <c r="F81">
        <f>-'RQL, CH4 resp.'!F81+'RQL, CO2 resp.'!F81+'RQL, Contr. resp.'!F81+'RQL, H2O resp.'!F81+'RQL, O3 resp.'!F81-'RQL, PMO resp.'!F81</f>
        <v>0.11707802616999999</v>
      </c>
    </row>
    <row r="82" spans="1:6" x14ac:dyDescent="0.3">
      <c r="A82">
        <v>2095</v>
      </c>
      <c r="B82">
        <f>-'RQL, CH4 resp.'!B82+'RQL, CO2 resp.'!B82+'RQL, Contr. resp.'!B82+'RQL, H2O resp.'!B82+'RQL, O3 resp.'!B82-'RQL, PMO resp.'!B82</f>
        <v>9.7733288330000001E-2</v>
      </c>
      <c r="C82">
        <f>-'RQL, CH4 resp.'!C82+'RQL, CO2 resp.'!C82+'RQL, Contr. resp.'!C82+'RQL, H2O resp.'!C82+'RQL, O3 resp.'!C82-'RQL, PMO resp.'!C82</f>
        <v>8.4725846448999997E-2</v>
      </c>
      <c r="D82">
        <f>-'RQL, CH4 resp.'!D82+'RQL, CO2 resp.'!D82+'RQL, Contr. resp.'!D82+'RQL, H2O resp.'!D82+'RQL, O3 resp.'!D82-'RQL, PMO resp.'!D82</f>
        <v>0.10340834341999999</v>
      </c>
      <c r="E82">
        <f>-'RQL, CH4 resp.'!E82+'RQL, CO2 resp.'!E82+'RQL, Contr. resp.'!E82+'RQL, H2O resp.'!E82+'RQL, O3 resp.'!E82-'RQL, PMO resp.'!E82</f>
        <v>0.1128002359</v>
      </c>
      <c r="F82">
        <f>-'RQL, CH4 resp.'!F82+'RQL, CO2 resp.'!F82+'RQL, Contr. resp.'!F82+'RQL, H2O resp.'!F82+'RQL, O3 resp.'!F82-'RQL, PMO resp.'!F82</f>
        <v>0.11854544213</v>
      </c>
    </row>
    <row r="83" spans="1:6" x14ac:dyDescent="0.3">
      <c r="A83">
        <v>2096</v>
      </c>
      <c r="B83">
        <f>-'RQL, CH4 resp.'!B83+'RQL, CO2 resp.'!B83+'RQL, Contr. resp.'!B83+'RQL, H2O resp.'!B83+'RQL, O3 resp.'!B83-'RQL, PMO resp.'!B83</f>
        <v>9.8961832710000017E-2</v>
      </c>
      <c r="C83">
        <f>-'RQL, CH4 resp.'!C83+'RQL, CO2 resp.'!C83+'RQL, Contr. resp.'!C83+'RQL, H2O resp.'!C83+'RQL, O3 resp.'!C83-'RQL, PMO resp.'!C83</f>
        <v>8.580147162E-2</v>
      </c>
      <c r="D83">
        <f>-'RQL, CH4 resp.'!D83+'RQL, CO2 resp.'!D83+'RQL, Contr. resp.'!D83+'RQL, H2O resp.'!D83+'RQL, O3 resp.'!D83-'RQL, PMO resp.'!D83</f>
        <v>0.10470088579</v>
      </c>
      <c r="E83">
        <f>-'RQL, CH4 resp.'!E83+'RQL, CO2 resp.'!E83+'RQL, Contr. resp.'!E83+'RQL, H2O resp.'!E83+'RQL, O3 resp.'!E83-'RQL, PMO resp.'!E83</f>
        <v>0.11420118993999999</v>
      </c>
      <c r="F83">
        <f>-'RQL, CH4 resp.'!F83+'RQL, CO2 resp.'!F83+'RQL, Contr. resp.'!F83+'RQL, H2O resp.'!F83+'RQL, O3 resp.'!F83-'RQL, PMO resp.'!F83</f>
        <v>0.12001231425</v>
      </c>
    </row>
    <row r="84" spans="1:6" x14ac:dyDescent="0.3">
      <c r="A84">
        <v>2097</v>
      </c>
      <c r="B84">
        <f>-'RQL, CH4 resp.'!B84+'RQL, CO2 resp.'!B84+'RQL, Contr. resp.'!B84+'RQL, H2O resp.'!B84+'RQL, O3 resp.'!B84-'RQL, PMO resp.'!B84</f>
        <v>0.10019023695</v>
      </c>
      <c r="C84">
        <f>-'RQL, CH4 resp.'!C84+'RQL, CO2 resp.'!C84+'RQL, Contr. resp.'!C84+'RQL, H2O resp.'!C84+'RQL, O3 resp.'!C84-'RQL, PMO resp.'!C84</f>
        <v>8.6877270239999999E-2</v>
      </c>
      <c r="D84">
        <f>-'RQL, CH4 resp.'!D84+'RQL, CO2 resp.'!D84+'RQL, Contr. resp.'!D84+'RQL, H2O resp.'!D84+'RQL, O3 resp.'!D84-'RQL, PMO resp.'!D84</f>
        <v>0.10599314694999999</v>
      </c>
      <c r="E84">
        <f>-'RQL, CH4 resp.'!E84+'RQL, CO2 resp.'!E84+'RQL, Contr. resp.'!E84+'RQL, H2O resp.'!E84+'RQL, O3 resp.'!E84-'RQL, PMO resp.'!E84</f>
        <v>0.11560159327999998</v>
      </c>
      <c r="F84">
        <f>-'RQL, CH4 resp.'!F84+'RQL, CO2 resp.'!F84+'RQL, Contr. resp.'!F84+'RQL, H2O resp.'!F84+'RQL, O3 resp.'!F84-'RQL, PMO resp.'!F84</f>
        <v>0.12147851764000001</v>
      </c>
    </row>
    <row r="85" spans="1:6" x14ac:dyDescent="0.3">
      <c r="A85">
        <v>2098</v>
      </c>
      <c r="B85">
        <f>-'RQL, CH4 resp.'!B85+'RQL, CO2 resp.'!B85+'RQL, Contr. resp.'!B85+'RQL, H2O resp.'!B85+'RQL, O3 resp.'!B85-'RQL, PMO resp.'!B85</f>
        <v>0.10141847747</v>
      </c>
      <c r="C85">
        <f>-'RQL, CH4 resp.'!C85+'RQL, CO2 resp.'!C85+'RQL, Contr. resp.'!C85+'RQL, H2O resp.'!C85+'RQL, O3 resp.'!C85-'RQL, PMO resp.'!C85</f>
        <v>8.7953164690000002E-2</v>
      </c>
      <c r="D85">
        <f>-'RQL, CH4 resp.'!D85+'RQL, CO2 resp.'!D85+'RQL, Contr. resp.'!D85+'RQL, H2O resp.'!D85+'RQL, O3 resp.'!D85-'RQL, PMO resp.'!D85</f>
        <v>0.10728499277999999</v>
      </c>
      <c r="E85">
        <f>-'RQL, CH4 resp.'!E85+'RQL, CO2 resp.'!E85+'RQL, Contr. resp.'!E85+'RQL, H2O resp.'!E85+'RQL, O3 resp.'!E85-'RQL, PMO resp.'!E85</f>
        <v>0.11700142544</v>
      </c>
      <c r="F85">
        <f>-'RQL, CH4 resp.'!F85+'RQL, CO2 resp.'!F85+'RQL, Contr. resp.'!F85+'RQL, H2O resp.'!F85+'RQL, O3 resp.'!F85-'RQL, PMO resp.'!F85</f>
        <v>0.12294403861</v>
      </c>
    </row>
    <row r="86" spans="1:6" x14ac:dyDescent="0.3">
      <c r="A86">
        <v>2099</v>
      </c>
      <c r="B86">
        <f>-'RQL, CH4 resp.'!B86+'RQL, CO2 resp.'!B86+'RQL, Contr. resp.'!B86+'RQL, H2O resp.'!B86+'RQL, O3 resp.'!B86-'RQL, PMO resp.'!B86</f>
        <v>0.10264645690999999</v>
      </c>
      <c r="C86">
        <f>-'RQL, CH4 resp.'!C86+'RQL, CO2 resp.'!C86+'RQL, Contr. resp.'!C86+'RQL, H2O resp.'!C86+'RQL, O3 resp.'!C86-'RQL, PMO resp.'!C86</f>
        <v>8.9029074280000009E-2</v>
      </c>
      <c r="D86">
        <f>-'RQL, CH4 resp.'!D86+'RQL, CO2 resp.'!D86+'RQL, Contr. resp.'!D86+'RQL, H2O resp.'!D86+'RQL, O3 resp.'!D86-'RQL, PMO resp.'!D86</f>
        <v>0.10857642079</v>
      </c>
      <c r="E86">
        <f>-'RQL, CH4 resp.'!E86+'RQL, CO2 resp.'!E86+'RQL, Contr. resp.'!E86+'RQL, H2O resp.'!E86+'RQL, O3 resp.'!E86-'RQL, PMO resp.'!E86</f>
        <v>0.11840055788000001</v>
      </c>
      <c r="F86">
        <f>-'RQL, CH4 resp.'!F86+'RQL, CO2 resp.'!F86+'RQL, Contr. resp.'!F86+'RQL, H2O resp.'!F86+'RQL, O3 resp.'!F86-'RQL, PMO resp.'!F86</f>
        <v>0.12440871096000002</v>
      </c>
    </row>
    <row r="87" spans="1:6" x14ac:dyDescent="0.3">
      <c r="A87">
        <v>2100</v>
      </c>
      <c r="B87">
        <f>-'RQL, CH4 resp.'!B87+'RQL, CO2 resp.'!B87+'RQL, Contr. resp.'!B87+'RQL, H2O resp.'!B87+'RQL, O3 resp.'!B87-'RQL, PMO resp.'!B87</f>
        <v>0.10387407691999999</v>
      </c>
      <c r="C87">
        <f>-'RQL, CH4 resp.'!C87+'RQL, CO2 resp.'!C87+'RQL, Contr. resp.'!C87+'RQL, H2O resp.'!C87+'RQL, O3 resp.'!C87-'RQL, PMO resp.'!C87</f>
        <v>9.0104956869999989E-2</v>
      </c>
      <c r="D87">
        <f>-'RQL, CH4 resp.'!D87+'RQL, CO2 resp.'!D87+'RQL, Contr. resp.'!D87+'RQL, H2O resp.'!D87+'RQL, O3 resp.'!D87-'RQL, PMO resp.'!D87</f>
        <v>0.10986730324999999</v>
      </c>
      <c r="E87">
        <f>-'RQL, CH4 resp.'!E87+'RQL, CO2 resp.'!E87+'RQL, Contr. resp.'!E87+'RQL, H2O resp.'!E87+'RQL, O3 resp.'!E87-'RQL, PMO resp.'!E87</f>
        <v>0.11979893173999999</v>
      </c>
      <c r="F87">
        <f>-'RQL, CH4 resp.'!F87+'RQL, CO2 resp.'!F87+'RQL, Contr. resp.'!F87+'RQL, H2O resp.'!F87+'RQL, O3 resp.'!F87-'RQL, PMO resp.'!F87</f>
        <v>0.12587248912000001</v>
      </c>
    </row>
    <row r="88" spans="1:6" x14ac:dyDescent="0.3">
      <c r="A88">
        <v>2101</v>
      </c>
      <c r="B88">
        <f>-'RQL, CH4 resp.'!B88+'RQL, CO2 resp.'!B88+'RQL, Contr. resp.'!B88+'RQL, H2O resp.'!B88+'RQL, O3 resp.'!B88-'RQL, PMO resp.'!B88</f>
        <v>0.10510170196</v>
      </c>
      <c r="C88">
        <f>-'RQL, CH4 resp.'!C88+'RQL, CO2 resp.'!C88+'RQL, Contr. resp.'!C88+'RQL, H2O resp.'!C88+'RQL, O3 resp.'!C88-'RQL, PMO resp.'!C88</f>
        <v>9.118106527E-2</v>
      </c>
      <c r="D88">
        <f>-'RQL, CH4 resp.'!D88+'RQL, CO2 resp.'!D88+'RQL, Contr. resp.'!D88+'RQL, H2O resp.'!D88+'RQL, O3 resp.'!D88-'RQL, PMO resp.'!D88</f>
        <v>0.11115798143</v>
      </c>
      <c r="E88">
        <f>-'RQL, CH4 resp.'!E88+'RQL, CO2 resp.'!E88+'RQL, Contr. resp.'!E88+'RQL, H2O resp.'!E88+'RQL, O3 resp.'!E88-'RQL, PMO resp.'!E88</f>
        <v>0.12119689232</v>
      </c>
      <c r="F88">
        <f>-'RQL, CH4 resp.'!F88+'RQL, CO2 resp.'!F88+'RQL, Contr. resp.'!F88+'RQL, H2O resp.'!F88+'RQL, O3 resp.'!F88-'RQL, PMO resp.'!F88</f>
        <v>0.12733574120000002</v>
      </c>
    </row>
    <row r="89" spans="1:6" x14ac:dyDescent="0.3">
      <c r="A89">
        <v>2102</v>
      </c>
      <c r="B89">
        <f>-'RQL, CH4 resp.'!B89+'RQL, CO2 resp.'!B89+'RQL, Contr. resp.'!B89+'RQL, H2O resp.'!B89+'RQL, O3 resp.'!B89-'RQL, PMO resp.'!B89</f>
        <v>0.10632953559</v>
      </c>
      <c r="C89">
        <f>-'RQL, CH4 resp.'!C89+'RQL, CO2 resp.'!C89+'RQL, Contr. resp.'!C89+'RQL, H2O resp.'!C89+'RQL, O3 resp.'!C89-'RQL, PMO resp.'!C89</f>
        <v>9.2257602319999993E-2</v>
      </c>
      <c r="D89">
        <f>-'RQL, CH4 resp.'!D89+'RQL, CO2 resp.'!D89+'RQL, Contr. resp.'!D89+'RQL, H2O resp.'!D89+'RQL, O3 resp.'!D89-'RQL, PMO resp.'!D89</f>
        <v>0.11244872287000002</v>
      </c>
      <c r="E89">
        <f>-'RQL, CH4 resp.'!E89+'RQL, CO2 resp.'!E89+'RQL, Contr. resp.'!E89+'RQL, H2O resp.'!E89+'RQL, O3 resp.'!E89-'RQL, PMO resp.'!E89</f>
        <v>0.12259474264</v>
      </c>
      <c r="F89">
        <f>-'RQL, CH4 resp.'!F89+'RQL, CO2 resp.'!F89+'RQL, Contr. resp.'!F89+'RQL, H2O resp.'!F89+'RQL, O3 resp.'!F89-'RQL, PMO resp.'!F89</f>
        <v>0.12879878333</v>
      </c>
    </row>
    <row r="90" spans="1:6" x14ac:dyDescent="0.3">
      <c r="A90">
        <v>2103</v>
      </c>
      <c r="B90">
        <f>-'RQL, CH4 resp.'!B90+'RQL, CO2 resp.'!B90+'RQL, Contr. resp.'!B90+'RQL, H2O resp.'!B90+'RQL, O3 resp.'!B90-'RQL, PMO resp.'!B90</f>
        <v>0.10755777823</v>
      </c>
      <c r="C90">
        <f>-'RQL, CH4 resp.'!C90+'RQL, CO2 resp.'!C90+'RQL, Contr. resp.'!C90+'RQL, H2O resp.'!C90+'RQL, O3 resp.'!C90-'RQL, PMO resp.'!C90</f>
        <v>9.3334737180000002E-2</v>
      </c>
      <c r="D90">
        <f>-'RQL, CH4 resp.'!D90+'RQL, CO2 resp.'!D90+'RQL, Contr. resp.'!D90+'RQL, H2O resp.'!D90+'RQL, O3 resp.'!D90-'RQL, PMO resp.'!D90</f>
        <v>0.11373974661</v>
      </c>
      <c r="E90">
        <f>-'RQL, CH4 resp.'!E90+'RQL, CO2 resp.'!E90+'RQL, Contr. resp.'!E90+'RQL, H2O resp.'!E90+'RQL, O3 resp.'!E90-'RQL, PMO resp.'!E90</f>
        <v>0.12399270621999998</v>
      </c>
      <c r="F90">
        <f>-'RQL, CH4 resp.'!F90+'RQL, CO2 resp.'!F90+'RQL, Contr. resp.'!F90+'RQL, H2O resp.'!F90+'RQL, O3 resp.'!F90-'RQL, PMO resp.'!F90</f>
        <v>0.13026190488</v>
      </c>
    </row>
    <row r="91" spans="1:6" x14ac:dyDescent="0.3">
      <c r="A91">
        <v>2104</v>
      </c>
      <c r="B91">
        <f>-'RQL, CH4 resp.'!B91+'RQL, CO2 resp.'!B91+'RQL, Contr. resp.'!B91+'RQL, H2O resp.'!B91+'RQL, O3 resp.'!B91-'RQL, PMO resp.'!B91</f>
        <v>0.10878664785000002</v>
      </c>
      <c r="C91">
        <f>-'RQL, CH4 resp.'!C91+'RQL, CO2 resp.'!C91+'RQL, Contr. resp.'!C91+'RQL, H2O resp.'!C91+'RQL, O3 resp.'!C91-'RQL, PMO resp.'!C91</f>
        <v>9.4412644939999998E-2</v>
      </c>
      <c r="D91">
        <f>-'RQL, CH4 resp.'!D91+'RQL, CO2 resp.'!D91+'RQL, Contr. resp.'!D91+'RQL, H2O resp.'!D91+'RQL, O3 resp.'!D91-'RQL, PMO resp.'!D91</f>
        <v>0.11503126826999999</v>
      </c>
      <c r="E91">
        <f>-'RQL, CH4 resp.'!E91+'RQL, CO2 resp.'!E91+'RQL, Contr. resp.'!E91+'RQL, H2O resp.'!E91+'RQL, O3 resp.'!E91-'RQL, PMO resp.'!E91</f>
        <v>0.12539107480000003</v>
      </c>
      <c r="F91">
        <f>-'RQL, CH4 resp.'!F91+'RQL, CO2 resp.'!F91+'RQL, Contr. resp.'!F91+'RQL, H2O resp.'!F91+'RQL, O3 resp.'!F91-'RQL, PMO resp.'!F91</f>
        <v>0.13172528887999999</v>
      </c>
    </row>
    <row r="92" spans="1:6" x14ac:dyDescent="0.3">
      <c r="A92">
        <v>2105</v>
      </c>
      <c r="B92">
        <f>-'RQL, CH4 resp.'!B92+'RQL, CO2 resp.'!B92+'RQL, Contr. resp.'!B92+'RQL, H2O resp.'!B92+'RQL, O3 resp.'!B92-'RQL, PMO resp.'!B92</f>
        <v>0.11001636727</v>
      </c>
      <c r="C92">
        <f>-'RQL, CH4 resp.'!C92+'RQL, CO2 resp.'!C92+'RQL, Contr. resp.'!C92+'RQL, H2O resp.'!C92+'RQL, O3 resp.'!C92-'RQL, PMO resp.'!C92</f>
        <v>9.5491487030000002E-2</v>
      </c>
      <c r="D92">
        <f>-'RQL, CH4 resp.'!D92+'RQL, CO2 resp.'!D92+'RQL, Contr. resp.'!D92+'RQL, H2O resp.'!D92+'RQL, O3 resp.'!D92-'RQL, PMO resp.'!D92</f>
        <v>0.11632351691999999</v>
      </c>
      <c r="E92">
        <f>-'RQL, CH4 resp.'!E92+'RQL, CO2 resp.'!E92+'RQL, Contr. resp.'!E92+'RQL, H2O resp.'!E92+'RQL, O3 resp.'!E92-'RQL, PMO resp.'!E92</f>
        <v>0.12679003251000001</v>
      </c>
      <c r="F92">
        <f>-'RQL, CH4 resp.'!F92+'RQL, CO2 resp.'!F92+'RQL, Contr. resp.'!F92+'RQL, H2O resp.'!F92+'RQL, O3 resp.'!F92-'RQL, PMO resp.'!F92</f>
        <v>0.13318927239</v>
      </c>
    </row>
    <row r="93" spans="1:6" x14ac:dyDescent="0.3">
      <c r="A93">
        <v>2106</v>
      </c>
      <c r="B93">
        <f>-'RQL, CH4 resp.'!B93+'RQL, CO2 resp.'!B93+'RQL, Contr. resp.'!B93+'RQL, H2O resp.'!B93+'RQL, O3 resp.'!B93-'RQL, PMO resp.'!B93</f>
        <v>0.11124710506</v>
      </c>
      <c r="C93">
        <f>-'RQL, CH4 resp.'!C93+'RQL, CO2 resp.'!C93+'RQL, Contr. resp.'!C93+'RQL, H2O resp.'!C93+'RQL, O3 resp.'!C93-'RQL, PMO resp.'!C93</f>
        <v>9.657145248E-2</v>
      </c>
      <c r="D93">
        <f>-'RQL, CH4 resp.'!D93+'RQL, CO2 resp.'!D93+'RQL, Contr. resp.'!D93+'RQL, H2O resp.'!D93+'RQL, O3 resp.'!D93-'RQL, PMO resp.'!D93</f>
        <v>0.11761668494999999</v>
      </c>
      <c r="E93">
        <f>-'RQL, CH4 resp.'!E93+'RQL, CO2 resp.'!E93+'RQL, Contr. resp.'!E93+'RQL, H2O resp.'!E93+'RQL, O3 resp.'!E93-'RQL, PMO resp.'!E93</f>
        <v>0.12818986530999998</v>
      </c>
      <c r="F93">
        <f>-'RQL, CH4 resp.'!F93+'RQL, CO2 resp.'!F93+'RQL, Contr. resp.'!F93+'RQL, H2O resp.'!F93+'RQL, O3 resp.'!F93-'RQL, PMO resp.'!F93</f>
        <v>0.13465406971999999</v>
      </c>
    </row>
    <row r="94" spans="1:6" x14ac:dyDescent="0.3">
      <c r="A94">
        <v>2107</v>
      </c>
      <c r="B94">
        <f>-'RQL, CH4 resp.'!B94+'RQL, CO2 resp.'!B94+'RQL, Contr. resp.'!B94+'RQL, H2O resp.'!B94+'RQL, O3 resp.'!B94-'RQL, PMO resp.'!B94</f>
        <v>0.11247905453</v>
      </c>
      <c r="C94">
        <f>-'RQL, CH4 resp.'!C94+'RQL, CO2 resp.'!C94+'RQL, Contr. resp.'!C94+'RQL, H2O resp.'!C94+'RQL, O3 resp.'!C94-'RQL, PMO resp.'!C94</f>
        <v>9.7652694870000001E-2</v>
      </c>
      <c r="D94">
        <f>-'RQL, CH4 resp.'!D94+'RQL, CO2 resp.'!D94+'RQL, Contr. resp.'!D94+'RQL, H2O resp.'!D94+'RQL, O3 resp.'!D94-'RQL, PMO resp.'!D94</f>
        <v>0.11891101644</v>
      </c>
      <c r="E94">
        <f>-'RQL, CH4 resp.'!E94+'RQL, CO2 resp.'!E94+'RQL, Contr. resp.'!E94+'RQL, H2O resp.'!E94+'RQL, O3 resp.'!E94-'RQL, PMO resp.'!E94</f>
        <v>0.1295907979</v>
      </c>
      <c r="F94">
        <f>-'RQL, CH4 resp.'!F94+'RQL, CO2 resp.'!F94+'RQL, Contr. resp.'!F94+'RQL, H2O resp.'!F94+'RQL, O3 resp.'!F94-'RQL, PMO resp.'!F94</f>
        <v>0.13611995049</v>
      </c>
    </row>
    <row r="95" spans="1:6" x14ac:dyDescent="0.3">
      <c r="A95">
        <v>2108</v>
      </c>
      <c r="B95">
        <f>-'RQL, CH4 resp.'!B95+'RQL, CO2 resp.'!B95+'RQL, Contr. resp.'!B95+'RQL, H2O resp.'!B95+'RQL, O3 resp.'!B95-'RQL, PMO resp.'!B95</f>
        <v>0.11371242192999999</v>
      </c>
      <c r="C95">
        <f>-'RQL, CH4 resp.'!C95+'RQL, CO2 resp.'!C95+'RQL, Contr. resp.'!C95+'RQL, H2O resp.'!C95+'RQL, O3 resp.'!C95-'RQL, PMO resp.'!C95</f>
        <v>9.8735355550000015E-2</v>
      </c>
      <c r="D95">
        <f>-'RQL, CH4 resp.'!D95+'RQL, CO2 resp.'!D95+'RQL, Contr. resp.'!D95+'RQL, H2O resp.'!D95+'RQL, O3 resp.'!D95-'RQL, PMO resp.'!D95</f>
        <v>0.12020667918999998</v>
      </c>
      <c r="E95">
        <f>-'RQL, CH4 resp.'!E95+'RQL, CO2 resp.'!E95+'RQL, Contr. resp.'!E95+'RQL, H2O resp.'!E95+'RQL, O3 resp.'!E95-'RQL, PMO resp.'!E95</f>
        <v>0.13099302398000001</v>
      </c>
      <c r="F95">
        <f>-'RQL, CH4 resp.'!F95+'RQL, CO2 resp.'!F95+'RQL, Contr. resp.'!F95+'RQL, H2O resp.'!F95+'RQL, O3 resp.'!F95-'RQL, PMO resp.'!F95</f>
        <v>0.13758714477</v>
      </c>
    </row>
    <row r="96" spans="1:6" x14ac:dyDescent="0.3">
      <c r="A96">
        <v>2109</v>
      </c>
      <c r="B96">
        <f>-'RQL, CH4 resp.'!B96+'RQL, CO2 resp.'!B96+'RQL, Contr. resp.'!B96+'RQL, H2O resp.'!B96+'RQL, O3 resp.'!B96-'RQL, PMO resp.'!B96</f>
        <v>0.11494741447</v>
      </c>
      <c r="C96">
        <f>-'RQL, CH4 resp.'!C96+'RQL, CO2 resp.'!C96+'RQL, Contr. resp.'!C96+'RQL, H2O resp.'!C96+'RQL, O3 resp.'!C96-'RQL, PMO resp.'!C96</f>
        <v>9.9819644339999999E-2</v>
      </c>
      <c r="D96">
        <f>-'RQL, CH4 resp.'!D96+'RQL, CO2 resp.'!D96+'RQL, Contr. resp.'!D96+'RQL, H2O resp.'!D96+'RQL, O3 resp.'!D96-'RQL, PMO resp.'!D96</f>
        <v>0.12150395082</v>
      </c>
      <c r="E96">
        <f>-'RQL, CH4 resp.'!E96+'RQL, CO2 resp.'!E96+'RQL, Contr. resp.'!E96+'RQL, H2O resp.'!E96+'RQL, O3 resp.'!E96-'RQL, PMO resp.'!E96</f>
        <v>0.13239683620999998</v>
      </c>
      <c r="F96">
        <f>-'RQL, CH4 resp.'!F96+'RQL, CO2 resp.'!F96+'RQL, Contr. resp.'!F96+'RQL, H2O resp.'!F96+'RQL, O3 resp.'!F96-'RQL, PMO resp.'!F96</f>
        <v>0.13905592297</v>
      </c>
    </row>
    <row r="97" spans="1:6" x14ac:dyDescent="0.3">
      <c r="A97">
        <v>2110</v>
      </c>
      <c r="B97">
        <f>-'RQL, CH4 resp.'!B97+'RQL, CO2 resp.'!B97+'RQL, Contr. resp.'!B97+'RQL, H2O resp.'!B97+'RQL, O3 resp.'!B97-'RQL, PMO resp.'!B97</f>
        <v>0.11618417573999999</v>
      </c>
      <c r="C97">
        <f>-'RQL, CH4 resp.'!C97+'RQL, CO2 resp.'!C97+'RQL, Contr. resp.'!C97+'RQL, H2O resp.'!C97+'RQL, O3 resp.'!C97-'RQL, PMO resp.'!C97</f>
        <v>0.10090566953000001</v>
      </c>
      <c r="D97">
        <f>-'RQL, CH4 resp.'!D97+'RQL, CO2 resp.'!D97+'RQL, Contr. resp.'!D97+'RQL, H2O resp.'!D97+'RQL, O3 resp.'!D97-'RQL, PMO resp.'!D97</f>
        <v>0.12280296079</v>
      </c>
      <c r="E97">
        <f>-'RQL, CH4 resp.'!E97+'RQL, CO2 resp.'!E97+'RQL, Contr. resp.'!E97+'RQL, H2O resp.'!E97+'RQL, O3 resp.'!E97-'RQL, PMO resp.'!E97</f>
        <v>0.13380242542000001</v>
      </c>
      <c r="F97">
        <f>-'RQL, CH4 resp.'!F97+'RQL, CO2 resp.'!F97+'RQL, Contr. resp.'!F97+'RQL, H2O resp.'!F97+'RQL, O3 resp.'!F97-'RQL, PMO resp.'!F97</f>
        <v>0.14052647480000002</v>
      </c>
    </row>
    <row r="98" spans="1:6" x14ac:dyDescent="0.3">
      <c r="A98">
        <v>2111</v>
      </c>
      <c r="B98">
        <f>-'RQL, CH4 resp.'!B98+'RQL, CO2 resp.'!B98+'RQL, Contr. resp.'!B98+'RQL, H2O resp.'!B98+'RQL, O3 resp.'!B98-'RQL, PMO resp.'!B98</f>
        <v>0.11742293566999998</v>
      </c>
      <c r="C98">
        <f>-'RQL, CH4 resp.'!C98+'RQL, CO2 resp.'!C98+'RQL, Contr. resp.'!C98+'RQL, H2O resp.'!C98+'RQL, O3 resp.'!C98-'RQL, PMO resp.'!C98</f>
        <v>0.10199360334999999</v>
      </c>
      <c r="D98">
        <f>-'RQL, CH4 resp.'!D98+'RQL, CO2 resp.'!D98+'RQL, Contr. resp.'!D98+'RQL, H2O resp.'!D98+'RQL, O3 resp.'!D98-'RQL, PMO resp.'!D98</f>
        <v>0.12410392971999998</v>
      </c>
      <c r="E98">
        <f>-'RQL, CH4 resp.'!E98+'RQL, CO2 resp.'!E98+'RQL, Contr. resp.'!E98+'RQL, H2O resp.'!E98+'RQL, O3 resp.'!E98-'RQL, PMO resp.'!E98</f>
        <v>0.13521001709000002</v>
      </c>
      <c r="F98">
        <f>-'RQL, CH4 resp.'!F98+'RQL, CO2 resp.'!F98+'RQL, Contr. resp.'!F98+'RQL, H2O resp.'!F98+'RQL, O3 resp.'!F98-'RQL, PMO resp.'!F98</f>
        <v>0.14199904138999997</v>
      </c>
    </row>
    <row r="99" spans="1:6" x14ac:dyDescent="0.3">
      <c r="A99">
        <v>2112</v>
      </c>
      <c r="B99">
        <f>-'RQL, CH4 resp.'!B99+'RQL, CO2 resp.'!B99+'RQL, Contr. resp.'!B99+'RQL, H2O resp.'!B99+'RQL, O3 resp.'!B99-'RQL, PMO resp.'!B99</f>
        <v>0.11866383083000001</v>
      </c>
      <c r="C99">
        <f>-'RQL, CH4 resp.'!C99+'RQL, CO2 resp.'!C99+'RQL, Contr. resp.'!C99+'RQL, H2O resp.'!C99+'RQL, O3 resp.'!C99-'RQL, PMO resp.'!C99</f>
        <v>0.10308359838</v>
      </c>
      <c r="D99">
        <f>-'RQL, CH4 resp.'!D99+'RQL, CO2 resp.'!D99+'RQL, Contr. resp.'!D99+'RQL, H2O resp.'!D99+'RQL, O3 resp.'!D99-'RQL, PMO resp.'!D99</f>
        <v>0.12540701738999999</v>
      </c>
      <c r="E99">
        <f>-'RQL, CH4 resp.'!E99+'RQL, CO2 resp.'!E99+'RQL, Contr. resp.'!E99+'RQL, H2O resp.'!E99+'RQL, O3 resp.'!E99-'RQL, PMO resp.'!E99</f>
        <v>0.13661980383</v>
      </c>
      <c r="F99">
        <f>-'RQL, CH4 resp.'!F99+'RQL, CO2 resp.'!F99+'RQL, Contr. resp.'!F99+'RQL, H2O resp.'!F99+'RQL, O3 resp.'!F99-'RQL, PMO resp.'!F99</f>
        <v>0.14347390789999998</v>
      </c>
    </row>
    <row r="100" spans="1:6" x14ac:dyDescent="0.3">
      <c r="A100">
        <v>2113</v>
      </c>
      <c r="B100">
        <f>-'RQL, CH4 resp.'!B100+'RQL, CO2 resp.'!B100+'RQL, Contr. resp.'!B100+'RQL, H2O resp.'!B100+'RQL, O3 resp.'!B100-'RQL, PMO resp.'!B100</f>
        <v>0.1199070517</v>
      </c>
      <c r="C100">
        <f>-'RQL, CH4 resp.'!C100+'RQL, CO2 resp.'!C100+'RQL, Contr. resp.'!C100+'RQL, H2O resp.'!C100+'RQL, O3 resp.'!C100-'RQL, PMO resp.'!C100</f>
        <v>0.10417577766</v>
      </c>
      <c r="D100">
        <f>-'RQL, CH4 resp.'!D100+'RQL, CO2 resp.'!D100+'RQL, Contr. resp.'!D100+'RQL, H2O resp.'!D100+'RQL, O3 resp.'!D100-'RQL, PMO resp.'!D100</f>
        <v>0.12671248563999998</v>
      </c>
      <c r="E100">
        <f>-'RQL, CH4 resp.'!E100+'RQL, CO2 resp.'!E100+'RQL, Contr. resp.'!E100+'RQL, H2O resp.'!E100+'RQL, O3 resp.'!E100-'RQL, PMO resp.'!E100</f>
        <v>0.13803197765</v>
      </c>
      <c r="F100">
        <f>-'RQL, CH4 resp.'!F100+'RQL, CO2 resp.'!F100+'RQL, Contr. resp.'!F100+'RQL, H2O resp.'!F100+'RQL, O3 resp.'!F100-'RQL, PMO resp.'!F100</f>
        <v>0.14495121976999997</v>
      </c>
    </row>
    <row r="101" spans="1:6" x14ac:dyDescent="0.3">
      <c r="A101">
        <v>2114</v>
      </c>
      <c r="B101">
        <f>-'RQL, CH4 resp.'!B101+'RQL, CO2 resp.'!B101+'RQL, Contr. resp.'!B101+'RQL, H2O resp.'!B101+'RQL, O3 resp.'!B101-'RQL, PMO resp.'!B101</f>
        <v>0.12115278953999999</v>
      </c>
      <c r="C101">
        <f>-'RQL, CH4 resp.'!C101+'RQL, CO2 resp.'!C101+'RQL, Contr. resp.'!C101+'RQL, H2O resp.'!C101+'RQL, O3 resp.'!C101-'RQL, PMO resp.'!C101</f>
        <v>0.10527034566000001</v>
      </c>
      <c r="D101">
        <f>-'RQL, CH4 resp.'!D101+'RQL, CO2 resp.'!D101+'RQL, Contr. resp.'!D101+'RQL, H2O resp.'!D101+'RQL, O3 resp.'!D101-'RQL, PMO resp.'!D101</f>
        <v>0.1280204378</v>
      </c>
      <c r="E101">
        <f>-'RQL, CH4 resp.'!E101+'RQL, CO2 resp.'!E101+'RQL, Contr. resp.'!E101+'RQL, H2O resp.'!E101+'RQL, O3 resp.'!E101-'RQL, PMO resp.'!E101</f>
        <v>0.13944676409000001</v>
      </c>
      <c r="F101">
        <f>-'RQL, CH4 resp.'!F101+'RQL, CO2 resp.'!F101+'RQL, Contr. resp.'!F101+'RQL, H2O resp.'!F101+'RQL, O3 resp.'!F101-'RQL, PMO resp.'!F101</f>
        <v>0.14643123413</v>
      </c>
    </row>
    <row r="102" spans="1:6" x14ac:dyDescent="0.3">
      <c r="A102">
        <v>2115</v>
      </c>
      <c r="B102">
        <f>-'RQL, CH4 resp.'!B102+'RQL, CO2 resp.'!B102+'RQL, Contr. resp.'!B102+'RQL, H2O resp.'!B102+'RQL, O3 resp.'!B102-'RQL, PMO resp.'!B102</f>
        <v>0.12240118545999999</v>
      </c>
      <c r="C102">
        <f>-'RQL, CH4 resp.'!C102+'RQL, CO2 resp.'!C102+'RQL, Contr. resp.'!C102+'RQL, H2O resp.'!C102+'RQL, O3 resp.'!C102-'RQL, PMO resp.'!C102</f>
        <v>0.10636736959999998</v>
      </c>
      <c r="D102">
        <f>-'RQL, CH4 resp.'!D102+'RQL, CO2 resp.'!D102+'RQL, Contr. resp.'!D102+'RQL, H2O resp.'!D102+'RQL, O3 resp.'!D102-'RQL, PMO resp.'!D102</f>
        <v>0.12933110178000001</v>
      </c>
      <c r="E102">
        <f>-'RQL, CH4 resp.'!E102+'RQL, CO2 resp.'!E102+'RQL, Contr. resp.'!E102+'RQL, H2O resp.'!E102+'RQL, O3 resp.'!E102-'RQL, PMO resp.'!E102</f>
        <v>0.14086438857</v>
      </c>
      <c r="F102">
        <f>-'RQL, CH4 resp.'!F102+'RQL, CO2 resp.'!F102+'RQL, Contr. resp.'!F102+'RQL, H2O resp.'!F102+'RQL, O3 resp.'!F102-'RQL, PMO resp.'!F102</f>
        <v>0.14791413013999999</v>
      </c>
    </row>
    <row r="103" spans="1:6" x14ac:dyDescent="0.3">
      <c r="A103">
        <v>2116</v>
      </c>
      <c r="B103">
        <f>-'RQL, CH4 resp.'!B103+'RQL, CO2 resp.'!B103+'RQL, Contr. resp.'!B103+'RQL, H2O resp.'!B103+'RQL, O3 resp.'!B103-'RQL, PMO resp.'!B103</f>
        <v>0.12365243366999998</v>
      </c>
      <c r="C103">
        <f>-'RQL, CH4 resp.'!C103+'RQL, CO2 resp.'!C103+'RQL, Contr. resp.'!C103+'RQL, H2O resp.'!C103+'RQL, O3 resp.'!C103-'RQL, PMO resp.'!C103</f>
        <v>0.1074670383</v>
      </c>
      <c r="D103">
        <f>-'RQL, CH4 resp.'!D103+'RQL, CO2 resp.'!D103+'RQL, Contr. resp.'!D103+'RQL, H2O resp.'!D103+'RQL, O3 resp.'!D103-'RQL, PMO resp.'!D103</f>
        <v>0.1306446346</v>
      </c>
      <c r="E103">
        <f>-'RQL, CH4 resp.'!E103+'RQL, CO2 resp.'!E103+'RQL, Contr. resp.'!E103+'RQL, H2O resp.'!E103+'RQL, O3 resp.'!E103-'RQL, PMO resp.'!E103</f>
        <v>0.14228505558000001</v>
      </c>
      <c r="F103">
        <f>-'RQL, CH4 resp.'!F103+'RQL, CO2 resp.'!F103+'RQL, Contr. resp.'!F103+'RQL, H2O resp.'!F103+'RQL, O3 resp.'!F103-'RQL, PMO resp.'!F103</f>
        <v>0.14940017680000001</v>
      </c>
    </row>
    <row r="104" spans="1:6" x14ac:dyDescent="0.3">
      <c r="A104">
        <v>2117</v>
      </c>
      <c r="B104">
        <f>-'RQL, CH4 resp.'!B104+'RQL, CO2 resp.'!B104+'RQL, Contr. resp.'!B104+'RQL, H2O resp.'!B104+'RQL, O3 resp.'!B104-'RQL, PMO resp.'!B104</f>
        <v>0.12490666005000002</v>
      </c>
      <c r="C104">
        <f>-'RQL, CH4 resp.'!C104+'RQL, CO2 resp.'!C104+'RQL, Contr. resp.'!C104+'RQL, H2O resp.'!C104+'RQL, O3 resp.'!C104-'RQL, PMO resp.'!C104</f>
        <v>0.10856947389</v>
      </c>
      <c r="D104">
        <f>-'RQL, CH4 resp.'!D104+'RQL, CO2 resp.'!D104+'RQL, Contr. resp.'!D104+'RQL, H2O resp.'!D104+'RQL, O3 resp.'!D104-'RQL, PMO resp.'!D104</f>
        <v>0.13196124323000002</v>
      </c>
      <c r="E104">
        <f>-'RQL, CH4 resp.'!E104+'RQL, CO2 resp.'!E104+'RQL, Contr. resp.'!E104+'RQL, H2O resp.'!E104+'RQL, O3 resp.'!E104-'RQL, PMO resp.'!E104</f>
        <v>0.14370892473999999</v>
      </c>
      <c r="F104">
        <f>-'RQL, CH4 resp.'!F104+'RQL, CO2 resp.'!F104+'RQL, Contr. resp.'!F104+'RQL, H2O resp.'!F104+'RQL, O3 resp.'!F104-'RQL, PMO resp.'!F104</f>
        <v>0.15088950508999999</v>
      </c>
    </row>
    <row r="105" spans="1:6" x14ac:dyDescent="0.3">
      <c r="A105">
        <v>2118</v>
      </c>
      <c r="B105">
        <f>-'RQL, CH4 resp.'!B105+'RQL, CO2 resp.'!B105+'RQL, Contr. resp.'!B105+'RQL, H2O resp.'!B105+'RQL, O3 resp.'!B105-'RQL, PMO resp.'!B105</f>
        <v>0.12616407431000001</v>
      </c>
      <c r="C105">
        <f>-'RQL, CH4 resp.'!C105+'RQL, CO2 resp.'!C105+'RQL, Contr. resp.'!C105+'RQL, H2O resp.'!C105+'RQL, O3 resp.'!C105-'RQL, PMO resp.'!C105</f>
        <v>0.10967482864</v>
      </c>
      <c r="D105">
        <f>-'RQL, CH4 resp.'!D105+'RQL, CO2 resp.'!D105+'RQL, Contr. resp.'!D105+'RQL, H2O resp.'!D105+'RQL, O3 resp.'!D105-'RQL, PMO resp.'!D105</f>
        <v>0.13328108159000002</v>
      </c>
      <c r="E105">
        <f>-'RQL, CH4 resp.'!E105+'RQL, CO2 resp.'!E105+'RQL, Contr. resp.'!E105+'RQL, H2O resp.'!E105+'RQL, O3 resp.'!E105-'RQL, PMO resp.'!E105</f>
        <v>0.14513619269</v>
      </c>
      <c r="F105">
        <f>-'RQL, CH4 resp.'!F105+'RQL, CO2 resp.'!F105+'RQL, Contr. resp.'!F105+'RQL, H2O resp.'!F105+'RQL, O3 resp.'!F105-'RQL, PMO resp.'!F105</f>
        <v>0.15238241628000002</v>
      </c>
    </row>
    <row r="106" spans="1:6" x14ac:dyDescent="0.3">
      <c r="A106">
        <v>2119</v>
      </c>
      <c r="B106">
        <f>-'RQL, CH4 resp.'!B106+'RQL, CO2 resp.'!B106+'RQL, Contr. resp.'!B106+'RQL, H2O resp.'!B106+'RQL, O3 resp.'!B106-'RQL, PMO resp.'!B106</f>
        <v>0.12742482745999997</v>
      </c>
      <c r="C106">
        <f>-'RQL, CH4 resp.'!C106+'RQL, CO2 resp.'!C106+'RQL, Contr. resp.'!C106+'RQL, H2O resp.'!C106+'RQL, O3 resp.'!C106-'RQL, PMO resp.'!C106</f>
        <v>0.11078324493</v>
      </c>
      <c r="D106">
        <f>-'RQL, CH4 resp.'!D106+'RQL, CO2 resp.'!D106+'RQL, Contr. resp.'!D106+'RQL, H2O resp.'!D106+'RQL, O3 resp.'!D106-'RQL, PMO resp.'!D106</f>
        <v>0.13460435313999999</v>
      </c>
      <c r="E106">
        <f>-'RQL, CH4 resp.'!E106+'RQL, CO2 resp.'!E106+'RQL, Contr. resp.'!E106+'RQL, H2O resp.'!E106+'RQL, O3 resp.'!E106-'RQL, PMO resp.'!E106</f>
        <v>0.14656709643999999</v>
      </c>
      <c r="F106">
        <f>-'RQL, CH4 resp.'!F106+'RQL, CO2 resp.'!F106+'RQL, Contr. resp.'!F106+'RQL, H2O resp.'!F106+'RQL, O3 resp.'!F106-'RQL, PMO resp.'!F106</f>
        <v>0.15387905410000002</v>
      </c>
    </row>
    <row r="107" spans="1:6" x14ac:dyDescent="0.3">
      <c r="A107">
        <v>2120</v>
      </c>
      <c r="B107">
        <f>-'RQL, CH4 resp.'!B107+'RQL, CO2 resp.'!B107+'RQL, Contr. resp.'!B107+'RQL, H2O resp.'!B107+'RQL, O3 resp.'!B107-'RQL, PMO resp.'!B107</f>
        <v>0.12868903848000002</v>
      </c>
      <c r="C107">
        <f>-'RQL, CH4 resp.'!C107+'RQL, CO2 resp.'!C107+'RQL, Contr. resp.'!C107+'RQL, H2O resp.'!C107+'RQL, O3 resp.'!C107-'RQL, PMO resp.'!C107</f>
        <v>0.1118948161</v>
      </c>
      <c r="D107">
        <f>-'RQL, CH4 resp.'!D107+'RQL, CO2 resp.'!D107+'RQL, Contr. resp.'!D107+'RQL, H2O resp.'!D107+'RQL, O3 resp.'!D107-'RQL, PMO resp.'!D107</f>
        <v>0.13593117563000001</v>
      </c>
      <c r="E107">
        <f>-'RQL, CH4 resp.'!E107+'RQL, CO2 resp.'!E107+'RQL, Contr. resp.'!E107+'RQL, H2O resp.'!E107+'RQL, O3 resp.'!E107-'RQL, PMO resp.'!E107</f>
        <v>0.14800175872000002</v>
      </c>
      <c r="F107">
        <f>-'RQL, CH4 resp.'!F107+'RQL, CO2 resp.'!F107+'RQL, Contr. resp.'!F107+'RQL, H2O resp.'!F107+'RQL, O3 resp.'!F107-'RQL, PMO resp.'!F107</f>
        <v>0.15537961464000002</v>
      </c>
    </row>
    <row r="108" spans="1:6" x14ac:dyDescent="0.3">
      <c r="A108">
        <v>2121</v>
      </c>
      <c r="B108">
        <f>-'RQL, CH4 resp.'!B108+'RQL, CO2 resp.'!B108+'RQL, Contr. resp.'!B108+'RQL, H2O resp.'!B108+'RQL, O3 resp.'!B108-'RQL, PMO resp.'!B108</f>
        <v>0.12995690493000001</v>
      </c>
      <c r="C108">
        <f>-'RQL, CH4 resp.'!C108+'RQL, CO2 resp.'!C108+'RQL, Contr. resp.'!C108+'RQL, H2O resp.'!C108+'RQL, O3 resp.'!C108-'RQL, PMO resp.'!C108</f>
        <v>0.11300969331999999</v>
      </c>
      <c r="D108">
        <f>-'RQL, CH4 resp.'!D108+'RQL, CO2 resp.'!D108+'RQL, Contr. resp.'!D108+'RQL, H2O resp.'!D108+'RQL, O3 resp.'!D108-'RQL, PMO resp.'!D108</f>
        <v>0.13726174101000002</v>
      </c>
      <c r="E108">
        <f>-'RQL, CH4 resp.'!E108+'RQL, CO2 resp.'!E108+'RQL, Contr. resp.'!E108+'RQL, H2O resp.'!E108+'RQL, O3 resp.'!E108-'RQL, PMO resp.'!E108</f>
        <v>0.14944040236</v>
      </c>
      <c r="F108">
        <f>-'RQL, CH4 resp.'!F108+'RQL, CO2 resp.'!F108+'RQL, Contr. resp.'!F108+'RQL, H2O resp.'!F108+'RQL, O3 resp.'!F108-'RQL, PMO resp.'!F108</f>
        <v>0.15688430937999998</v>
      </c>
    </row>
    <row r="109" spans="1:6" x14ac:dyDescent="0.3">
      <c r="A109">
        <v>2122</v>
      </c>
      <c r="B109">
        <f>-'RQL, CH4 resp.'!B109+'RQL, CO2 resp.'!B109+'RQL, Contr. resp.'!B109+'RQL, H2O resp.'!B109+'RQL, O3 resp.'!B109-'RQL, PMO resp.'!B109</f>
        <v>0.13122855169</v>
      </c>
      <c r="C109">
        <f>-'RQL, CH4 resp.'!C109+'RQL, CO2 resp.'!C109+'RQL, Contr. resp.'!C109+'RQL, H2O resp.'!C109+'RQL, O3 resp.'!C109-'RQL, PMO resp.'!C109</f>
        <v>0.11412801415000001</v>
      </c>
      <c r="D109">
        <f>-'RQL, CH4 resp.'!D109+'RQL, CO2 resp.'!D109+'RQL, Contr. resp.'!D109+'RQL, H2O resp.'!D109+'RQL, O3 resp.'!D109-'RQL, PMO resp.'!D109</f>
        <v>0.13859621685000004</v>
      </c>
      <c r="E109">
        <f>-'RQL, CH4 resp.'!E109+'RQL, CO2 resp.'!E109+'RQL, Contr. resp.'!E109+'RQL, H2O resp.'!E109+'RQL, O3 resp.'!E109-'RQL, PMO resp.'!E109</f>
        <v>0.15088323114000002</v>
      </c>
      <c r="F109">
        <f>-'RQL, CH4 resp.'!F109+'RQL, CO2 resp.'!F109+'RQL, Contr. resp.'!F109+'RQL, H2O resp.'!F109+'RQL, O3 resp.'!F109-'RQL, PMO resp.'!F109</f>
        <v>0.15839332372000001</v>
      </c>
    </row>
    <row r="110" spans="1:6" x14ac:dyDescent="0.3">
      <c r="A110">
        <v>2123</v>
      </c>
      <c r="B110">
        <f>-'RQL, CH4 resp.'!B110+'RQL, CO2 resp.'!B110+'RQL, Contr. resp.'!B110+'RQL, H2O resp.'!B110+'RQL, O3 resp.'!B110-'RQL, PMO resp.'!B110</f>
        <v>0.13250416646999999</v>
      </c>
      <c r="C110">
        <f>-'RQL, CH4 resp.'!C110+'RQL, CO2 resp.'!C110+'RQL, Contr. resp.'!C110+'RQL, H2O resp.'!C110+'RQL, O3 resp.'!C110-'RQL, PMO resp.'!C110</f>
        <v>0.11524992471000001</v>
      </c>
      <c r="D110">
        <f>-'RQL, CH4 resp.'!D110+'RQL, CO2 resp.'!D110+'RQL, Contr. resp.'!D110+'RQL, H2O resp.'!D110+'RQL, O3 resp.'!D110-'RQL, PMO resp.'!D110</f>
        <v>0.13993477591999998</v>
      </c>
      <c r="E110">
        <f>-'RQL, CH4 resp.'!E110+'RQL, CO2 resp.'!E110+'RQL, Contr. resp.'!E110+'RQL, H2O resp.'!E110+'RQL, O3 resp.'!E110-'RQL, PMO resp.'!E110</f>
        <v>0.15233034625</v>
      </c>
      <c r="F110">
        <f>-'RQL, CH4 resp.'!F110+'RQL, CO2 resp.'!F110+'RQL, Contr. resp.'!F110+'RQL, H2O resp.'!F110+'RQL, O3 resp.'!F110-'RQL, PMO resp.'!F110</f>
        <v>0.15990685270000002</v>
      </c>
    </row>
    <row r="111" spans="1:6" x14ac:dyDescent="0.3">
      <c r="A111">
        <v>2124</v>
      </c>
      <c r="B111">
        <f>-'RQL, CH4 resp.'!B111+'RQL, CO2 resp.'!B111+'RQL, Contr. resp.'!B111+'RQL, H2O resp.'!B111+'RQL, O3 resp.'!B111-'RQL, PMO resp.'!B111</f>
        <v>0.13378384842999999</v>
      </c>
      <c r="C111">
        <f>-'RQL, CH4 resp.'!C111+'RQL, CO2 resp.'!C111+'RQL, Contr. resp.'!C111+'RQL, H2O resp.'!C111+'RQL, O3 resp.'!C111-'RQL, PMO resp.'!C111</f>
        <v>0.11637549393999999</v>
      </c>
      <c r="D111">
        <f>-'RQL, CH4 resp.'!D111+'RQL, CO2 resp.'!D111+'RQL, Contr. resp.'!D111+'RQL, H2O resp.'!D111+'RQL, O3 resp.'!D111-'RQL, PMO resp.'!D111</f>
        <v>0.14127751958999998</v>
      </c>
      <c r="E111">
        <f>-'RQL, CH4 resp.'!E111+'RQL, CO2 resp.'!E111+'RQL, Contr. resp.'!E111+'RQL, H2O resp.'!E111+'RQL, O3 resp.'!E111-'RQL, PMO resp.'!E111</f>
        <v>0.15378200671</v>
      </c>
      <c r="F111">
        <f>-'RQL, CH4 resp.'!F111+'RQL, CO2 resp.'!F111+'RQL, Contr. resp.'!F111+'RQL, H2O resp.'!F111+'RQL, O3 resp.'!F111-'RQL, PMO resp.'!F111</f>
        <v>0.16142506076000002</v>
      </c>
    </row>
    <row r="112" spans="1:6" x14ac:dyDescent="0.3">
      <c r="A112">
        <v>2125</v>
      </c>
      <c r="B112">
        <f>-'RQL, CH4 resp.'!B112+'RQL, CO2 resp.'!B112+'RQL, Contr. resp.'!B112+'RQL, H2O resp.'!B112+'RQL, O3 resp.'!B112-'RQL, PMO resp.'!B112</f>
        <v>0.13506776201000001</v>
      </c>
      <c r="C112">
        <f>-'RQL, CH4 resp.'!C112+'RQL, CO2 resp.'!C112+'RQL, Contr. resp.'!C112+'RQL, H2O resp.'!C112+'RQL, O3 resp.'!C112-'RQL, PMO resp.'!C112</f>
        <v>0.11750489094</v>
      </c>
      <c r="D112">
        <f>-'RQL, CH4 resp.'!D112+'RQL, CO2 resp.'!D112+'RQL, Contr. resp.'!D112+'RQL, H2O resp.'!D112+'RQL, O3 resp.'!D112-'RQL, PMO resp.'!D112</f>
        <v>0.1426246588</v>
      </c>
      <c r="E112">
        <f>-'RQL, CH4 resp.'!E112+'RQL, CO2 resp.'!E112+'RQL, Contr. resp.'!E112+'RQL, H2O resp.'!E112+'RQL, O3 resp.'!E112-'RQL, PMO resp.'!E112</f>
        <v>0.15523829509000001</v>
      </c>
      <c r="F112">
        <f>-'RQL, CH4 resp.'!F112+'RQL, CO2 resp.'!F112+'RQL, Contr. resp.'!F112+'RQL, H2O resp.'!F112+'RQL, O3 resp.'!F112-'RQL, PMO resp.'!F112</f>
        <v>0.16294812961000002</v>
      </c>
    </row>
    <row r="113" spans="1:6" x14ac:dyDescent="0.3">
      <c r="A113">
        <v>2126</v>
      </c>
      <c r="B113">
        <f>-'RQL, CH4 resp.'!B113+'RQL, CO2 resp.'!B113+'RQL, Contr. resp.'!B113+'RQL, H2O resp.'!B113+'RQL, O3 resp.'!B113-'RQL, PMO resp.'!B113</f>
        <v>0.13635606433999997</v>
      </c>
      <c r="C113">
        <f>-'RQL, CH4 resp.'!C113+'RQL, CO2 resp.'!C113+'RQL, Contr. resp.'!C113+'RQL, H2O resp.'!C113+'RQL, O3 resp.'!C113-'RQL, PMO resp.'!C113</f>
        <v>0.11863823436</v>
      </c>
      <c r="D113">
        <f>-'RQL, CH4 resp.'!D113+'RQL, CO2 resp.'!D113+'RQL, Contr. resp.'!D113+'RQL, H2O resp.'!D113+'RQL, O3 resp.'!D113-'RQL, PMO resp.'!D113</f>
        <v>0.1439763352</v>
      </c>
      <c r="E113">
        <f>-'RQL, CH4 resp.'!E113+'RQL, CO2 resp.'!E113+'RQL, Contr. resp.'!E113+'RQL, H2O resp.'!E113+'RQL, O3 resp.'!E113-'RQL, PMO resp.'!E113</f>
        <v>0.15669946924999997</v>
      </c>
      <c r="F113">
        <f>-'RQL, CH4 resp.'!F113+'RQL, CO2 resp.'!F113+'RQL, Contr. resp.'!F113+'RQL, H2O resp.'!F113+'RQL, O3 resp.'!F113-'RQL, PMO resp.'!F113</f>
        <v>0.16447627739000001</v>
      </c>
    </row>
    <row r="114" spans="1:6" x14ac:dyDescent="0.3">
      <c r="A114">
        <v>2127</v>
      </c>
      <c r="B114">
        <f>-'RQL, CH4 resp.'!B114+'RQL, CO2 resp.'!B114+'RQL, Contr. resp.'!B114+'RQL, H2O resp.'!B114+'RQL, O3 resp.'!B114-'RQL, PMO resp.'!B114</f>
        <v>0.13764888319999999</v>
      </c>
      <c r="C114">
        <f>-'RQL, CH4 resp.'!C114+'RQL, CO2 resp.'!C114+'RQL, Contr. resp.'!C114+'RQL, H2O resp.'!C114+'RQL, O3 resp.'!C114-'RQL, PMO resp.'!C114</f>
        <v>0.11977563828999999</v>
      </c>
      <c r="D114">
        <f>-'RQL, CH4 resp.'!D114+'RQL, CO2 resp.'!D114+'RQL, Contr. resp.'!D114+'RQL, H2O resp.'!D114+'RQL, O3 resp.'!D114-'RQL, PMO resp.'!D114</f>
        <v>0.14533273812</v>
      </c>
      <c r="E114">
        <f>-'RQL, CH4 resp.'!E114+'RQL, CO2 resp.'!E114+'RQL, Contr. resp.'!E114+'RQL, H2O resp.'!E114+'RQL, O3 resp.'!E114-'RQL, PMO resp.'!E114</f>
        <v>0.15816563990999999</v>
      </c>
      <c r="F114">
        <f>-'RQL, CH4 resp.'!F114+'RQL, CO2 resp.'!F114+'RQL, Contr. resp.'!F114+'RQL, H2O resp.'!F114+'RQL, O3 resp.'!F114-'RQL, PMO resp.'!F114</f>
        <v>0.16600965669999998</v>
      </c>
    </row>
    <row r="115" spans="1:6" x14ac:dyDescent="0.3">
      <c r="A115">
        <v>2128</v>
      </c>
      <c r="B115">
        <f>-'RQL, CH4 resp.'!B115+'RQL, CO2 resp.'!B115+'RQL, Contr. resp.'!B115+'RQL, H2O resp.'!B115+'RQL, O3 resp.'!B115-'RQL, PMO resp.'!B115</f>
        <v>0.13894640205000003</v>
      </c>
      <c r="C115">
        <f>-'RQL, CH4 resp.'!C115+'RQL, CO2 resp.'!C115+'RQL, Contr. resp.'!C115+'RQL, H2O resp.'!C115+'RQL, O3 resp.'!C115-'RQL, PMO resp.'!C115</f>
        <v>0.12091720934</v>
      </c>
      <c r="D115">
        <f>-'RQL, CH4 resp.'!D115+'RQL, CO2 resp.'!D115+'RQL, Contr. resp.'!D115+'RQL, H2O resp.'!D115+'RQL, O3 resp.'!D115-'RQL, PMO resp.'!D115</f>
        <v>0.14669395126999998</v>
      </c>
      <c r="E115">
        <f>-'RQL, CH4 resp.'!E115+'RQL, CO2 resp.'!E115+'RQL, Contr. resp.'!E115+'RQL, H2O resp.'!E115+'RQL, O3 resp.'!E115-'RQL, PMO resp.'!E115</f>
        <v>0.15963702559000001</v>
      </c>
      <c r="F115">
        <f>-'RQL, CH4 resp.'!F115+'RQL, CO2 resp.'!F115+'RQL, Contr. resp.'!F115+'RQL, H2O resp.'!F115+'RQL, O3 resp.'!F115-'RQL, PMO resp.'!F115</f>
        <v>0.16754845482</v>
      </c>
    </row>
    <row r="116" spans="1:6" x14ac:dyDescent="0.3">
      <c r="A116">
        <v>2129</v>
      </c>
      <c r="B116">
        <f>-'RQL, CH4 resp.'!B116+'RQL, CO2 resp.'!B116+'RQL, Contr. resp.'!B116+'RQL, H2O resp.'!B116+'RQL, O3 resp.'!B116-'RQL, PMO resp.'!B116</f>
        <v>0.1402486771</v>
      </c>
      <c r="C116">
        <f>-'RQL, CH4 resp.'!C116+'RQL, CO2 resp.'!C116+'RQL, Contr. resp.'!C116+'RQL, H2O resp.'!C116+'RQL, O3 resp.'!C116-'RQL, PMO resp.'!C116</f>
        <v>0.12206308645999998</v>
      </c>
      <c r="D116">
        <f>-'RQL, CH4 resp.'!D116+'RQL, CO2 resp.'!D116+'RQL, Contr. resp.'!D116+'RQL, H2O resp.'!D116+'RQL, O3 resp.'!D116-'RQL, PMO resp.'!D116</f>
        <v>0.14806015922000001</v>
      </c>
      <c r="E116">
        <f>-'RQL, CH4 resp.'!E116+'RQL, CO2 resp.'!E116+'RQL, Contr. resp.'!E116+'RQL, H2O resp.'!E116+'RQL, O3 resp.'!E116-'RQL, PMO resp.'!E116</f>
        <v>0.16111376119000001</v>
      </c>
      <c r="F116">
        <f>-'RQL, CH4 resp.'!F116+'RQL, CO2 resp.'!F116+'RQL, Contr. resp.'!F116+'RQL, H2O resp.'!F116+'RQL, O3 resp.'!F116-'RQL, PMO resp.'!F116</f>
        <v>0.16909283589000002</v>
      </c>
    </row>
    <row r="117" spans="1:6" x14ac:dyDescent="0.3">
      <c r="A117">
        <v>2130</v>
      </c>
      <c r="B117">
        <f>-'RQL, CH4 resp.'!B117+'RQL, CO2 resp.'!B117+'RQL, Contr. resp.'!B117+'RQL, H2O resp.'!B117+'RQL, O3 resp.'!B117-'RQL, PMO resp.'!B117</f>
        <v>0.14155594320000001</v>
      </c>
      <c r="C117">
        <f>-'RQL, CH4 resp.'!C117+'RQL, CO2 resp.'!C117+'RQL, Contr. resp.'!C117+'RQL, H2O resp.'!C117+'RQL, O3 resp.'!C117-'RQL, PMO resp.'!C117</f>
        <v>0.12321337509000001</v>
      </c>
      <c r="D117">
        <f>-'RQL, CH4 resp.'!D117+'RQL, CO2 resp.'!D117+'RQL, Contr. resp.'!D117+'RQL, H2O resp.'!D117+'RQL, O3 resp.'!D117-'RQL, PMO resp.'!D117</f>
        <v>0.14943151288000001</v>
      </c>
      <c r="E117">
        <f>-'RQL, CH4 resp.'!E117+'RQL, CO2 resp.'!E117+'RQL, Contr. resp.'!E117+'RQL, H2O resp.'!E117+'RQL, O3 resp.'!E117-'RQL, PMO resp.'!E117</f>
        <v>0.16259600822000003</v>
      </c>
      <c r="F117">
        <f>-'RQL, CH4 resp.'!F117+'RQL, CO2 resp.'!F117+'RQL, Contr. resp.'!F117+'RQL, H2O resp.'!F117+'RQL, O3 resp.'!F117-'RQL, PMO resp.'!F117</f>
        <v>0.17064298295000002</v>
      </c>
    </row>
    <row r="118" spans="1:6" x14ac:dyDescent="0.3">
      <c r="A118">
        <v>2131</v>
      </c>
      <c r="B118">
        <f>-'RQL, CH4 resp.'!B118+'RQL, CO2 resp.'!B118+'RQL, Contr. resp.'!B118+'RQL, H2O resp.'!B118+'RQL, O3 resp.'!B118-'RQL, PMO resp.'!B118</f>
        <v>0.14286825350999999</v>
      </c>
      <c r="C118">
        <f>-'RQL, CH4 resp.'!C118+'RQL, CO2 resp.'!C118+'RQL, Contr. resp.'!C118+'RQL, H2O resp.'!C118+'RQL, O3 resp.'!C118-'RQL, PMO resp.'!C118</f>
        <v>0.12436820896999999</v>
      </c>
      <c r="D118">
        <f>-'RQL, CH4 resp.'!D118+'RQL, CO2 resp.'!D118+'RQL, Contr. resp.'!D118+'RQL, H2O resp.'!D118+'RQL, O3 resp.'!D118-'RQL, PMO resp.'!D118</f>
        <v>0.15080814013999999</v>
      </c>
      <c r="E118">
        <f>-'RQL, CH4 resp.'!E118+'RQL, CO2 resp.'!E118+'RQL, Contr. resp.'!E118+'RQL, H2O resp.'!E118+'RQL, O3 resp.'!E118-'RQL, PMO resp.'!E118</f>
        <v>0.16408396482999998</v>
      </c>
      <c r="F118">
        <f>-'RQL, CH4 resp.'!F118+'RQL, CO2 resp.'!F118+'RQL, Contr. resp.'!F118+'RQL, H2O resp.'!F118+'RQL, O3 resp.'!F118-'RQL, PMO resp.'!F118</f>
        <v>0.17219907862</v>
      </c>
    </row>
    <row r="119" spans="1:6" x14ac:dyDescent="0.3">
      <c r="A119">
        <v>2132</v>
      </c>
      <c r="B119">
        <f>-'RQL, CH4 resp.'!B119+'RQL, CO2 resp.'!B119+'RQL, Contr. resp.'!B119+'RQL, H2O resp.'!B119+'RQL, O3 resp.'!B119-'RQL, PMO resp.'!B119</f>
        <v>0.14418580579999998</v>
      </c>
      <c r="C119">
        <f>-'RQL, CH4 resp.'!C119+'RQL, CO2 resp.'!C119+'RQL, Contr. resp.'!C119+'RQL, H2O resp.'!C119+'RQL, O3 resp.'!C119-'RQL, PMO resp.'!C119</f>
        <v>0.12552769656000001</v>
      </c>
      <c r="D119">
        <f>-'RQL, CH4 resp.'!D119+'RQL, CO2 resp.'!D119+'RQL, Contr. resp.'!D119+'RQL, H2O resp.'!D119+'RQL, O3 resp.'!D119-'RQL, PMO resp.'!D119</f>
        <v>0.15219023265999998</v>
      </c>
      <c r="E119">
        <f>-'RQL, CH4 resp.'!E119+'RQL, CO2 resp.'!E119+'RQL, Contr. resp.'!E119+'RQL, H2O resp.'!E119+'RQL, O3 resp.'!E119-'RQL, PMO resp.'!E119</f>
        <v>0.16557770833999999</v>
      </c>
      <c r="F119">
        <f>-'RQL, CH4 resp.'!F119+'RQL, CO2 resp.'!F119+'RQL, Contr. resp.'!F119+'RQL, H2O resp.'!F119+'RQL, O3 resp.'!F119-'RQL, PMO resp.'!F119</f>
        <v>0.17376126657999999</v>
      </c>
    </row>
    <row r="120" spans="1:6" x14ac:dyDescent="0.3">
      <c r="A120">
        <v>2133</v>
      </c>
      <c r="B120">
        <f>-'RQL, CH4 resp.'!B120+'RQL, CO2 resp.'!B120+'RQL, Contr. resp.'!B120+'RQL, H2O resp.'!B120+'RQL, O3 resp.'!B120-'RQL, PMO resp.'!B120</f>
        <v>0.14550869962999999</v>
      </c>
      <c r="C120">
        <f>-'RQL, CH4 resp.'!C120+'RQL, CO2 resp.'!C120+'RQL, Contr. resp.'!C120+'RQL, H2O resp.'!C120+'RQL, O3 resp.'!C120-'RQL, PMO resp.'!C120</f>
        <v>0.12669193127</v>
      </c>
      <c r="D120">
        <f>-'RQL, CH4 resp.'!D120+'RQL, CO2 resp.'!D120+'RQL, Contr. resp.'!D120+'RQL, H2O resp.'!D120+'RQL, O3 resp.'!D120-'RQL, PMO resp.'!D120</f>
        <v>0.15357786683999997</v>
      </c>
      <c r="E120">
        <f>-'RQL, CH4 resp.'!E120+'RQL, CO2 resp.'!E120+'RQL, Contr. resp.'!E120+'RQL, H2O resp.'!E120+'RQL, O3 resp.'!E120-'RQL, PMO resp.'!E120</f>
        <v>0.16707750463000001</v>
      </c>
      <c r="F120">
        <f>-'RQL, CH4 resp.'!F120+'RQL, CO2 resp.'!F120+'RQL, Contr. resp.'!F120+'RQL, H2O resp.'!F120+'RQL, O3 resp.'!F120-'RQL, PMO resp.'!F120</f>
        <v>0.17532968594000001</v>
      </c>
    </row>
    <row r="121" spans="1:6" x14ac:dyDescent="0.3">
      <c r="A121">
        <v>2134</v>
      </c>
      <c r="B121">
        <f>-'RQL, CH4 resp.'!B121+'RQL, CO2 resp.'!B121+'RQL, Contr. resp.'!B121+'RQL, H2O resp.'!B121+'RQL, O3 resp.'!B121-'RQL, PMO resp.'!B121</f>
        <v>0.14683702645999999</v>
      </c>
      <c r="C121">
        <f>-'RQL, CH4 resp.'!C121+'RQL, CO2 resp.'!C121+'RQL, Contr. resp.'!C121+'RQL, H2O resp.'!C121+'RQL, O3 resp.'!C121-'RQL, PMO resp.'!C121</f>
        <v>0.12786105334</v>
      </c>
      <c r="D121">
        <f>-'RQL, CH4 resp.'!D121+'RQL, CO2 resp.'!D121+'RQL, Contr. resp.'!D121+'RQL, H2O resp.'!D121+'RQL, O3 resp.'!D121-'RQL, PMO resp.'!D121</f>
        <v>0.15497122963999999</v>
      </c>
      <c r="E121">
        <f>-'RQL, CH4 resp.'!E121+'RQL, CO2 resp.'!E121+'RQL, Contr. resp.'!E121+'RQL, H2O resp.'!E121+'RQL, O3 resp.'!E121-'RQL, PMO resp.'!E121</f>
        <v>0.16858340145999998</v>
      </c>
      <c r="F121">
        <f>-'RQL, CH4 resp.'!F121+'RQL, CO2 resp.'!F121+'RQL, Contr. resp.'!F121+'RQL, H2O resp.'!F121+'RQL, O3 resp.'!F121-'RQL, PMO resp.'!F121</f>
        <v>0.17690454344000001</v>
      </c>
    </row>
    <row r="122" spans="1:6" x14ac:dyDescent="0.3">
      <c r="A122">
        <v>2135</v>
      </c>
      <c r="B122">
        <f>-'RQL, CH4 resp.'!B122+'RQL, CO2 resp.'!B122+'RQL, Contr. resp.'!B122+'RQL, H2O resp.'!B122+'RQL, O3 resp.'!B122-'RQL, PMO resp.'!B122</f>
        <v>0.14817101338000002</v>
      </c>
      <c r="C122">
        <f>-'RQL, CH4 resp.'!C122+'RQL, CO2 resp.'!C122+'RQL, Contr. resp.'!C122+'RQL, H2O resp.'!C122+'RQL, O3 resp.'!C122-'RQL, PMO resp.'!C122</f>
        <v>0.12903513977999997</v>
      </c>
      <c r="D122">
        <f>-'RQL, CH4 resp.'!D122+'RQL, CO2 resp.'!D122+'RQL, Contr. resp.'!D122+'RQL, H2O resp.'!D122+'RQL, O3 resp.'!D122-'RQL, PMO resp.'!D122</f>
        <v>0.15637044049000004</v>
      </c>
      <c r="E122">
        <f>-'RQL, CH4 resp.'!E122+'RQL, CO2 resp.'!E122+'RQL, Contr. resp.'!E122+'RQL, H2O resp.'!E122+'RQL, O3 resp.'!E122-'RQL, PMO resp.'!E122</f>
        <v>0.17009560675999999</v>
      </c>
      <c r="F122">
        <f>-'RQL, CH4 resp.'!F122+'RQL, CO2 resp.'!F122+'RQL, Contr. resp.'!F122+'RQL, H2O resp.'!F122+'RQL, O3 resp.'!F122-'RQL, PMO resp.'!F122</f>
        <v>0.17848600882000001</v>
      </c>
    </row>
    <row r="123" spans="1:6" x14ac:dyDescent="0.3">
      <c r="A123">
        <v>2136</v>
      </c>
      <c r="B123">
        <f>-'RQL, CH4 resp.'!B123+'RQL, CO2 resp.'!B123+'RQL, Contr. resp.'!B123+'RQL, H2O resp.'!B123+'RQL, O3 resp.'!B123-'RQL, PMO resp.'!B123</f>
        <v>0.14951076414999998</v>
      </c>
      <c r="C123">
        <f>-'RQL, CH4 resp.'!C123+'RQL, CO2 resp.'!C123+'RQL, Contr. resp.'!C123+'RQL, H2O resp.'!C123+'RQL, O3 resp.'!C123-'RQL, PMO resp.'!C123</f>
        <v>0.13021432693000001</v>
      </c>
      <c r="D123">
        <f>-'RQL, CH4 resp.'!D123+'RQL, CO2 resp.'!D123+'RQL, Contr. resp.'!D123+'RQL, H2O resp.'!D123+'RQL, O3 resp.'!D123-'RQL, PMO resp.'!D123</f>
        <v>0.15777559805999997</v>
      </c>
      <c r="E123">
        <f>-'RQL, CH4 resp.'!E123+'RQL, CO2 resp.'!E123+'RQL, Contr. resp.'!E123+'RQL, H2O resp.'!E123+'RQL, O3 resp.'!E123-'RQL, PMO resp.'!E123</f>
        <v>0.17161424161</v>
      </c>
      <c r="F123">
        <f>-'RQL, CH4 resp.'!F123+'RQL, CO2 resp.'!F123+'RQL, Contr. resp.'!F123+'RQL, H2O resp.'!F123+'RQL, O3 resp.'!F123-'RQL, PMO resp.'!F123</f>
        <v>0.18007421833999998</v>
      </c>
    </row>
    <row r="124" spans="1:6" x14ac:dyDescent="0.3">
      <c r="A124">
        <v>2137</v>
      </c>
      <c r="B124">
        <f>-'RQL, CH4 resp.'!B124+'RQL, CO2 resp.'!B124+'RQL, Contr. resp.'!B124+'RQL, H2O resp.'!B124+'RQL, O3 resp.'!B124-'RQL, PMO resp.'!B124</f>
        <v>0.15085631032999999</v>
      </c>
      <c r="C124">
        <f>-'RQL, CH4 resp.'!C124+'RQL, CO2 resp.'!C124+'RQL, Contr. resp.'!C124+'RQL, H2O resp.'!C124+'RQL, O3 resp.'!C124-'RQL, PMO resp.'!C124</f>
        <v>0.13139869502999998</v>
      </c>
      <c r="D124">
        <f>-'RQL, CH4 resp.'!D124+'RQL, CO2 resp.'!D124+'RQL, Contr. resp.'!D124+'RQL, H2O resp.'!D124+'RQL, O3 resp.'!D124-'RQL, PMO resp.'!D124</f>
        <v>0.15918691892</v>
      </c>
      <c r="E124">
        <f>-'RQL, CH4 resp.'!E124+'RQL, CO2 resp.'!E124+'RQL, Contr. resp.'!E124+'RQL, H2O resp.'!E124+'RQL, O3 resp.'!E124-'RQL, PMO resp.'!E124</f>
        <v>0.17313949504000001</v>
      </c>
      <c r="F124">
        <f>-'RQL, CH4 resp.'!F124+'RQL, CO2 resp.'!F124+'RQL, Contr. resp.'!F124+'RQL, H2O resp.'!F124+'RQL, O3 resp.'!F124-'RQL, PMO resp.'!F124</f>
        <v>0.18166931427000002</v>
      </c>
    </row>
    <row r="125" spans="1:6" x14ac:dyDescent="0.3">
      <c r="A125">
        <v>2138</v>
      </c>
      <c r="B125">
        <f>-'RQL, CH4 resp.'!B125+'RQL, CO2 resp.'!B125+'RQL, Contr. resp.'!B125+'RQL, H2O resp.'!B125+'RQL, O3 resp.'!B125-'RQL, PMO resp.'!B125</f>
        <v>0.15220789187</v>
      </c>
      <c r="C125">
        <f>-'RQL, CH4 resp.'!C125+'RQL, CO2 resp.'!C125+'RQL, Contr. resp.'!C125+'RQL, H2O resp.'!C125+'RQL, O3 resp.'!C125-'RQL, PMO resp.'!C125</f>
        <v>0.13258841784</v>
      </c>
      <c r="D125">
        <f>-'RQL, CH4 resp.'!D125+'RQL, CO2 resp.'!D125+'RQL, Contr. resp.'!D125+'RQL, H2O resp.'!D125+'RQL, O3 resp.'!D125-'RQL, PMO resp.'!D125</f>
        <v>0.16060448809</v>
      </c>
      <c r="E125">
        <f>-'RQL, CH4 resp.'!E125+'RQL, CO2 resp.'!E125+'RQL, Contr. resp.'!E125+'RQL, H2O resp.'!E125+'RQL, O3 resp.'!E125-'RQL, PMO resp.'!E125</f>
        <v>0.17467148664999999</v>
      </c>
      <c r="F125">
        <f>-'RQL, CH4 resp.'!F125+'RQL, CO2 resp.'!F125+'RQL, Contr. resp.'!F125+'RQL, H2O resp.'!F125+'RQL, O3 resp.'!F125-'RQL, PMO resp.'!F125</f>
        <v>0.18327147593999998</v>
      </c>
    </row>
    <row r="126" spans="1:6" x14ac:dyDescent="0.3">
      <c r="A126">
        <v>2139</v>
      </c>
      <c r="B126">
        <f>-'RQL, CH4 resp.'!B126+'RQL, CO2 resp.'!B126+'RQL, Contr. resp.'!B126+'RQL, H2O resp.'!B126+'RQL, O3 resp.'!B126-'RQL, PMO resp.'!B126</f>
        <v>0.15356557524000003</v>
      </c>
      <c r="C126">
        <f>-'RQL, CH4 resp.'!C126+'RQL, CO2 resp.'!C126+'RQL, Contr. resp.'!C126+'RQL, H2O resp.'!C126+'RQL, O3 resp.'!C126-'RQL, PMO resp.'!C126</f>
        <v>0.13378351601999999</v>
      </c>
      <c r="D126">
        <f>-'RQL, CH4 resp.'!D126+'RQL, CO2 resp.'!D126+'RQL, Contr. resp.'!D126+'RQL, H2O resp.'!D126+'RQL, O3 resp.'!D126-'RQL, PMO resp.'!D126</f>
        <v>0.16202844746000003</v>
      </c>
      <c r="E126">
        <f>-'RQL, CH4 resp.'!E126+'RQL, CO2 resp.'!E126+'RQL, Contr. resp.'!E126+'RQL, H2O resp.'!E126+'RQL, O3 resp.'!E126-'RQL, PMO resp.'!E126</f>
        <v>0.17621042323</v>
      </c>
      <c r="F126">
        <f>-'RQL, CH4 resp.'!F126+'RQL, CO2 resp.'!F126+'RQL, Contr. resp.'!F126+'RQL, H2O resp.'!F126+'RQL, O3 resp.'!F126-'RQL, PMO resp.'!F126</f>
        <v>0.18488087194</v>
      </c>
    </row>
    <row r="127" spans="1:6" x14ac:dyDescent="0.3">
      <c r="A127">
        <v>2140</v>
      </c>
      <c r="B127">
        <f>-'RQL, CH4 resp.'!B127+'RQL, CO2 resp.'!B127+'RQL, Contr. resp.'!B127+'RQL, H2O resp.'!B127+'RQL, O3 resp.'!B127-'RQL, PMO resp.'!B127</f>
        <v>0.15492949218000002</v>
      </c>
      <c r="C127">
        <f>-'RQL, CH4 resp.'!C127+'RQL, CO2 resp.'!C127+'RQL, Contr. resp.'!C127+'RQL, H2O resp.'!C127+'RQL, O3 resp.'!C127-'RQL, PMO resp.'!C127</f>
        <v>0.13498415042999998</v>
      </c>
      <c r="D127">
        <f>-'RQL, CH4 resp.'!D127+'RQL, CO2 resp.'!D127+'RQL, Contr. resp.'!D127+'RQL, H2O resp.'!D127+'RQL, O3 resp.'!D127-'RQL, PMO resp.'!D127</f>
        <v>0.16345895469999999</v>
      </c>
      <c r="E127">
        <f>-'RQL, CH4 resp.'!E127+'RQL, CO2 resp.'!E127+'RQL, Contr. resp.'!E127+'RQL, H2O resp.'!E127+'RQL, O3 resp.'!E127-'RQL, PMO resp.'!E127</f>
        <v>0.17775638338999999</v>
      </c>
      <c r="F127">
        <f>-'RQL, CH4 resp.'!F127+'RQL, CO2 resp.'!F127+'RQL, Contr. resp.'!F127+'RQL, H2O resp.'!F127+'RQL, O3 resp.'!F127-'RQL, PMO resp.'!F127</f>
        <v>0.18649762003000001</v>
      </c>
    </row>
    <row r="128" spans="1:6" x14ac:dyDescent="0.3">
      <c r="A128">
        <v>2141</v>
      </c>
      <c r="B128">
        <f>-'RQL, CH4 resp.'!B128+'RQL, CO2 resp.'!B128+'RQL, Contr. resp.'!B128+'RQL, H2O resp.'!B128+'RQL, O3 resp.'!B128-'RQL, PMO resp.'!B128</f>
        <v>0.15629977207000001</v>
      </c>
      <c r="C128">
        <f>-'RQL, CH4 resp.'!C128+'RQL, CO2 resp.'!C128+'RQL, Contr. resp.'!C128+'RQL, H2O resp.'!C128+'RQL, O3 resp.'!C128-'RQL, PMO resp.'!C128</f>
        <v>0.13619042671000003</v>
      </c>
      <c r="D128">
        <f>-'RQL, CH4 resp.'!D128+'RQL, CO2 resp.'!D128+'RQL, Contr. resp.'!D128+'RQL, H2O resp.'!D128+'RQL, O3 resp.'!D128-'RQL, PMO resp.'!D128</f>
        <v>0.16489611535000001</v>
      </c>
      <c r="E128">
        <f>-'RQL, CH4 resp.'!E128+'RQL, CO2 resp.'!E128+'RQL, Contr. resp.'!E128+'RQL, H2O resp.'!E128+'RQL, O3 resp.'!E128-'RQL, PMO resp.'!E128</f>
        <v>0.17930950231000001</v>
      </c>
      <c r="F128">
        <f>-'RQL, CH4 resp.'!F128+'RQL, CO2 resp.'!F128+'RQL, Contr. resp.'!F128+'RQL, H2O resp.'!F128+'RQL, O3 resp.'!F128-'RQL, PMO resp.'!F128</f>
        <v>0.18812193228000001</v>
      </c>
    </row>
    <row r="129" spans="1:6" x14ac:dyDescent="0.3">
      <c r="A129">
        <v>2142</v>
      </c>
      <c r="B129">
        <f>-'RQL, CH4 resp.'!B129+'RQL, CO2 resp.'!B129+'RQL, Contr. resp.'!B129+'RQL, H2O resp.'!B129+'RQL, O3 resp.'!B129-'RQL, PMO resp.'!B129</f>
        <v>0.15767657127000004</v>
      </c>
      <c r="C129">
        <f>-'RQL, CH4 resp.'!C129+'RQL, CO2 resp.'!C129+'RQL, Contr. resp.'!C129+'RQL, H2O resp.'!C129+'RQL, O3 resp.'!C129-'RQL, PMO resp.'!C129</f>
        <v>0.13740242248000001</v>
      </c>
      <c r="D129">
        <f>-'RQL, CH4 resp.'!D129+'RQL, CO2 resp.'!D129+'RQL, Contr. resp.'!D129+'RQL, H2O resp.'!D129+'RQL, O3 resp.'!D129-'RQL, PMO resp.'!D129</f>
        <v>0.16634003741</v>
      </c>
      <c r="E129">
        <f>-'RQL, CH4 resp.'!E129+'RQL, CO2 resp.'!E129+'RQL, Contr. resp.'!E129+'RQL, H2O resp.'!E129+'RQL, O3 resp.'!E129-'RQL, PMO resp.'!E129</f>
        <v>0.18086996529999999</v>
      </c>
      <c r="F129">
        <f>-'RQL, CH4 resp.'!F129+'RQL, CO2 resp.'!F129+'RQL, Contr. resp.'!F129+'RQL, H2O resp.'!F129+'RQL, O3 resp.'!F129-'RQL, PMO resp.'!F129</f>
        <v>0.18975385619000001</v>
      </c>
    </row>
    <row r="130" spans="1:6" x14ac:dyDescent="0.3">
      <c r="A130">
        <v>2143</v>
      </c>
      <c r="B130">
        <f>-'RQL, CH4 resp.'!B130+'RQL, CO2 resp.'!B130+'RQL, Contr. resp.'!B130+'RQL, H2O resp.'!B130+'RQL, O3 resp.'!B130-'RQL, PMO resp.'!B130</f>
        <v>0.15905993475999999</v>
      </c>
      <c r="C130">
        <f>-'RQL, CH4 resp.'!C130+'RQL, CO2 resp.'!C130+'RQL, Contr. resp.'!C130+'RQL, H2O resp.'!C130+'RQL, O3 resp.'!C130-'RQL, PMO resp.'!C130</f>
        <v>0.13862024443999998</v>
      </c>
      <c r="D130">
        <f>-'RQL, CH4 resp.'!D130+'RQL, CO2 resp.'!D130+'RQL, Contr. resp.'!D130+'RQL, H2O resp.'!D130+'RQL, O3 resp.'!D130-'RQL, PMO resp.'!D130</f>
        <v>0.16779086698000001</v>
      </c>
      <c r="E130">
        <f>-'RQL, CH4 resp.'!E130+'RQL, CO2 resp.'!E130+'RQL, Contr. resp.'!E130+'RQL, H2O resp.'!E130+'RQL, O3 resp.'!E130-'RQL, PMO resp.'!E130</f>
        <v>0.18243789183</v>
      </c>
      <c r="F130">
        <f>-'RQL, CH4 resp.'!F130+'RQL, CO2 resp.'!F130+'RQL, Contr. resp.'!F130+'RQL, H2O resp.'!F130+'RQL, O3 resp.'!F130-'RQL, PMO resp.'!F130</f>
        <v>0.19139360938</v>
      </c>
    </row>
    <row r="131" spans="1:6" x14ac:dyDescent="0.3">
      <c r="A131">
        <v>2144</v>
      </c>
      <c r="B131">
        <f>-'RQL, CH4 resp.'!B131+'RQL, CO2 resp.'!B131+'RQL, Contr. resp.'!B131+'RQL, H2O resp.'!B131+'RQL, O3 resp.'!B131-'RQL, PMO resp.'!B131</f>
        <v>0.16045004237000002</v>
      </c>
      <c r="C131">
        <f>-'RQL, CH4 resp.'!C131+'RQL, CO2 resp.'!C131+'RQL, Contr. resp.'!C131+'RQL, H2O resp.'!C131+'RQL, O3 resp.'!C131-'RQL, PMO resp.'!C131</f>
        <v>0.13984402152000003</v>
      </c>
      <c r="D131">
        <f>-'RQL, CH4 resp.'!D131+'RQL, CO2 resp.'!D131+'RQL, Contr. resp.'!D131+'RQL, H2O resp.'!D131+'RQL, O3 resp.'!D131-'RQL, PMO resp.'!D131</f>
        <v>0.16924876836999997</v>
      </c>
      <c r="E131">
        <f>-'RQL, CH4 resp.'!E131+'RQL, CO2 resp.'!E131+'RQL, Contr. resp.'!E131+'RQL, H2O resp.'!E131+'RQL, O3 resp.'!E131-'RQL, PMO resp.'!E131</f>
        <v>0.18401343632</v>
      </c>
      <c r="F131">
        <f>-'RQL, CH4 resp.'!F131+'RQL, CO2 resp.'!F131+'RQL, Contr. resp.'!F131+'RQL, H2O resp.'!F131+'RQL, O3 resp.'!F131-'RQL, PMO resp.'!F131</f>
        <v>0.19304136326000002</v>
      </c>
    </row>
    <row r="132" spans="1:6" x14ac:dyDescent="0.3">
      <c r="A132">
        <v>2145</v>
      </c>
      <c r="B132">
        <f>-'RQL, CH4 resp.'!B132+'RQL, CO2 resp.'!B132+'RQL, Contr. resp.'!B132+'RQL, H2O resp.'!B132+'RQL, O3 resp.'!B132-'RQL, PMO resp.'!B132</f>
        <v>0.16184698303</v>
      </c>
      <c r="C132">
        <f>-'RQL, CH4 resp.'!C132+'RQL, CO2 resp.'!C132+'RQL, Contr. resp.'!C132+'RQL, H2O resp.'!C132+'RQL, O3 resp.'!C132-'RQL, PMO resp.'!C132</f>
        <v>0.14107383018</v>
      </c>
      <c r="D132">
        <f>-'RQL, CH4 resp.'!D132+'RQL, CO2 resp.'!D132+'RQL, Contr. resp.'!D132+'RQL, H2O resp.'!D132+'RQL, O3 resp.'!D132-'RQL, PMO resp.'!D132</f>
        <v>0.17071380432999997</v>
      </c>
      <c r="E132">
        <f>-'RQL, CH4 resp.'!E132+'RQL, CO2 resp.'!E132+'RQL, Contr. resp.'!E132+'RQL, H2O resp.'!E132+'RQL, O3 resp.'!E132-'RQL, PMO resp.'!E132</f>
        <v>0.18559670248999999</v>
      </c>
      <c r="F132">
        <f>-'RQL, CH4 resp.'!F132+'RQL, CO2 resp.'!F132+'RQL, Contr. resp.'!F132+'RQL, H2O resp.'!F132+'RQL, O3 resp.'!F132-'RQL, PMO resp.'!F132</f>
        <v>0.19469722810999998</v>
      </c>
    </row>
    <row r="133" spans="1:6" x14ac:dyDescent="0.3">
      <c r="A133">
        <v>2146</v>
      </c>
      <c r="B133">
        <f>-'RQL, CH4 resp.'!B133+'RQL, CO2 resp.'!B133+'RQL, Contr. resp.'!B133+'RQL, H2O resp.'!B133+'RQL, O3 resp.'!B133-'RQL, PMO resp.'!B133</f>
        <v>0.16325089555</v>
      </c>
      <c r="C133">
        <f>-'RQL, CH4 resp.'!C133+'RQL, CO2 resp.'!C133+'RQL, Contr. resp.'!C133+'RQL, H2O resp.'!C133+'RQL, O3 resp.'!C133-'RQL, PMO resp.'!C133</f>
        <v>0.14230976231</v>
      </c>
      <c r="D133">
        <f>-'RQL, CH4 resp.'!D133+'RQL, CO2 resp.'!D133+'RQL, Contr. resp.'!D133+'RQL, H2O resp.'!D133+'RQL, O3 resp.'!D133-'RQL, PMO resp.'!D133</f>
        <v>0.17218613408999997</v>
      </c>
      <c r="E133">
        <f>-'RQL, CH4 resp.'!E133+'RQL, CO2 resp.'!E133+'RQL, Contr. resp.'!E133+'RQL, H2O resp.'!E133+'RQL, O3 resp.'!E133-'RQL, PMO resp.'!E133</f>
        <v>0.18718784890000004</v>
      </c>
      <c r="F133">
        <f>-'RQL, CH4 resp.'!F133+'RQL, CO2 resp.'!F133+'RQL, Contr. resp.'!F133+'RQL, H2O resp.'!F133+'RQL, O3 resp.'!F133-'RQL, PMO resp.'!F133</f>
        <v>0.19636135252</v>
      </c>
    </row>
    <row r="134" spans="1:6" x14ac:dyDescent="0.3">
      <c r="A134">
        <v>2147</v>
      </c>
      <c r="B134">
        <f>-'RQL, CH4 resp.'!B134+'RQL, CO2 resp.'!B134+'RQL, Contr. resp.'!B134+'RQL, H2O resp.'!B134+'RQL, O3 resp.'!B134-'RQL, PMO resp.'!B134</f>
        <v>0.16466189996999997</v>
      </c>
      <c r="C134">
        <f>-'RQL, CH4 resp.'!C134+'RQL, CO2 resp.'!C134+'RQL, Contr. resp.'!C134+'RQL, H2O resp.'!C134+'RQL, O3 resp.'!C134-'RQL, PMO resp.'!C134</f>
        <v>0.14355196400999998</v>
      </c>
      <c r="D134">
        <f>-'RQL, CH4 resp.'!D134+'RQL, CO2 resp.'!D134+'RQL, Contr. resp.'!D134+'RQL, H2O resp.'!D134+'RQL, O3 resp.'!D134-'RQL, PMO resp.'!D134</f>
        <v>0.17366588963000001</v>
      </c>
      <c r="E134">
        <f>-'RQL, CH4 resp.'!E134+'RQL, CO2 resp.'!E134+'RQL, Contr. resp.'!E134+'RQL, H2O resp.'!E134+'RQL, O3 resp.'!E134-'RQL, PMO resp.'!E134</f>
        <v>0.18878705598999995</v>
      </c>
      <c r="F134">
        <f>-'RQL, CH4 resp.'!F134+'RQL, CO2 resp.'!F134+'RQL, Contr. resp.'!F134+'RQL, H2O resp.'!F134+'RQL, O3 resp.'!F134-'RQL, PMO resp.'!F134</f>
        <v>0.19803387880999998</v>
      </c>
    </row>
    <row r="135" spans="1:6" x14ac:dyDescent="0.3">
      <c r="A135">
        <v>2148</v>
      </c>
      <c r="B135">
        <f>-'RQL, CH4 resp.'!B135+'RQL, CO2 resp.'!B135+'RQL, Contr. resp.'!B135+'RQL, H2O resp.'!B135+'RQL, O3 resp.'!B135-'RQL, PMO resp.'!B135</f>
        <v>0.16608007438999997</v>
      </c>
      <c r="C135">
        <f>-'RQL, CH4 resp.'!C135+'RQL, CO2 resp.'!C135+'RQL, Contr. resp.'!C135+'RQL, H2O resp.'!C135+'RQL, O3 resp.'!C135-'RQL, PMO resp.'!C135</f>
        <v>0.14480046303999999</v>
      </c>
      <c r="D135">
        <f>-'RQL, CH4 resp.'!D135+'RQL, CO2 resp.'!D135+'RQL, Contr. resp.'!D135+'RQL, H2O resp.'!D135+'RQL, O3 resp.'!D135-'RQL, PMO resp.'!D135</f>
        <v>0.17515317784000001</v>
      </c>
      <c r="E135">
        <f>-'RQL, CH4 resp.'!E135+'RQL, CO2 resp.'!E135+'RQL, Contr. resp.'!E135+'RQL, H2O resp.'!E135+'RQL, O3 resp.'!E135-'RQL, PMO resp.'!E135</f>
        <v>0.19039440097000002</v>
      </c>
      <c r="F135">
        <f>-'RQL, CH4 resp.'!F135+'RQL, CO2 resp.'!F135+'RQL, Contr. resp.'!F135+'RQL, H2O resp.'!F135+'RQL, O3 resp.'!F135-'RQL, PMO resp.'!F135</f>
        <v>0.19971498646999997</v>
      </c>
    </row>
    <row r="136" spans="1:6" x14ac:dyDescent="0.3">
      <c r="A136">
        <v>2149</v>
      </c>
      <c r="B136">
        <f>-'RQL, CH4 resp.'!B136+'RQL, CO2 resp.'!B136+'RQL, Contr. resp.'!B136+'RQL, H2O resp.'!B136+'RQL, O3 resp.'!B136-'RQL, PMO resp.'!B136</f>
        <v>0.16750559397000001</v>
      </c>
      <c r="C136">
        <f>-'RQL, CH4 resp.'!C136+'RQL, CO2 resp.'!C136+'RQL, Contr. resp.'!C136+'RQL, H2O resp.'!C136+'RQL, O3 resp.'!C136-'RQL, PMO resp.'!C136</f>
        <v>0.14605544129999998</v>
      </c>
      <c r="D136">
        <f>-'RQL, CH4 resp.'!D136+'RQL, CO2 resp.'!D136+'RQL, Contr. resp.'!D136+'RQL, H2O resp.'!D136+'RQL, O3 resp.'!D136-'RQL, PMO resp.'!D136</f>
        <v>0.17664818098000001</v>
      </c>
      <c r="E136">
        <f>-'RQL, CH4 resp.'!E136+'RQL, CO2 resp.'!E136+'RQL, Contr. resp.'!E136+'RQL, H2O resp.'!E136+'RQL, O3 resp.'!E136-'RQL, PMO resp.'!E136</f>
        <v>0.19201003467</v>
      </c>
      <c r="F136">
        <f>-'RQL, CH4 resp.'!F136+'RQL, CO2 resp.'!F136+'RQL, Contr. resp.'!F136+'RQL, H2O resp.'!F136+'RQL, O3 resp.'!F136-'RQL, PMO resp.'!F136</f>
        <v>0.20140471916999997</v>
      </c>
    </row>
    <row r="137" spans="1:6" x14ac:dyDescent="0.3">
      <c r="A137">
        <v>2150</v>
      </c>
      <c r="B137">
        <f>-'RQL, CH4 resp.'!B137+'RQL, CO2 resp.'!B137+'RQL, Contr. resp.'!B137+'RQL, H2O resp.'!B137+'RQL, O3 resp.'!B137-'RQL, PMO resp.'!B137</f>
        <v>0.16893850072</v>
      </c>
      <c r="C137">
        <f>-'RQL, CH4 resp.'!C137+'RQL, CO2 resp.'!C137+'RQL, Contr. resp.'!C137+'RQL, H2O resp.'!C137+'RQL, O3 resp.'!C137-'RQL, PMO resp.'!C137</f>
        <v>0.14731697439999999</v>
      </c>
      <c r="D137">
        <f>-'RQL, CH4 resp.'!D137+'RQL, CO2 resp.'!D137+'RQL, Contr. resp.'!D137+'RQL, H2O resp.'!D137+'RQL, O3 resp.'!D137-'RQL, PMO resp.'!D137</f>
        <v>0.17815093312999999</v>
      </c>
      <c r="E137">
        <f>-'RQL, CH4 resp.'!E137+'RQL, CO2 resp.'!E137+'RQL, Contr. resp.'!E137+'RQL, H2O resp.'!E137+'RQL, O3 resp.'!E137-'RQL, PMO resp.'!E137</f>
        <v>0.19363412281</v>
      </c>
      <c r="F137">
        <f>-'RQL, CH4 resp.'!F137+'RQL, CO2 resp.'!F137+'RQL, Contr. resp.'!F137+'RQL, H2O resp.'!F137+'RQL, O3 resp.'!F137-'RQL, PMO resp.'!F137</f>
        <v>0.20310333708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CC050-03C3-4C39-9E85-BF488B0037F8}">
  <dimension ref="A1:F137"/>
  <sheetViews>
    <sheetView topLeftCell="W1" workbookViewId="0"/>
  </sheetViews>
  <sheetFormatPr defaultRowHeight="14.4" x14ac:dyDescent="0.3"/>
  <cols>
    <col min="1" max="1" width="7" bestFit="1" customWidth="1"/>
    <col min="2" max="6" width="12" bestFit="1" customWidth="1"/>
  </cols>
  <sheetData>
    <row r="1" spans="1:6" x14ac:dyDescent="0.3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</row>
    <row r="2" spans="1:6" x14ac:dyDescent="0.3">
      <c r="A2">
        <v>2015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3">
      <c r="A3">
        <v>2016</v>
      </c>
      <c r="B3">
        <v>2.7020030299999999E-6</v>
      </c>
      <c r="C3">
        <v>2.4296596199999999E-6</v>
      </c>
      <c r="D3">
        <v>2.7899839099999998E-6</v>
      </c>
      <c r="E3">
        <v>3.18673301E-6</v>
      </c>
      <c r="F3">
        <v>3.6133001199999998E-6</v>
      </c>
    </row>
    <row r="4" spans="1:6" x14ac:dyDescent="0.3">
      <c r="A4">
        <v>2017</v>
      </c>
      <c r="B4">
        <v>8.0320032800000004E-6</v>
      </c>
      <c r="C4">
        <v>7.22243203E-6</v>
      </c>
      <c r="D4">
        <v>8.2935375800000007E-6</v>
      </c>
      <c r="E4">
        <v>9.4729166399999998E-6</v>
      </c>
      <c r="F4">
        <v>1.07409342E-5</v>
      </c>
    </row>
    <row r="5" spans="1:6" x14ac:dyDescent="0.3">
      <c r="A5">
        <v>2018</v>
      </c>
      <c r="B5">
        <v>1.5949417500000001E-5</v>
      </c>
      <c r="C5">
        <v>1.43418256E-5</v>
      </c>
      <c r="D5">
        <v>1.64687535E-5</v>
      </c>
      <c r="E5">
        <v>1.88106878E-5</v>
      </c>
      <c r="F5">
        <v>2.1328633000000001E-5</v>
      </c>
    </row>
    <row r="6" spans="1:6" x14ac:dyDescent="0.3">
      <c r="A6">
        <v>2019</v>
      </c>
      <c r="B6">
        <v>2.6345935099999999E-5</v>
      </c>
      <c r="C6">
        <v>2.3690445199999999E-5</v>
      </c>
      <c r="D6">
        <v>2.72037978E-5</v>
      </c>
      <c r="E6">
        <v>3.1072307999999999E-5</v>
      </c>
      <c r="F6">
        <v>3.5231561900000001E-5</v>
      </c>
    </row>
    <row r="7" spans="1:6" x14ac:dyDescent="0.3">
      <c r="A7">
        <v>2020</v>
      </c>
      <c r="B7">
        <v>3.9115082500000003E-5</v>
      </c>
      <c r="C7">
        <v>3.5172553899999999E-5</v>
      </c>
      <c r="D7">
        <v>4.03887279E-5</v>
      </c>
      <c r="E7">
        <v>4.6132197900000002E-5</v>
      </c>
      <c r="F7">
        <v>5.2307328599999999E-5</v>
      </c>
    </row>
    <row r="8" spans="1:6" x14ac:dyDescent="0.3">
      <c r="A8">
        <v>2021</v>
      </c>
      <c r="B8">
        <v>5.4166186600000001E-5</v>
      </c>
      <c r="C8">
        <v>4.8706613599999997E-5</v>
      </c>
      <c r="D8">
        <v>5.5929922400000001E-5</v>
      </c>
      <c r="E8">
        <v>6.3883431700000005E-5</v>
      </c>
      <c r="F8">
        <v>7.2434690100000004E-5</v>
      </c>
    </row>
    <row r="9" spans="1:6" x14ac:dyDescent="0.3">
      <c r="A9">
        <v>2022</v>
      </c>
      <c r="B9">
        <v>7.1398993900000004E-5</v>
      </c>
      <c r="C9">
        <v>6.4202467900000002E-5</v>
      </c>
      <c r="D9">
        <v>7.3723851499999998E-5</v>
      </c>
      <c r="E9">
        <v>8.4207735200000002E-5</v>
      </c>
      <c r="F9">
        <v>9.5479554099999999E-5</v>
      </c>
    </row>
    <row r="10" spans="1:6" x14ac:dyDescent="0.3">
      <c r="A10">
        <v>2023</v>
      </c>
      <c r="B10">
        <v>9.0713401700000002E-5</v>
      </c>
      <c r="C10">
        <v>8.1570113300000004E-5</v>
      </c>
      <c r="D10">
        <v>9.3667164000000005E-5</v>
      </c>
      <c r="E10">
        <v>1.06987078E-4</v>
      </c>
      <c r="F10">
        <v>1.2130808300000001E-4</v>
      </c>
    </row>
    <row r="11" spans="1:6" x14ac:dyDescent="0.3">
      <c r="A11">
        <v>2024</v>
      </c>
      <c r="B11">
        <v>1.12007459E-4</v>
      </c>
      <c r="C11">
        <v>1.0071788E-4</v>
      </c>
      <c r="D11">
        <v>1.15654577E-4</v>
      </c>
      <c r="E11">
        <v>1.3210123899999999E-4</v>
      </c>
      <c r="F11">
        <v>1.4978394E-4</v>
      </c>
    </row>
    <row r="12" spans="1:6" x14ac:dyDescent="0.3">
      <c r="A12">
        <v>2025</v>
      </c>
      <c r="B12">
        <v>1.3517579600000001E-4</v>
      </c>
      <c r="C12">
        <v>1.2155100600000001E-4</v>
      </c>
      <c r="D12">
        <v>1.3957731399999999E-4</v>
      </c>
      <c r="E12">
        <v>1.59425865E-4</v>
      </c>
      <c r="F12">
        <v>1.8076619000000001E-4</v>
      </c>
    </row>
    <row r="13" spans="1:6" x14ac:dyDescent="0.3">
      <c r="A13">
        <v>2026</v>
      </c>
      <c r="B13">
        <v>1.6012555E-4</v>
      </c>
      <c r="C13">
        <v>1.43986006E-4</v>
      </c>
      <c r="D13">
        <v>1.6533947200000001E-4</v>
      </c>
      <c r="E13">
        <v>1.8885155400000001E-4</v>
      </c>
      <c r="F13">
        <v>2.1413072000000001E-4</v>
      </c>
    </row>
    <row r="14" spans="1:6" x14ac:dyDescent="0.3">
      <c r="A14">
        <v>2027</v>
      </c>
      <c r="B14">
        <v>1.86762409E-4</v>
      </c>
      <c r="C14">
        <v>1.6793803700000001E-4</v>
      </c>
      <c r="D14">
        <v>1.9284363999999999E-4</v>
      </c>
      <c r="E14">
        <v>2.2026695699999999E-4</v>
      </c>
      <c r="F14">
        <v>2.4975132000000001E-4</v>
      </c>
    </row>
    <row r="15" spans="1:6" x14ac:dyDescent="0.3">
      <c r="A15">
        <v>2028</v>
      </c>
      <c r="B15">
        <v>2.14999978E-4</v>
      </c>
      <c r="C15">
        <v>1.9332947E-4</v>
      </c>
      <c r="D15">
        <v>2.22000672E-4</v>
      </c>
      <c r="E15">
        <v>2.5357023699999997E-4</v>
      </c>
      <c r="F15">
        <v>2.8751249200000001E-4</v>
      </c>
    </row>
    <row r="16" spans="1:6" x14ac:dyDescent="0.3">
      <c r="A16">
        <v>2029</v>
      </c>
      <c r="B16">
        <v>2.4475931399999998E-4</v>
      </c>
      <c r="C16">
        <v>2.20089278E-4</v>
      </c>
      <c r="D16">
        <v>2.5272902000000001E-4</v>
      </c>
      <c r="E16">
        <v>2.8866832100000003E-4</v>
      </c>
      <c r="F16">
        <v>3.2730872E-4</v>
      </c>
    </row>
    <row r="17" spans="1:6" x14ac:dyDescent="0.3">
      <c r="A17">
        <v>2030</v>
      </c>
      <c r="B17">
        <v>2.7596804999999999E-4</v>
      </c>
      <c r="C17">
        <v>2.4815235500000001E-4</v>
      </c>
      <c r="D17">
        <v>2.8495391599999998E-4</v>
      </c>
      <c r="E17">
        <v>3.2547576099999998E-4</v>
      </c>
      <c r="F17">
        <v>3.6904308900000002E-4</v>
      </c>
    </row>
    <row r="18" spans="1:6" x14ac:dyDescent="0.3">
      <c r="A18">
        <v>2031</v>
      </c>
      <c r="B18">
        <v>3.0859498699999999E-4</v>
      </c>
      <c r="C18">
        <v>2.7749070399999998E-4</v>
      </c>
      <c r="D18">
        <v>3.1864325900000001E-4</v>
      </c>
      <c r="E18">
        <v>3.63955856E-4</v>
      </c>
      <c r="F18">
        <v>4.1267406800000003E-4</v>
      </c>
    </row>
    <row r="19" spans="1:6" x14ac:dyDescent="0.3">
      <c r="A19">
        <v>2032</v>
      </c>
      <c r="B19">
        <v>3.42576008E-4</v>
      </c>
      <c r="C19">
        <v>3.0804667E-4</v>
      </c>
      <c r="D19">
        <v>3.5373069100000002E-4</v>
      </c>
      <c r="E19">
        <v>4.0403293700000002E-4</v>
      </c>
      <c r="F19">
        <v>4.5811568300000002E-4</v>
      </c>
    </row>
    <row r="20" spans="1:6" x14ac:dyDescent="0.3">
      <c r="A20">
        <v>2033</v>
      </c>
      <c r="B20">
        <v>3.77851451E-4</v>
      </c>
      <c r="C20">
        <v>3.3976658600000002E-4</v>
      </c>
      <c r="D20">
        <v>3.9015477500000003E-4</v>
      </c>
      <c r="E20">
        <v>4.4563665899999998E-4</v>
      </c>
      <c r="F20">
        <v>5.0528842300000005E-4</v>
      </c>
    </row>
    <row r="21" spans="1:6" x14ac:dyDescent="0.3">
      <c r="A21">
        <v>2034</v>
      </c>
      <c r="B21">
        <v>4.1436581499999998E-4</v>
      </c>
      <c r="C21">
        <v>3.7260059600000001E-4</v>
      </c>
      <c r="D21">
        <v>4.27858118E-4</v>
      </c>
      <c r="E21">
        <v>4.88701684E-4</v>
      </c>
      <c r="F21">
        <v>5.5411801399999998E-4</v>
      </c>
    </row>
    <row r="22" spans="1:6" x14ac:dyDescent="0.3">
      <c r="A22">
        <v>2035</v>
      </c>
      <c r="B22">
        <v>4.5206729600000002E-4</v>
      </c>
      <c r="C22">
        <v>4.0650204800000002E-4</v>
      </c>
      <c r="D22">
        <v>4.66787198E-4</v>
      </c>
      <c r="E22">
        <v>5.3316669100000001E-4</v>
      </c>
      <c r="F22">
        <v>6.0453492899999997E-4</v>
      </c>
    </row>
    <row r="23" spans="1:6" x14ac:dyDescent="0.3">
      <c r="A23">
        <v>2036</v>
      </c>
      <c r="B23">
        <v>4.9090385399999995E-4</v>
      </c>
      <c r="C23">
        <v>4.4142414100000003E-4</v>
      </c>
      <c r="D23">
        <v>5.0688837699999995E-4</v>
      </c>
      <c r="E23">
        <v>5.7897041600000001E-4</v>
      </c>
      <c r="F23">
        <v>6.564699E-4</v>
      </c>
    </row>
    <row r="24" spans="1:6" x14ac:dyDescent="0.3">
      <c r="A24">
        <v>2037</v>
      </c>
      <c r="B24">
        <v>5.3082522900000002E-4</v>
      </c>
      <c r="C24">
        <v>4.77321708E-4</v>
      </c>
      <c r="D24">
        <v>5.4810970299999998E-4</v>
      </c>
      <c r="E24">
        <v>6.26053545E-4</v>
      </c>
      <c r="F24">
        <v>7.0985540500000002E-4</v>
      </c>
    </row>
    <row r="25" spans="1:6" x14ac:dyDescent="0.3">
      <c r="A25">
        <v>2038</v>
      </c>
      <c r="B25">
        <v>5.7178200199999995E-4</v>
      </c>
      <c r="C25">
        <v>5.1415024799999999E-4</v>
      </c>
      <c r="D25">
        <v>5.90399955E-4</v>
      </c>
      <c r="E25">
        <v>6.7435775400000002E-4</v>
      </c>
      <c r="F25">
        <v>7.6462543799999999E-4</v>
      </c>
    </row>
    <row r="26" spans="1:6" x14ac:dyDescent="0.3">
      <c r="A26">
        <v>2039</v>
      </c>
      <c r="B26">
        <v>6.1372562799999995E-4</v>
      </c>
      <c r="C26">
        <v>5.5186642599999996E-4</v>
      </c>
      <c r="D26">
        <v>6.3370948200000001E-4</v>
      </c>
      <c r="E26">
        <v>7.2382611699999997E-4</v>
      </c>
      <c r="F26">
        <v>8.2071544600000003E-4</v>
      </c>
    </row>
    <row r="27" spans="1:6" x14ac:dyDescent="0.3">
      <c r="A27">
        <v>2040</v>
      </c>
      <c r="B27">
        <v>6.5660866699999998E-4</v>
      </c>
      <c r="C27">
        <v>5.9042690599999997E-4</v>
      </c>
      <c r="D27">
        <v>6.7798874799999997E-4</v>
      </c>
      <c r="E27">
        <v>7.7440211299999997E-4</v>
      </c>
      <c r="F27">
        <v>8.7806151699999996E-4</v>
      </c>
    </row>
    <row r="28" spans="1:6" x14ac:dyDescent="0.3">
      <c r="A28">
        <v>2041</v>
      </c>
      <c r="B28">
        <v>7.0046662599999995E-4</v>
      </c>
      <c r="C28">
        <v>6.29864284E-4</v>
      </c>
      <c r="D28">
        <v>7.2327471600000005E-4</v>
      </c>
      <c r="E28">
        <v>8.2612794399999998E-4</v>
      </c>
      <c r="F28">
        <v>9.3671120700000005E-4</v>
      </c>
    </row>
    <row r="29" spans="1:6" x14ac:dyDescent="0.3">
      <c r="A29">
        <v>2042</v>
      </c>
      <c r="B29">
        <v>7.4523512700000005E-4</v>
      </c>
      <c r="C29">
        <v>6.7012041100000005E-4</v>
      </c>
      <c r="D29">
        <v>7.6950097000000003E-4</v>
      </c>
      <c r="E29">
        <v>8.7892776400000003E-4</v>
      </c>
      <c r="F29">
        <v>9.965786009999999E-4</v>
      </c>
    </row>
    <row r="30" spans="1:6" x14ac:dyDescent="0.3">
      <c r="A30">
        <v>2043</v>
      </c>
      <c r="B30">
        <v>7.90850259E-4</v>
      </c>
      <c r="C30">
        <v>7.1113795300000002E-4</v>
      </c>
      <c r="D30">
        <v>8.1660132900000001E-4</v>
      </c>
      <c r="E30">
        <v>9.3272619400000002E-4</v>
      </c>
      <c r="F30">
        <v>1.05757837E-3</v>
      </c>
    </row>
    <row r="31" spans="1:6" x14ac:dyDescent="0.3">
      <c r="A31">
        <v>2044</v>
      </c>
      <c r="B31">
        <v>8.3724863400000003E-4</v>
      </c>
      <c r="C31">
        <v>7.5285974899999997E-4</v>
      </c>
      <c r="D31">
        <v>8.6451054099999998E-4</v>
      </c>
      <c r="E31">
        <v>9.8744837999999993E-4</v>
      </c>
      <c r="F31">
        <v>1.1196252900000001E-3</v>
      </c>
    </row>
    <row r="32" spans="1:6" x14ac:dyDescent="0.3">
      <c r="A32">
        <v>2045</v>
      </c>
      <c r="B32">
        <v>8.84366687E-4</v>
      </c>
      <c r="C32">
        <v>7.9522863999999997E-4</v>
      </c>
      <c r="D32">
        <v>9.1316283199999995E-4</v>
      </c>
      <c r="E32">
        <v>1.04301923E-3</v>
      </c>
      <c r="F32">
        <v>1.18263485E-3</v>
      </c>
    </row>
    <row r="33" spans="1:6" x14ac:dyDescent="0.3">
      <c r="A33">
        <v>2046</v>
      </c>
      <c r="B33">
        <v>9.3213340700000003E-4</v>
      </c>
      <c r="C33">
        <v>8.3818077099999996E-4</v>
      </c>
      <c r="D33">
        <v>9.6248491900000001E-4</v>
      </c>
      <c r="E33">
        <v>1.09935505E-3</v>
      </c>
      <c r="F33">
        <v>1.24651182E-3</v>
      </c>
    </row>
    <row r="34" spans="1:6" x14ac:dyDescent="0.3">
      <c r="A34">
        <v>2047</v>
      </c>
      <c r="B34">
        <v>9.8048069E-4</v>
      </c>
      <c r="C34">
        <v>8.8165502499999997E-4</v>
      </c>
      <c r="D34">
        <v>1.01240654E-3</v>
      </c>
      <c r="E34">
        <v>1.1563757399999999E-3</v>
      </c>
      <c r="F34">
        <v>1.31116505E-3</v>
      </c>
    </row>
    <row r="35" spans="1:6" x14ac:dyDescent="0.3">
      <c r="A35">
        <v>2048</v>
      </c>
      <c r="B35">
        <v>1.02934393E-3</v>
      </c>
      <c r="C35">
        <v>9.2559325300000002E-4</v>
      </c>
      <c r="D35">
        <v>1.06286095E-3</v>
      </c>
      <c r="E35">
        <v>1.21400494E-3</v>
      </c>
      <c r="F35">
        <v>1.37650839E-3</v>
      </c>
    </row>
    <row r="36" spans="1:6" x14ac:dyDescent="0.3">
      <c r="A36">
        <v>2049</v>
      </c>
      <c r="B36">
        <v>1.0786615299999999E-3</v>
      </c>
      <c r="C36">
        <v>9.6993986499999997E-4</v>
      </c>
      <c r="D36">
        <v>1.11378427E-3</v>
      </c>
      <c r="E36">
        <v>1.2721696399999999E-3</v>
      </c>
      <c r="F36">
        <v>1.4424590600000001E-3</v>
      </c>
    </row>
    <row r="37" spans="1:6" x14ac:dyDescent="0.3">
      <c r="A37">
        <v>2050</v>
      </c>
      <c r="B37">
        <v>1.12837413E-3</v>
      </c>
      <c r="C37">
        <v>1.0146418400000001E-3</v>
      </c>
      <c r="D37">
        <v>1.1651156199999999E-3</v>
      </c>
      <c r="E37">
        <v>1.3308007000000001E-3</v>
      </c>
      <c r="F37">
        <v>1.5089380299999999E-3</v>
      </c>
    </row>
    <row r="38" spans="1:6" x14ac:dyDescent="0.3">
      <c r="A38">
        <v>2051</v>
      </c>
      <c r="B38">
        <v>1.1785540299999999E-3</v>
      </c>
      <c r="C38">
        <v>1.0597639499999999E-3</v>
      </c>
      <c r="D38">
        <v>1.2169294099999999E-3</v>
      </c>
      <c r="E38">
        <v>1.3899827599999999E-3</v>
      </c>
      <c r="F38">
        <v>1.5760422699999999E-3</v>
      </c>
    </row>
    <row r="39" spans="1:6" x14ac:dyDescent="0.3">
      <c r="A39">
        <v>2052</v>
      </c>
      <c r="B39">
        <v>1.2291273999999999E-3</v>
      </c>
      <c r="C39">
        <v>1.1052399599999999E-3</v>
      </c>
      <c r="D39">
        <v>1.26914959E-3</v>
      </c>
      <c r="E39">
        <v>1.4496289699999999E-3</v>
      </c>
      <c r="F39">
        <v>1.64367235E-3</v>
      </c>
    </row>
    <row r="40" spans="1:6" x14ac:dyDescent="0.3">
      <c r="A40">
        <v>2053</v>
      </c>
      <c r="B40">
        <v>1.2800252299999999E-3</v>
      </c>
      <c r="C40">
        <v>1.1510074799999999E-3</v>
      </c>
      <c r="D40">
        <v>1.32170459E-3</v>
      </c>
      <c r="E40">
        <v>1.50965748E-3</v>
      </c>
      <c r="F40">
        <v>1.7117362E-3</v>
      </c>
    </row>
    <row r="41" spans="1:6" x14ac:dyDescent="0.3">
      <c r="A41">
        <v>2054</v>
      </c>
      <c r="B41">
        <v>1.33118406E-3</v>
      </c>
      <c r="C41">
        <v>1.1970100500000001E-3</v>
      </c>
      <c r="D41">
        <v>1.37452933E-3</v>
      </c>
      <c r="E41">
        <v>1.5699942599999999E-3</v>
      </c>
      <c r="F41">
        <v>1.78014953E-3</v>
      </c>
    </row>
    <row r="42" spans="1:6" x14ac:dyDescent="0.3">
      <c r="A42">
        <v>2055</v>
      </c>
      <c r="B42">
        <v>1.38254743E-3</v>
      </c>
      <c r="C42">
        <v>1.2431963100000001E-3</v>
      </c>
      <c r="D42">
        <v>1.42756512E-3</v>
      </c>
      <c r="E42">
        <v>1.63057179E-3</v>
      </c>
      <c r="F42">
        <v>1.84883573E-3</v>
      </c>
    </row>
    <row r="43" spans="1:6" x14ac:dyDescent="0.3">
      <c r="A43">
        <v>2056</v>
      </c>
      <c r="B43">
        <v>1.4340629599999999E-3</v>
      </c>
      <c r="C43">
        <v>1.2895192499999999E-3</v>
      </c>
      <c r="D43">
        <v>1.4807580699999999E-3</v>
      </c>
      <c r="E43">
        <v>1.69132918E-3</v>
      </c>
      <c r="F43">
        <v>1.9177256600000001E-3</v>
      </c>
    </row>
    <row r="44" spans="1:6" x14ac:dyDescent="0.3">
      <c r="A44">
        <v>2057</v>
      </c>
      <c r="B44">
        <v>1.48568349E-3</v>
      </c>
      <c r="C44">
        <v>1.33593683E-3</v>
      </c>
      <c r="D44">
        <v>1.53405953E-3</v>
      </c>
      <c r="E44">
        <v>1.75221008E-3</v>
      </c>
      <c r="F44">
        <v>1.98675646E-3</v>
      </c>
    </row>
    <row r="45" spans="1:6" x14ac:dyDescent="0.3">
      <c r="A45">
        <v>2058</v>
      </c>
      <c r="B45">
        <v>1.53736619E-3</v>
      </c>
      <c r="C45">
        <v>1.38241041E-3</v>
      </c>
      <c r="D45">
        <v>1.5874250099999999E-3</v>
      </c>
      <c r="E45">
        <v>1.81316468E-3</v>
      </c>
      <c r="F45">
        <v>2.0558701399999999E-3</v>
      </c>
    </row>
    <row r="46" spans="1:6" x14ac:dyDescent="0.3">
      <c r="A46">
        <v>2059</v>
      </c>
      <c r="B46">
        <v>1.58907287E-3</v>
      </c>
      <c r="C46">
        <v>1.42890518E-3</v>
      </c>
      <c r="D46">
        <v>1.6408154E-3</v>
      </c>
      <c r="E46">
        <v>1.87414745E-3</v>
      </c>
      <c r="F46">
        <v>2.1250154799999999E-3</v>
      </c>
    </row>
    <row r="47" spans="1:6" x14ac:dyDescent="0.3">
      <c r="A47">
        <v>2060</v>
      </c>
      <c r="B47">
        <v>1.6407680200000001E-3</v>
      </c>
      <c r="C47">
        <v>1.4753898099999999E-3</v>
      </c>
      <c r="D47">
        <v>1.6941935799999999E-3</v>
      </c>
      <c r="E47">
        <v>1.93511636E-3</v>
      </c>
      <c r="F47">
        <v>2.1941456900000001E-3</v>
      </c>
    </row>
    <row r="48" spans="1:6" x14ac:dyDescent="0.3">
      <c r="A48">
        <v>2061</v>
      </c>
      <c r="B48">
        <v>1.69244176E-3</v>
      </c>
      <c r="C48">
        <v>1.52185536E-3</v>
      </c>
      <c r="D48">
        <v>1.7475500899999999E-3</v>
      </c>
      <c r="E48">
        <v>1.9960605999999998E-3</v>
      </c>
      <c r="F48">
        <v>2.26324773E-3</v>
      </c>
    </row>
    <row r="49" spans="1:6" x14ac:dyDescent="0.3">
      <c r="A49">
        <v>2062</v>
      </c>
      <c r="B49">
        <v>1.74406206E-3</v>
      </c>
      <c r="C49">
        <v>1.5682725899999999E-3</v>
      </c>
      <c r="D49">
        <v>1.8008512000000001E-3</v>
      </c>
      <c r="E49">
        <v>2.0569411599999999E-3</v>
      </c>
      <c r="F49">
        <v>2.3322778299999999E-3</v>
      </c>
    </row>
    <row r="50" spans="1:6" x14ac:dyDescent="0.3">
      <c r="A50">
        <v>2063</v>
      </c>
      <c r="B50">
        <v>1.79559947E-3</v>
      </c>
      <c r="C50">
        <v>1.6146157899999999E-3</v>
      </c>
      <c r="D50">
        <v>1.85406685E-3</v>
      </c>
      <c r="E50">
        <v>2.1177243899999998E-3</v>
      </c>
      <c r="F50">
        <v>2.4011970999999999E-3</v>
      </c>
    </row>
    <row r="51" spans="1:6" x14ac:dyDescent="0.3">
      <c r="A51">
        <v>2064</v>
      </c>
      <c r="B51">
        <v>1.8470275700000001E-3</v>
      </c>
      <c r="C51">
        <v>1.6608602599999999E-3</v>
      </c>
      <c r="D51">
        <v>1.90716959E-3</v>
      </c>
      <c r="E51">
        <v>2.17837864E-3</v>
      </c>
      <c r="F51">
        <v>2.4699706099999999E-3</v>
      </c>
    </row>
    <row r="52" spans="1:6" x14ac:dyDescent="0.3">
      <c r="A52">
        <v>2065</v>
      </c>
      <c r="B52">
        <v>1.8983229499999999E-3</v>
      </c>
      <c r="C52">
        <v>1.70698529E-3</v>
      </c>
      <c r="D52">
        <v>1.9601350700000002E-3</v>
      </c>
      <c r="E52">
        <v>2.23887619E-3</v>
      </c>
      <c r="F52">
        <v>2.5385660099999999E-3</v>
      </c>
    </row>
    <row r="53" spans="1:6" x14ac:dyDescent="0.3">
      <c r="A53">
        <v>2066</v>
      </c>
      <c r="B53">
        <v>1.94946397E-3</v>
      </c>
      <c r="C53">
        <v>1.75297156E-3</v>
      </c>
      <c r="D53">
        <v>2.01294129E-3</v>
      </c>
      <c r="E53">
        <v>2.2991916599999999E-3</v>
      </c>
      <c r="F53">
        <v>2.6069551200000002E-3</v>
      </c>
    </row>
    <row r="54" spans="1:6" x14ac:dyDescent="0.3">
      <c r="A54">
        <v>2067</v>
      </c>
      <c r="B54">
        <v>2.0004310600000002E-3</v>
      </c>
      <c r="C54">
        <v>1.79880171E-3</v>
      </c>
      <c r="D54">
        <v>2.0655682300000002E-3</v>
      </c>
      <c r="E54">
        <v>2.3593020200000001E-3</v>
      </c>
      <c r="F54">
        <v>2.6751114100000001E-3</v>
      </c>
    </row>
    <row r="55" spans="1:6" x14ac:dyDescent="0.3">
      <c r="A55">
        <v>2068</v>
      </c>
      <c r="B55">
        <v>2.0512077E-3</v>
      </c>
      <c r="C55">
        <v>1.8444599099999999E-3</v>
      </c>
      <c r="D55">
        <v>2.1179977300000001E-3</v>
      </c>
      <c r="E55">
        <v>2.41918792E-3</v>
      </c>
      <c r="F55">
        <v>2.7430136699999998E-3</v>
      </c>
    </row>
    <row r="56" spans="1:6" x14ac:dyDescent="0.3">
      <c r="A56">
        <v>2069</v>
      </c>
      <c r="B56">
        <v>2.1017778200000002E-3</v>
      </c>
      <c r="C56">
        <v>1.88993325E-3</v>
      </c>
      <c r="D56">
        <v>2.1702146600000001E-3</v>
      </c>
      <c r="E56">
        <v>2.4788298199999999E-3</v>
      </c>
      <c r="F56">
        <v>2.8106397900000001E-3</v>
      </c>
    </row>
    <row r="57" spans="1:6" x14ac:dyDescent="0.3">
      <c r="A57">
        <v>2070</v>
      </c>
      <c r="B57">
        <v>2.1521276800000001E-3</v>
      </c>
      <c r="C57">
        <v>1.9352083300000001E-3</v>
      </c>
      <c r="D57">
        <v>2.2222041200000001E-3</v>
      </c>
      <c r="E57">
        <v>2.5382132699999999E-3</v>
      </c>
      <c r="F57">
        <v>2.8779709199999999E-3</v>
      </c>
    </row>
    <row r="58" spans="1:6" x14ac:dyDescent="0.3">
      <c r="A58">
        <v>2071</v>
      </c>
      <c r="B58">
        <v>2.2022142100000001E-3</v>
      </c>
      <c r="C58">
        <v>1.9802462799999999E-3</v>
      </c>
      <c r="D58">
        <v>2.2739209199999998E-3</v>
      </c>
      <c r="E58">
        <v>2.5972840399999999E-3</v>
      </c>
      <c r="F58">
        <v>2.9449490800000002E-3</v>
      </c>
    </row>
    <row r="59" spans="1:6" x14ac:dyDescent="0.3">
      <c r="A59">
        <v>2072</v>
      </c>
      <c r="B59">
        <v>2.25203019E-3</v>
      </c>
      <c r="C59">
        <v>2.0250412599999998E-3</v>
      </c>
      <c r="D59">
        <v>2.3253592700000002E-3</v>
      </c>
      <c r="E59">
        <v>2.6560367600000001E-3</v>
      </c>
      <c r="F59">
        <v>3.0115672899999999E-3</v>
      </c>
    </row>
    <row r="60" spans="1:6" x14ac:dyDescent="0.3">
      <c r="A60">
        <v>2073</v>
      </c>
      <c r="B60">
        <v>2.3015723599999999E-3</v>
      </c>
      <c r="C60">
        <v>2.06958968E-3</v>
      </c>
      <c r="D60">
        <v>2.3765149499999998E-3</v>
      </c>
      <c r="E60">
        <v>2.7144672299999999E-3</v>
      </c>
      <c r="F60">
        <v>3.0778185499999999E-3</v>
      </c>
    </row>
    <row r="61" spans="1:6" x14ac:dyDescent="0.3">
      <c r="A61">
        <v>2074</v>
      </c>
      <c r="B61">
        <v>2.3508367599999998E-3</v>
      </c>
      <c r="C61">
        <v>2.11388874E-3</v>
      </c>
      <c r="D61">
        <v>2.42738309E-3</v>
      </c>
      <c r="E61">
        <v>2.7725696599999999E-3</v>
      </c>
      <c r="F61">
        <v>3.14369798E-3</v>
      </c>
    </row>
    <row r="62" spans="1:6" x14ac:dyDescent="0.3">
      <c r="A62">
        <v>2075</v>
      </c>
      <c r="B62">
        <v>2.3998199E-3</v>
      </c>
      <c r="C62">
        <v>2.1579344800000001E-3</v>
      </c>
      <c r="D62">
        <v>2.4779613600000002E-3</v>
      </c>
      <c r="E62">
        <v>2.83034006E-3</v>
      </c>
      <c r="F62">
        <v>3.2092020800000001E-3</v>
      </c>
    </row>
    <row r="63" spans="1:6" x14ac:dyDescent="0.3">
      <c r="A63">
        <v>2076</v>
      </c>
      <c r="B63">
        <v>2.4485159700000001E-3</v>
      </c>
      <c r="C63">
        <v>2.2017220000000001E-3</v>
      </c>
      <c r="D63">
        <v>2.5282429999999999E-3</v>
      </c>
      <c r="E63">
        <v>2.8877719300000001E-3</v>
      </c>
      <c r="F63">
        <v>3.2743213200000002E-3</v>
      </c>
    </row>
    <row r="64" spans="1:6" x14ac:dyDescent="0.3">
      <c r="A64">
        <v>2077</v>
      </c>
      <c r="B64">
        <v>2.4969235499999998E-3</v>
      </c>
      <c r="C64">
        <v>2.2452508599999999E-3</v>
      </c>
      <c r="D64">
        <v>2.5782268499999999E-3</v>
      </c>
      <c r="E64">
        <v>2.9448638699999998E-3</v>
      </c>
      <c r="F64">
        <v>3.3390547600000002E-3</v>
      </c>
    </row>
    <row r="65" spans="1:6" x14ac:dyDescent="0.3">
      <c r="A65">
        <v>2078</v>
      </c>
      <c r="B65">
        <v>2.5450428899999999E-3</v>
      </c>
      <c r="C65">
        <v>2.2885205699999999E-3</v>
      </c>
      <c r="D65">
        <v>2.6279136100000001E-3</v>
      </c>
      <c r="E65">
        <v>3.00161587E-3</v>
      </c>
      <c r="F65">
        <v>3.4034042599999999E-3</v>
      </c>
    </row>
    <row r="66" spans="1:6" x14ac:dyDescent="0.3">
      <c r="A66">
        <v>2079</v>
      </c>
      <c r="B66">
        <v>2.5928742300000002E-3</v>
      </c>
      <c r="C66">
        <v>2.33153044E-3</v>
      </c>
      <c r="D66">
        <v>2.6773018799999999E-3</v>
      </c>
      <c r="E66">
        <v>3.0580279400000002E-3</v>
      </c>
      <c r="F66">
        <v>3.4673668000000002E-3</v>
      </c>
    </row>
    <row r="67" spans="1:6" x14ac:dyDescent="0.3">
      <c r="A67">
        <v>2080</v>
      </c>
      <c r="B67">
        <v>2.6404166100000002E-3</v>
      </c>
      <c r="C67">
        <v>2.37428094E-3</v>
      </c>
      <c r="D67">
        <v>2.7263918899999998E-3</v>
      </c>
      <c r="E67">
        <v>3.1140996100000001E-3</v>
      </c>
      <c r="F67">
        <v>3.53094353E-3</v>
      </c>
    </row>
    <row r="68" spans="1:6" x14ac:dyDescent="0.3">
      <c r="A68">
        <v>2081</v>
      </c>
      <c r="B68">
        <v>2.6876286099999998E-3</v>
      </c>
      <c r="C68">
        <v>2.4167338899999998E-3</v>
      </c>
      <c r="D68">
        <v>2.7751414999999998E-3</v>
      </c>
      <c r="E68">
        <v>3.1697803599999999E-3</v>
      </c>
      <c r="F68">
        <v>3.5940788199999999E-3</v>
      </c>
    </row>
    <row r="69" spans="1:6" x14ac:dyDescent="0.3">
      <c r="A69">
        <v>2082</v>
      </c>
      <c r="B69">
        <v>2.7345181399999999E-3</v>
      </c>
      <c r="C69">
        <v>2.45889695E-3</v>
      </c>
      <c r="D69">
        <v>2.8235574699999998E-3</v>
      </c>
      <c r="E69">
        <v>3.22508183E-3</v>
      </c>
      <c r="F69">
        <v>3.6567822099999999E-3</v>
      </c>
    </row>
    <row r="70" spans="1:6" x14ac:dyDescent="0.3">
      <c r="A70">
        <v>2083</v>
      </c>
      <c r="B70">
        <v>2.7810919599999999E-3</v>
      </c>
      <c r="C70">
        <v>2.5007769E-3</v>
      </c>
      <c r="D70">
        <v>2.8716486400000001E-3</v>
      </c>
      <c r="E70">
        <v>3.2800112400000001E-3</v>
      </c>
      <c r="F70">
        <v>3.7190644099999999E-3</v>
      </c>
    </row>
    <row r="71" spans="1:6" x14ac:dyDescent="0.3">
      <c r="A71">
        <v>2084</v>
      </c>
      <c r="B71">
        <v>2.8273577300000001E-3</v>
      </c>
      <c r="C71">
        <v>2.5423797799999999E-3</v>
      </c>
      <c r="D71">
        <v>2.9194201300000002E-3</v>
      </c>
      <c r="E71">
        <v>3.3345769600000002E-3</v>
      </c>
      <c r="F71">
        <v>3.7809342599999999E-3</v>
      </c>
    </row>
    <row r="72" spans="1:6" x14ac:dyDescent="0.3">
      <c r="A72">
        <v>2085</v>
      </c>
      <c r="B72">
        <v>2.8733224600000001E-3</v>
      </c>
      <c r="C72">
        <v>2.58371118E-3</v>
      </c>
      <c r="D72">
        <v>2.96688126E-3</v>
      </c>
      <c r="E72">
        <v>3.3887871500000001E-3</v>
      </c>
      <c r="F72">
        <v>3.8424010900000001E-3</v>
      </c>
    </row>
    <row r="73" spans="1:6" x14ac:dyDescent="0.3">
      <c r="A73">
        <v>2086</v>
      </c>
      <c r="B73">
        <v>2.91899103E-3</v>
      </c>
      <c r="C73">
        <v>2.62477668E-3</v>
      </c>
      <c r="D73">
        <v>3.0140371500000001E-3</v>
      </c>
      <c r="E73">
        <v>3.4426485699999999E-3</v>
      </c>
      <c r="F73">
        <v>3.90347186E-3</v>
      </c>
    </row>
    <row r="74" spans="1:6" x14ac:dyDescent="0.3">
      <c r="A74">
        <v>2087</v>
      </c>
      <c r="B74">
        <v>2.96436925E-3</v>
      </c>
      <c r="C74">
        <v>2.6655814099999999E-3</v>
      </c>
      <c r="D74">
        <v>3.0608929200000002E-3</v>
      </c>
      <c r="E74">
        <v>3.4961677199999998E-3</v>
      </c>
      <c r="F74">
        <v>3.9641545199999998E-3</v>
      </c>
    </row>
    <row r="75" spans="1:6" x14ac:dyDescent="0.3">
      <c r="A75">
        <v>2088</v>
      </c>
      <c r="B75">
        <v>3.0094629600000001E-3</v>
      </c>
      <c r="C75">
        <v>2.7061295700000002E-3</v>
      </c>
      <c r="D75">
        <v>3.10745486E-3</v>
      </c>
      <c r="E75">
        <v>3.54935112E-3</v>
      </c>
      <c r="F75">
        <v>4.0244571899999996E-3</v>
      </c>
    </row>
    <row r="76" spans="1:6" x14ac:dyDescent="0.3">
      <c r="A76">
        <v>2089</v>
      </c>
      <c r="B76">
        <v>3.05427564E-3</v>
      </c>
      <c r="C76">
        <v>2.74642627E-3</v>
      </c>
      <c r="D76">
        <v>3.15372739E-3</v>
      </c>
      <c r="E76">
        <v>3.6022034499999999E-3</v>
      </c>
      <c r="F76">
        <v>4.0843840699999997E-3</v>
      </c>
    </row>
    <row r="77" spans="1:6" x14ac:dyDescent="0.3">
      <c r="A77">
        <v>2090</v>
      </c>
      <c r="B77">
        <v>3.09881358E-3</v>
      </c>
      <c r="C77">
        <v>2.7864745400000002E-3</v>
      </c>
      <c r="D77">
        <v>3.1997153999999998E-3</v>
      </c>
      <c r="E77">
        <v>3.6547312000000001E-3</v>
      </c>
      <c r="F77">
        <v>4.1439430800000003E-3</v>
      </c>
    </row>
    <row r="78" spans="1:6" x14ac:dyDescent="0.3">
      <c r="A78">
        <v>2091</v>
      </c>
      <c r="B78">
        <v>3.1430034400000001E-3</v>
      </c>
      <c r="C78">
        <v>2.8262098800000001E-3</v>
      </c>
      <c r="D78">
        <v>3.2453439200000002E-3</v>
      </c>
      <c r="E78">
        <v>3.70684778E-3</v>
      </c>
      <c r="F78">
        <v>4.2030364300000003E-3</v>
      </c>
    </row>
    <row r="79" spans="1:6" x14ac:dyDescent="0.3">
      <c r="A79">
        <v>2092</v>
      </c>
      <c r="B79">
        <v>3.1868626799999998E-3</v>
      </c>
      <c r="C79">
        <v>2.86564836E-3</v>
      </c>
      <c r="D79">
        <v>3.29063111E-3</v>
      </c>
      <c r="E79">
        <v>3.7585753000000002E-3</v>
      </c>
      <c r="F79">
        <v>4.2616892599999998E-3</v>
      </c>
    </row>
    <row r="80" spans="1:6" x14ac:dyDescent="0.3">
      <c r="A80">
        <v>2093</v>
      </c>
      <c r="B80">
        <v>3.23040783E-3</v>
      </c>
      <c r="C80">
        <v>2.9048048899999999E-3</v>
      </c>
      <c r="D80">
        <v>3.3355942E-3</v>
      </c>
      <c r="E80">
        <v>3.8099326199999999E-3</v>
      </c>
      <c r="F80">
        <v>4.3199197399999998E-3</v>
      </c>
    </row>
    <row r="81" spans="1:6" x14ac:dyDescent="0.3">
      <c r="A81">
        <v>2094</v>
      </c>
      <c r="B81">
        <v>3.2736531000000001E-3</v>
      </c>
      <c r="C81">
        <v>2.9436915599999999E-3</v>
      </c>
      <c r="D81">
        <v>3.3802483200000002E-3</v>
      </c>
      <c r="E81">
        <v>3.8609367299999998E-3</v>
      </c>
      <c r="F81">
        <v>4.3777506799999996E-3</v>
      </c>
    </row>
    <row r="82" spans="1:6" x14ac:dyDescent="0.3">
      <c r="A82">
        <v>2095</v>
      </c>
      <c r="B82">
        <v>3.3166133800000002E-3</v>
      </c>
      <c r="C82">
        <v>2.9823207299999998E-3</v>
      </c>
      <c r="D82">
        <v>3.4246062899999999E-3</v>
      </c>
      <c r="E82">
        <v>3.9116032400000004E-3</v>
      </c>
      <c r="F82">
        <v>4.4352002400000002E-3</v>
      </c>
    </row>
    <row r="83" spans="1:6" x14ac:dyDescent="0.3">
      <c r="A83">
        <v>2096</v>
      </c>
      <c r="B83">
        <v>3.3592991499999999E-3</v>
      </c>
      <c r="C83">
        <v>3.0207047200000001E-3</v>
      </c>
      <c r="D83">
        <v>3.4686827599999998E-3</v>
      </c>
      <c r="E83">
        <v>3.9619463500000004E-3</v>
      </c>
      <c r="F83">
        <v>4.4922819399999996E-3</v>
      </c>
    </row>
    <row r="84" spans="1:6" x14ac:dyDescent="0.3">
      <c r="A84">
        <v>2097</v>
      </c>
      <c r="B84">
        <v>3.4017225299999999E-3</v>
      </c>
      <c r="C84">
        <v>3.0588521600000002E-3</v>
      </c>
      <c r="D84">
        <v>3.5124870500000001E-3</v>
      </c>
      <c r="E84">
        <v>4.0119807199999998E-3</v>
      </c>
      <c r="F84">
        <v>4.5490125200000004E-3</v>
      </c>
    </row>
    <row r="85" spans="1:6" x14ac:dyDescent="0.3">
      <c r="A85">
        <v>2098</v>
      </c>
      <c r="B85">
        <v>3.4438930500000002E-3</v>
      </c>
      <c r="C85">
        <v>3.0967718899999998E-3</v>
      </c>
      <c r="D85">
        <v>3.5560301E-3</v>
      </c>
      <c r="E85">
        <v>4.0617156800000003E-3</v>
      </c>
      <c r="F85">
        <v>4.6054064300000003E-3</v>
      </c>
    </row>
    <row r="86" spans="1:6" x14ac:dyDescent="0.3">
      <c r="A86">
        <v>2099</v>
      </c>
      <c r="B86">
        <v>3.4858195600000002E-3</v>
      </c>
      <c r="C86">
        <v>3.1344729900000001E-3</v>
      </c>
      <c r="D86">
        <v>3.5993226299999999E-3</v>
      </c>
      <c r="E86">
        <v>4.1111651800000001E-3</v>
      </c>
      <c r="F86">
        <v>4.66147391E-3</v>
      </c>
    </row>
    <row r="87" spans="1:6" x14ac:dyDescent="0.3">
      <c r="A87">
        <v>2100</v>
      </c>
      <c r="B87">
        <v>3.5275116099999998E-3</v>
      </c>
      <c r="C87">
        <v>3.1719624499999999E-3</v>
      </c>
      <c r="D87">
        <v>3.6423718600000002E-3</v>
      </c>
      <c r="E87">
        <v>4.1603362199999997E-3</v>
      </c>
      <c r="F87">
        <v>4.7172275399999996E-3</v>
      </c>
    </row>
    <row r="88" spans="1:6" x14ac:dyDescent="0.3">
      <c r="A88">
        <v>2101</v>
      </c>
      <c r="B88">
        <v>3.5689941099999998E-3</v>
      </c>
      <c r="C88">
        <v>3.2092635499999999E-3</v>
      </c>
      <c r="D88">
        <v>3.68520478E-3</v>
      </c>
      <c r="E88">
        <v>4.2092595199999996E-3</v>
      </c>
      <c r="F88">
        <v>4.77269944E-3</v>
      </c>
    </row>
    <row r="89" spans="1:6" x14ac:dyDescent="0.3">
      <c r="A89">
        <v>2102</v>
      </c>
      <c r="B89">
        <v>3.61027196E-3</v>
      </c>
      <c r="C89">
        <v>3.2463809500000002E-3</v>
      </c>
      <c r="D89">
        <v>3.72782722E-3</v>
      </c>
      <c r="E89">
        <v>4.2579425500000002E-3</v>
      </c>
      <c r="F89">
        <v>4.8278998600000001E-3</v>
      </c>
    </row>
    <row r="90" spans="1:6" x14ac:dyDescent="0.3">
      <c r="A90">
        <v>2103</v>
      </c>
      <c r="B90">
        <v>3.6513519E-3</v>
      </c>
      <c r="C90">
        <v>3.2833197599999998E-3</v>
      </c>
      <c r="D90">
        <v>3.7702445399999999E-3</v>
      </c>
      <c r="E90">
        <v>4.3063918099999999E-3</v>
      </c>
      <c r="F90">
        <v>4.8828334500000004E-3</v>
      </c>
    </row>
    <row r="91" spans="1:6" x14ac:dyDescent="0.3">
      <c r="A91">
        <v>2104</v>
      </c>
      <c r="B91">
        <v>3.69223789E-3</v>
      </c>
      <c r="C91">
        <v>3.3200858200000002E-3</v>
      </c>
      <c r="D91">
        <v>3.81246232E-3</v>
      </c>
      <c r="E91">
        <v>4.3546133699999996E-3</v>
      </c>
      <c r="F91">
        <v>4.9375100099999999E-3</v>
      </c>
    </row>
    <row r="92" spans="1:6" x14ac:dyDescent="0.3">
      <c r="A92">
        <v>2105</v>
      </c>
      <c r="B92">
        <v>3.7329383199999999E-3</v>
      </c>
      <c r="C92">
        <v>3.3566830700000002E-3</v>
      </c>
      <c r="D92">
        <v>3.8544873200000002E-3</v>
      </c>
      <c r="E92">
        <v>4.4026151299999998E-3</v>
      </c>
      <c r="F92">
        <v>4.9919369600000003E-3</v>
      </c>
    </row>
    <row r="93" spans="1:6" x14ac:dyDescent="0.3">
      <c r="A93">
        <v>2106</v>
      </c>
      <c r="B93">
        <v>3.7734571399999999E-3</v>
      </c>
      <c r="C93">
        <v>3.3931180399999999E-3</v>
      </c>
      <c r="D93">
        <v>3.8963265299999999E-3</v>
      </c>
      <c r="E93">
        <v>4.4504031499999997E-3</v>
      </c>
      <c r="F93">
        <v>5.04612224E-3</v>
      </c>
    </row>
    <row r="94" spans="1:6" x14ac:dyDescent="0.3">
      <c r="A94">
        <v>2107</v>
      </c>
      <c r="B94">
        <v>3.8138036600000001E-3</v>
      </c>
      <c r="C94">
        <v>3.4293974700000001E-3</v>
      </c>
      <c r="D94">
        <v>3.9379852800000004E-3</v>
      </c>
      <c r="E94">
        <v>4.4979867500000003E-3</v>
      </c>
      <c r="F94">
        <v>5.1000751600000001E-3</v>
      </c>
    </row>
    <row r="95" spans="1:6" x14ac:dyDescent="0.3">
      <c r="A95">
        <v>2108</v>
      </c>
      <c r="B95">
        <v>3.8539811500000001E-3</v>
      </c>
      <c r="C95">
        <v>3.46552557E-3</v>
      </c>
      <c r="D95">
        <v>3.9794715099999997E-3</v>
      </c>
      <c r="E95">
        <v>4.5453724499999997E-3</v>
      </c>
      <c r="F95">
        <v>5.1538045500000001E-3</v>
      </c>
    </row>
    <row r="96" spans="1:6" x14ac:dyDescent="0.3">
      <c r="A96">
        <v>2109</v>
      </c>
      <c r="B96">
        <v>3.8939977500000002E-3</v>
      </c>
      <c r="C96">
        <v>3.5015097799999998E-3</v>
      </c>
      <c r="D96">
        <v>4.0207919699999997E-3</v>
      </c>
      <c r="E96">
        <v>4.5925681500000003E-3</v>
      </c>
      <c r="F96">
        <v>5.2073160199999999E-3</v>
      </c>
    </row>
    <row r="97" spans="1:6" x14ac:dyDescent="0.3">
      <c r="A97">
        <v>2110</v>
      </c>
      <c r="B97">
        <v>3.9338604499999999E-3</v>
      </c>
      <c r="C97">
        <v>3.5373538300000002E-3</v>
      </c>
      <c r="D97">
        <v>4.0619517699999998E-3</v>
      </c>
      <c r="E97">
        <v>4.6395827100000004E-3</v>
      </c>
      <c r="F97">
        <v>5.2606239900000002E-3</v>
      </c>
    </row>
    <row r="98" spans="1:6" x14ac:dyDescent="0.3">
      <c r="A98">
        <v>2111</v>
      </c>
      <c r="B98">
        <v>3.9735757700000004E-3</v>
      </c>
      <c r="C98">
        <v>3.5730660899999998E-3</v>
      </c>
      <c r="D98">
        <v>4.1029602300000001E-3</v>
      </c>
      <c r="E98">
        <v>4.6864212500000004E-3</v>
      </c>
      <c r="F98">
        <v>5.3137335900000004E-3</v>
      </c>
    </row>
    <row r="99" spans="1:6" x14ac:dyDescent="0.3">
      <c r="A99">
        <v>2112</v>
      </c>
      <c r="B99">
        <v>4.0131490700000003E-3</v>
      </c>
      <c r="C99">
        <v>3.6086514599999999E-3</v>
      </c>
      <c r="D99">
        <v>4.1438229399999998E-3</v>
      </c>
      <c r="E99">
        <v>4.73309448E-3</v>
      </c>
      <c r="F99">
        <v>5.3666555300000002E-3</v>
      </c>
    </row>
    <row r="100" spans="1:6" x14ac:dyDescent="0.3">
      <c r="A100">
        <v>2113</v>
      </c>
      <c r="B100">
        <v>4.0525891799999998E-3</v>
      </c>
      <c r="C100">
        <v>3.6441157599999999E-3</v>
      </c>
      <c r="D100">
        <v>4.1845468799999999E-3</v>
      </c>
      <c r="E100">
        <v>4.7796107799999996E-3</v>
      </c>
      <c r="F100">
        <v>5.4193968000000002E-3</v>
      </c>
    </row>
    <row r="101" spans="1:6" x14ac:dyDescent="0.3">
      <c r="A101">
        <v>2114</v>
      </c>
      <c r="B101">
        <v>4.0919021699999999E-3</v>
      </c>
      <c r="C101">
        <v>3.6794659699999998E-3</v>
      </c>
      <c r="D101">
        <v>4.2251399699999997E-3</v>
      </c>
      <c r="E101">
        <v>4.8259766799999999E-3</v>
      </c>
      <c r="F101">
        <v>5.4719680900000003E-3</v>
      </c>
    </row>
    <row r="102" spans="1:6" x14ac:dyDescent="0.3">
      <c r="A102">
        <v>2115</v>
      </c>
      <c r="B102">
        <v>4.13109316E-3</v>
      </c>
      <c r="C102">
        <v>3.7147074500000002E-3</v>
      </c>
      <c r="D102">
        <v>4.2656073299999998E-3</v>
      </c>
      <c r="E102">
        <v>4.8721991500000001E-3</v>
      </c>
      <c r="F102">
        <v>5.5243782699999997E-3</v>
      </c>
    </row>
    <row r="103" spans="1:6" x14ac:dyDescent="0.3">
      <c r="A103">
        <v>2116</v>
      </c>
      <c r="B103">
        <v>4.1701709900000003E-3</v>
      </c>
      <c r="C103">
        <v>3.7498469499999999E-3</v>
      </c>
      <c r="D103">
        <v>4.3059582800000001E-3</v>
      </c>
      <c r="E103">
        <v>4.9182870400000002E-3</v>
      </c>
      <c r="F103">
        <v>5.5766352499999998E-3</v>
      </c>
    </row>
    <row r="104" spans="1:6" x14ac:dyDescent="0.3">
      <c r="A104">
        <v>2117</v>
      </c>
      <c r="B104">
        <v>4.2091421800000001E-3</v>
      </c>
      <c r="C104">
        <v>3.7848895899999999E-3</v>
      </c>
      <c r="D104">
        <v>4.3461970100000004E-3</v>
      </c>
      <c r="E104">
        <v>4.9642482799999998E-3</v>
      </c>
      <c r="F104">
        <v>5.6287492600000004E-3</v>
      </c>
    </row>
    <row r="105" spans="1:6" x14ac:dyDescent="0.3">
      <c r="A105">
        <v>2118</v>
      </c>
      <c r="B105">
        <v>4.2480123200000003E-3</v>
      </c>
      <c r="C105">
        <v>3.8198418899999999E-3</v>
      </c>
      <c r="D105">
        <v>4.3863337499999997E-3</v>
      </c>
      <c r="E105">
        <v>5.0100926299999999E-3</v>
      </c>
      <c r="F105">
        <v>5.6807300999999998E-3</v>
      </c>
    </row>
    <row r="106" spans="1:6" x14ac:dyDescent="0.3">
      <c r="A106">
        <v>2119</v>
      </c>
      <c r="B106">
        <v>4.2867898000000003E-3</v>
      </c>
      <c r="C106">
        <v>3.8547099099999998E-3</v>
      </c>
      <c r="D106">
        <v>4.4263717699999997E-3</v>
      </c>
      <c r="E106">
        <v>5.0558256899999997E-3</v>
      </c>
      <c r="F106">
        <v>5.7325847400000003E-3</v>
      </c>
    </row>
    <row r="107" spans="1:6" x14ac:dyDescent="0.3">
      <c r="A107">
        <v>2120</v>
      </c>
      <c r="B107">
        <v>4.3254769399999997E-3</v>
      </c>
      <c r="C107">
        <v>3.8894992300000002E-3</v>
      </c>
      <c r="D107">
        <v>4.4663208500000003E-3</v>
      </c>
      <c r="E107">
        <v>5.1014549099999999E-3</v>
      </c>
      <c r="F107">
        <v>5.7843215799999997E-3</v>
      </c>
    </row>
    <row r="108" spans="1:6" x14ac:dyDescent="0.3">
      <c r="A108">
        <v>2121</v>
      </c>
      <c r="B108">
        <v>4.3640853800000004E-3</v>
      </c>
      <c r="C108">
        <v>3.9242156799999999E-3</v>
      </c>
      <c r="D108">
        <v>4.5061861200000001E-3</v>
      </c>
      <c r="E108">
        <v>5.1469891299999997E-3</v>
      </c>
      <c r="F108">
        <v>5.8359513100000003E-3</v>
      </c>
    </row>
    <row r="109" spans="1:6" x14ac:dyDescent="0.3">
      <c r="A109">
        <v>2122</v>
      </c>
      <c r="B109">
        <v>4.4026197900000003E-3</v>
      </c>
      <c r="C109">
        <v>3.9588660000000001E-3</v>
      </c>
      <c r="D109">
        <v>4.5459750099999998E-3</v>
      </c>
      <c r="E109">
        <v>5.1924362799999997E-3</v>
      </c>
      <c r="F109">
        <v>5.88748185E-3</v>
      </c>
    </row>
    <row r="110" spans="1:6" x14ac:dyDescent="0.3">
      <c r="A110">
        <v>2123</v>
      </c>
      <c r="B110">
        <v>4.4410857399999996E-3</v>
      </c>
      <c r="C110">
        <v>3.9934553200000004E-3</v>
      </c>
      <c r="D110">
        <v>4.5856945200000001E-3</v>
      </c>
      <c r="E110">
        <v>5.2378033299999996E-3</v>
      </c>
      <c r="F110">
        <v>5.9389211200000002E-3</v>
      </c>
    </row>
    <row r="111" spans="1:6" x14ac:dyDescent="0.3">
      <c r="A111">
        <v>2124</v>
      </c>
      <c r="B111">
        <v>4.4794906899999999E-3</v>
      </c>
      <c r="C111">
        <v>4.0279887600000001E-3</v>
      </c>
      <c r="D111">
        <v>4.6253483699999999E-3</v>
      </c>
      <c r="E111">
        <v>5.2830968100000004E-3</v>
      </c>
      <c r="F111">
        <v>5.9902784399999999E-3</v>
      </c>
    </row>
    <row r="112" spans="1:6" x14ac:dyDescent="0.3">
      <c r="A112">
        <v>2125</v>
      </c>
      <c r="B112">
        <v>4.51783836E-3</v>
      </c>
      <c r="C112">
        <v>4.0624714499999997E-3</v>
      </c>
      <c r="D112">
        <v>4.66494635E-3</v>
      </c>
      <c r="E112">
        <v>5.3283260200000003E-3</v>
      </c>
      <c r="F112">
        <v>6.0415598600000002E-3</v>
      </c>
    </row>
    <row r="113" spans="1:6" x14ac:dyDescent="0.3">
      <c r="A113">
        <v>2126</v>
      </c>
      <c r="B113">
        <v>4.5561376000000002E-3</v>
      </c>
      <c r="C113">
        <v>4.0969103599999999E-3</v>
      </c>
      <c r="D113">
        <v>4.7044926300000003E-3</v>
      </c>
      <c r="E113">
        <v>5.37349517E-3</v>
      </c>
      <c r="F113">
        <v>6.0927774800000004E-3</v>
      </c>
    </row>
    <row r="114" spans="1:6" x14ac:dyDescent="0.3">
      <c r="A114">
        <v>2127</v>
      </c>
      <c r="B114">
        <v>4.5943944699999998E-3</v>
      </c>
      <c r="C114">
        <v>4.1313120199999998E-3</v>
      </c>
      <c r="D114">
        <v>4.7439951400000003E-3</v>
      </c>
      <c r="E114">
        <v>5.4186163499999997E-3</v>
      </c>
      <c r="F114">
        <v>6.1439368899999999E-3</v>
      </c>
    </row>
    <row r="115" spans="1:6" x14ac:dyDescent="0.3">
      <c r="A115">
        <v>2128</v>
      </c>
      <c r="B115">
        <v>4.6326131600000001E-3</v>
      </c>
      <c r="C115">
        <v>4.1656782899999996E-3</v>
      </c>
      <c r="D115">
        <v>4.7834585400000004E-3</v>
      </c>
      <c r="E115">
        <v>5.4636914299999997E-3</v>
      </c>
      <c r="F115">
        <v>6.1950446100000004E-3</v>
      </c>
    </row>
    <row r="116" spans="1:6" x14ac:dyDescent="0.3">
      <c r="A116">
        <v>2129</v>
      </c>
      <c r="B116">
        <v>4.6708024999999997E-3</v>
      </c>
      <c r="C116">
        <v>4.2000180099999998E-3</v>
      </c>
      <c r="D116">
        <v>4.8228898099999997E-3</v>
      </c>
      <c r="E116">
        <v>5.5087292600000002E-3</v>
      </c>
      <c r="F116">
        <v>6.2461136800000001E-3</v>
      </c>
    </row>
    <row r="117" spans="1:6" x14ac:dyDescent="0.3">
      <c r="A117">
        <v>2130</v>
      </c>
      <c r="B117">
        <v>4.7089648399999996E-3</v>
      </c>
      <c r="C117">
        <v>4.2343335200000004E-3</v>
      </c>
      <c r="D117">
        <v>4.8622954599999999E-3</v>
      </c>
      <c r="E117">
        <v>5.5537382099999999E-3</v>
      </c>
      <c r="F117">
        <v>6.2971468999999999E-3</v>
      </c>
    </row>
    <row r="118" spans="1:6" x14ac:dyDescent="0.3">
      <c r="A118">
        <v>2131</v>
      </c>
      <c r="B118">
        <v>4.7471071599999998E-3</v>
      </c>
      <c r="C118">
        <v>4.2686322700000003E-3</v>
      </c>
      <c r="D118">
        <v>4.9016801599999996E-3</v>
      </c>
      <c r="E118">
        <v>5.5987238899999998E-3</v>
      </c>
      <c r="F118">
        <v>6.3481540399999998E-3</v>
      </c>
    </row>
    <row r="119" spans="1:6" x14ac:dyDescent="0.3">
      <c r="A119">
        <v>2132</v>
      </c>
      <c r="B119">
        <v>4.7852359700000001E-3</v>
      </c>
      <c r="C119">
        <v>4.3029170499999997E-3</v>
      </c>
      <c r="D119">
        <v>4.9410499599999999E-3</v>
      </c>
      <c r="E119">
        <v>5.6436932599999998E-3</v>
      </c>
      <c r="F119">
        <v>6.3991425600000004E-3</v>
      </c>
    </row>
    <row r="120" spans="1:6" x14ac:dyDescent="0.3">
      <c r="A120">
        <v>2133</v>
      </c>
      <c r="B120">
        <v>4.8233559400000002E-3</v>
      </c>
      <c r="C120">
        <v>4.3371967000000004E-3</v>
      </c>
      <c r="D120">
        <v>4.9804123099999997E-3</v>
      </c>
      <c r="E120">
        <v>5.6886528599999998E-3</v>
      </c>
      <c r="F120">
        <v>6.45011896E-3</v>
      </c>
    </row>
    <row r="121" spans="1:6" x14ac:dyDescent="0.3">
      <c r="A121">
        <v>2134</v>
      </c>
      <c r="B121">
        <v>4.8614749699999998E-3</v>
      </c>
      <c r="C121">
        <v>4.3714707700000001E-3</v>
      </c>
      <c r="D121">
        <v>5.0197709400000004E-3</v>
      </c>
      <c r="E121">
        <v>5.73360873E-3</v>
      </c>
      <c r="F121">
        <v>6.5010930400000002E-3</v>
      </c>
    </row>
    <row r="122" spans="1:6" x14ac:dyDescent="0.3">
      <c r="A122">
        <v>2135</v>
      </c>
      <c r="B122">
        <v>4.8995940000000002E-3</v>
      </c>
      <c r="C122">
        <v>4.4057480999999997E-3</v>
      </c>
      <c r="D122">
        <v>5.05913049E-3</v>
      </c>
      <c r="E122">
        <v>5.7785659999999997E-3</v>
      </c>
      <c r="F122">
        <v>6.5520699099999996E-3</v>
      </c>
    </row>
    <row r="123" spans="1:6" x14ac:dyDescent="0.3">
      <c r="A123">
        <v>2136</v>
      </c>
      <c r="B123">
        <v>4.93772142E-3</v>
      </c>
      <c r="C123">
        <v>4.4400333399999999E-3</v>
      </c>
      <c r="D123">
        <v>5.0985002900000003E-3</v>
      </c>
      <c r="E123">
        <v>5.8235349099999998E-3</v>
      </c>
      <c r="F123">
        <v>6.6030561E-3</v>
      </c>
    </row>
    <row r="124" spans="1:6" x14ac:dyDescent="0.3">
      <c r="A124">
        <v>2137</v>
      </c>
      <c r="B124">
        <v>4.9758614E-3</v>
      </c>
      <c r="C124">
        <v>4.4743288299999998E-3</v>
      </c>
      <c r="D124">
        <v>5.1378817300000001E-3</v>
      </c>
      <c r="E124">
        <v>5.8685168599999999E-3</v>
      </c>
      <c r="F124">
        <v>6.6540595100000001E-3</v>
      </c>
    </row>
    <row r="125" spans="1:6" x14ac:dyDescent="0.3">
      <c r="A125">
        <v>2138</v>
      </c>
      <c r="B125">
        <v>5.0140195500000002E-3</v>
      </c>
      <c r="C125">
        <v>4.5086410800000004E-3</v>
      </c>
      <c r="D125">
        <v>5.1772831899999996E-3</v>
      </c>
      <c r="E125">
        <v>5.9135202300000002E-3</v>
      </c>
      <c r="F125">
        <v>6.7050871399999996E-3</v>
      </c>
    </row>
    <row r="126" spans="1:6" x14ac:dyDescent="0.3">
      <c r="A126">
        <v>2139</v>
      </c>
      <c r="B126">
        <v>5.0521995899999997E-3</v>
      </c>
      <c r="C126">
        <v>4.5429742899999997E-3</v>
      </c>
      <c r="D126">
        <v>5.2167074799999999E-3</v>
      </c>
      <c r="E126">
        <v>5.9585506100000001E-3</v>
      </c>
      <c r="F126">
        <v>6.7561455100000004E-3</v>
      </c>
    </row>
    <row r="127" spans="1:6" x14ac:dyDescent="0.3">
      <c r="A127">
        <v>2140</v>
      </c>
      <c r="B127">
        <v>5.0904094199999998E-3</v>
      </c>
      <c r="C127">
        <v>4.5773321800000001E-3</v>
      </c>
      <c r="D127">
        <v>5.2561610900000002E-3</v>
      </c>
      <c r="E127">
        <v>6.0036140499999998E-3</v>
      </c>
      <c r="F127">
        <v>6.8072415899999997E-3</v>
      </c>
    </row>
    <row r="128" spans="1:6" x14ac:dyDescent="0.3">
      <c r="A128">
        <v>2141</v>
      </c>
      <c r="B128">
        <v>5.1286513899999999E-3</v>
      </c>
      <c r="C128">
        <v>4.6117189299999996E-3</v>
      </c>
      <c r="D128">
        <v>5.2956491699999997E-3</v>
      </c>
      <c r="E128">
        <v>6.0487166000000002E-3</v>
      </c>
      <c r="F128">
        <v>6.85838191E-3</v>
      </c>
    </row>
    <row r="129" spans="1:6" x14ac:dyDescent="0.3">
      <c r="A129">
        <v>2142</v>
      </c>
      <c r="B129">
        <v>5.1669315400000001E-3</v>
      </c>
      <c r="C129">
        <v>4.6461406200000001E-3</v>
      </c>
      <c r="D129">
        <v>5.3351745000000004E-3</v>
      </c>
      <c r="E129">
        <v>6.0938647900000004E-3</v>
      </c>
      <c r="F129">
        <v>6.9095720499999999E-3</v>
      </c>
    </row>
    <row r="130" spans="1:6" x14ac:dyDescent="0.3">
      <c r="A130">
        <v>2143</v>
      </c>
      <c r="B130">
        <v>5.2052536000000002E-3</v>
      </c>
      <c r="C130">
        <v>4.68060002E-3</v>
      </c>
      <c r="D130">
        <v>5.3747435999999997E-3</v>
      </c>
      <c r="E130">
        <v>6.1390600199999999E-3</v>
      </c>
      <c r="F130">
        <v>6.9608180800000002E-3</v>
      </c>
    </row>
    <row r="131" spans="1:6" x14ac:dyDescent="0.3">
      <c r="A131">
        <v>2144</v>
      </c>
      <c r="B131">
        <v>5.2436208400000002E-3</v>
      </c>
      <c r="C131">
        <v>4.7151004E-3</v>
      </c>
      <c r="D131">
        <v>5.4143625300000003E-3</v>
      </c>
      <c r="E131">
        <v>6.1843120499999998E-3</v>
      </c>
      <c r="F131">
        <v>7.0121265000000002E-3</v>
      </c>
    </row>
    <row r="132" spans="1:6" x14ac:dyDescent="0.3">
      <c r="A132">
        <v>2145</v>
      </c>
      <c r="B132">
        <v>5.28204022E-3</v>
      </c>
      <c r="C132">
        <v>4.7496482700000002E-3</v>
      </c>
      <c r="D132">
        <v>5.4540317500000003E-3</v>
      </c>
      <c r="E132">
        <v>6.2296246199999997E-3</v>
      </c>
      <c r="F132">
        <v>7.0635047700000004E-3</v>
      </c>
    </row>
    <row r="133" spans="1:6" x14ac:dyDescent="0.3">
      <c r="A133">
        <v>2146</v>
      </c>
      <c r="B133">
        <v>5.3205164100000001E-3</v>
      </c>
      <c r="C133">
        <v>4.78424551E-3</v>
      </c>
      <c r="D133">
        <v>5.4937605699999998E-3</v>
      </c>
      <c r="E133">
        <v>6.2750028400000001E-3</v>
      </c>
      <c r="F133">
        <v>7.1149575500000003E-3</v>
      </c>
    </row>
    <row r="134" spans="1:6" x14ac:dyDescent="0.3">
      <c r="A134">
        <v>2147</v>
      </c>
      <c r="B134">
        <v>5.3590522099999996E-3</v>
      </c>
      <c r="C134">
        <v>4.8188972299999999E-3</v>
      </c>
      <c r="D134">
        <v>5.5335508699999999E-3</v>
      </c>
      <c r="E134">
        <v>6.3204509199999998E-3</v>
      </c>
      <c r="F134">
        <v>7.1664890299999997E-3</v>
      </c>
    </row>
    <row r="135" spans="1:6" x14ac:dyDescent="0.3">
      <c r="A135">
        <v>2148</v>
      </c>
      <c r="B135">
        <v>5.3976527399999998E-3</v>
      </c>
      <c r="C135">
        <v>4.8536066899999997E-3</v>
      </c>
      <c r="D135">
        <v>5.5734077500000003E-3</v>
      </c>
      <c r="E135">
        <v>6.3659758300000004E-3</v>
      </c>
      <c r="F135">
        <v>7.2181066500000002E-3</v>
      </c>
    </row>
    <row r="136" spans="1:6" x14ac:dyDescent="0.3">
      <c r="A136">
        <v>2149</v>
      </c>
      <c r="B136">
        <v>5.43632079E-3</v>
      </c>
      <c r="C136">
        <v>4.8883776200000003E-3</v>
      </c>
      <c r="D136">
        <v>5.6133368100000003E-3</v>
      </c>
      <c r="E136">
        <v>6.4115817699999999E-3</v>
      </c>
      <c r="F136">
        <v>7.2698183400000003E-3</v>
      </c>
    </row>
    <row r="137" spans="1:6" x14ac:dyDescent="0.3">
      <c r="A137">
        <v>2150</v>
      </c>
      <c r="B137">
        <v>5.4750619500000004E-3</v>
      </c>
      <c r="C137">
        <v>4.9232132699999999E-3</v>
      </c>
      <c r="D137">
        <v>5.6533389700000004E-3</v>
      </c>
      <c r="E137">
        <v>6.4572738500000004E-3</v>
      </c>
      <c r="F137">
        <v>7.3216268800000003E-3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4752F-55B6-4967-A7A1-E35F90F99B3D}">
  <dimension ref="A1:F137"/>
  <sheetViews>
    <sheetView workbookViewId="0"/>
  </sheetViews>
  <sheetFormatPr defaultRowHeight="14.4" x14ac:dyDescent="0.3"/>
  <cols>
    <col min="1" max="1" width="7" bestFit="1" customWidth="1"/>
    <col min="2" max="6" width="12" bestFit="1" customWidth="1"/>
  </cols>
  <sheetData>
    <row r="1" spans="1:6" x14ac:dyDescent="0.3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</row>
    <row r="2" spans="1:6" x14ac:dyDescent="0.3">
      <c r="A2">
        <v>2015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3">
      <c r="A3">
        <v>2016</v>
      </c>
      <c r="B3">
        <v>9.7181436999999999E-6</v>
      </c>
      <c r="C3">
        <v>9.6233325200000001E-6</v>
      </c>
      <c r="D3">
        <v>9.4526740200000003E-6</v>
      </c>
      <c r="E3">
        <v>9.3388998700000002E-6</v>
      </c>
      <c r="F3">
        <v>9.2630507399999999E-6</v>
      </c>
    </row>
    <row r="4" spans="1:6" x14ac:dyDescent="0.3">
      <c r="A4">
        <v>2017</v>
      </c>
      <c r="B4">
        <v>2.4155528100000001E-5</v>
      </c>
      <c r="C4">
        <v>2.3919863500000001E-5</v>
      </c>
      <c r="D4">
        <v>2.3495669699999999E-5</v>
      </c>
      <c r="E4">
        <v>2.32128714E-5</v>
      </c>
      <c r="F4">
        <v>2.3024338599999999E-5</v>
      </c>
    </row>
    <row r="5" spans="1:6" x14ac:dyDescent="0.3">
      <c r="A5">
        <v>2018</v>
      </c>
      <c r="B5">
        <v>4.3398889799999998E-5</v>
      </c>
      <c r="C5">
        <v>4.2975487300000001E-5</v>
      </c>
      <c r="D5">
        <v>4.2213363500000002E-5</v>
      </c>
      <c r="E5">
        <v>4.1705272499999997E-5</v>
      </c>
      <c r="F5">
        <v>4.1366554799999998E-5</v>
      </c>
    </row>
    <row r="6" spans="1:6" x14ac:dyDescent="0.3">
      <c r="A6">
        <v>2019</v>
      </c>
      <c r="B6">
        <v>6.74081457E-5</v>
      </c>
      <c r="C6">
        <v>6.6750501E-5</v>
      </c>
      <c r="D6">
        <v>6.5566753600000005E-5</v>
      </c>
      <c r="E6">
        <v>6.4777581399999996E-5</v>
      </c>
      <c r="F6">
        <v>6.4251464200000005E-5</v>
      </c>
    </row>
    <row r="7" spans="1:6" x14ac:dyDescent="0.3">
      <c r="A7">
        <v>2020</v>
      </c>
      <c r="B7">
        <v>9.6149953599999994E-5</v>
      </c>
      <c r="C7">
        <v>9.5211907999999997E-5</v>
      </c>
      <c r="D7">
        <v>9.3523412900000004E-5</v>
      </c>
      <c r="E7">
        <v>9.2397756800000004E-5</v>
      </c>
      <c r="F7">
        <v>9.1647321800000003E-5</v>
      </c>
    </row>
    <row r="8" spans="1:6" x14ac:dyDescent="0.3">
      <c r="A8">
        <v>2021</v>
      </c>
      <c r="B8">
        <v>1.2960194700000001E-4</v>
      </c>
      <c r="C8">
        <v>1.2833753100000001E-4</v>
      </c>
      <c r="D8">
        <v>1.2606159700000001E-4</v>
      </c>
      <c r="E8">
        <v>1.24544313E-4</v>
      </c>
      <c r="F8">
        <v>1.2353278000000001E-4</v>
      </c>
    </row>
    <row r="9" spans="1:6" x14ac:dyDescent="0.3">
      <c r="A9">
        <v>2022</v>
      </c>
      <c r="B9">
        <v>1.6772950800000001E-4</v>
      </c>
      <c r="C9">
        <v>1.6609312999999999E-4</v>
      </c>
      <c r="D9">
        <v>1.63147648E-4</v>
      </c>
      <c r="E9">
        <v>1.6118398299999999E-4</v>
      </c>
      <c r="F9">
        <v>1.5987487899999999E-4</v>
      </c>
    </row>
    <row r="10" spans="1:6" x14ac:dyDescent="0.3">
      <c r="A10">
        <v>2023</v>
      </c>
      <c r="B10">
        <v>2.1048646900000001E-4</v>
      </c>
      <c r="C10">
        <v>2.0843296099999999E-4</v>
      </c>
      <c r="D10">
        <v>2.047366E-4</v>
      </c>
      <c r="E10">
        <v>2.0227237800000001E-4</v>
      </c>
      <c r="F10">
        <v>2.00629554E-4</v>
      </c>
    </row>
    <row r="11" spans="1:6" x14ac:dyDescent="0.3">
      <c r="A11">
        <v>2024</v>
      </c>
      <c r="B11">
        <v>2.5781107300000002E-4</v>
      </c>
      <c r="C11">
        <v>2.5529583199999998E-4</v>
      </c>
      <c r="D11">
        <v>2.5076843999999999E-4</v>
      </c>
      <c r="E11">
        <v>2.4775014000000001E-4</v>
      </c>
      <c r="F11">
        <v>2.45737989E-4</v>
      </c>
    </row>
    <row r="12" spans="1:6" x14ac:dyDescent="0.3">
      <c r="A12">
        <v>2025</v>
      </c>
      <c r="B12">
        <v>3.0962354500000002E-4</v>
      </c>
      <c r="C12">
        <v>3.06602829E-4</v>
      </c>
      <c r="D12">
        <v>3.0116553500000002E-4</v>
      </c>
      <c r="E12">
        <v>2.9754065299999999E-4</v>
      </c>
      <c r="F12">
        <v>2.9512410399999998E-4</v>
      </c>
    </row>
    <row r="13" spans="1:6" x14ac:dyDescent="0.3">
      <c r="A13">
        <v>2026</v>
      </c>
      <c r="B13">
        <v>3.6583998000000001E-4</v>
      </c>
      <c r="C13">
        <v>3.6227083200000002E-4</v>
      </c>
      <c r="D13">
        <v>3.5584633600000001E-4</v>
      </c>
      <c r="E13">
        <v>3.5156329999999999E-4</v>
      </c>
      <c r="F13">
        <v>3.48707981E-4</v>
      </c>
    </row>
    <row r="14" spans="1:6" x14ac:dyDescent="0.3">
      <c r="A14">
        <v>2027</v>
      </c>
      <c r="B14">
        <v>4.2638072000000002E-4</v>
      </c>
      <c r="C14">
        <v>4.2222088100000001E-4</v>
      </c>
      <c r="D14">
        <v>4.14733251E-4</v>
      </c>
      <c r="E14">
        <v>4.0974147900000002E-4</v>
      </c>
      <c r="F14">
        <v>4.0641360099999998E-4</v>
      </c>
    </row>
    <row r="15" spans="1:6" x14ac:dyDescent="0.3">
      <c r="A15">
        <v>2028</v>
      </c>
      <c r="B15">
        <v>4.91168583E-4</v>
      </c>
      <c r="C15">
        <v>4.8637669499999999E-4</v>
      </c>
      <c r="D15">
        <v>4.77751339E-4</v>
      </c>
      <c r="E15">
        <v>4.7200106200000002E-4</v>
      </c>
      <c r="F15">
        <v>4.6816756399999999E-4</v>
      </c>
    </row>
    <row r="16" spans="1:6" x14ac:dyDescent="0.3">
      <c r="A16">
        <v>2029</v>
      </c>
      <c r="B16">
        <v>5.6012888700000005E-4</v>
      </c>
      <c r="C16">
        <v>5.5466417700000001E-4</v>
      </c>
      <c r="D16">
        <v>5.4482778100000003E-4</v>
      </c>
      <c r="E16">
        <v>5.3827022199999996E-4</v>
      </c>
      <c r="F16">
        <v>5.3389847700000004E-4</v>
      </c>
    </row>
    <row r="17" spans="1:6" x14ac:dyDescent="0.3">
      <c r="A17">
        <v>2030</v>
      </c>
      <c r="B17">
        <v>6.3318829100000005E-4</v>
      </c>
      <c r="C17">
        <v>6.2701076999999996E-4</v>
      </c>
      <c r="D17">
        <v>6.1589141799999999E-4</v>
      </c>
      <c r="E17">
        <v>6.0847849800000004E-4</v>
      </c>
      <c r="F17">
        <v>6.0353649299999998E-4</v>
      </c>
    </row>
    <row r="18" spans="1:6" x14ac:dyDescent="0.3">
      <c r="A18">
        <v>2031</v>
      </c>
      <c r="B18">
        <v>7.1029551300000001E-4</v>
      </c>
      <c r="C18">
        <v>7.0336583299999999E-4</v>
      </c>
      <c r="D18">
        <v>6.9089239699999996E-4</v>
      </c>
      <c r="E18">
        <v>6.8257673400000005E-4</v>
      </c>
      <c r="F18">
        <v>6.7703297800000004E-4</v>
      </c>
    </row>
    <row r="19" spans="1:6" x14ac:dyDescent="0.3">
      <c r="A19">
        <v>2032</v>
      </c>
      <c r="B19">
        <v>7.9138699199999998E-4</v>
      </c>
      <c r="C19">
        <v>7.8366621200000005E-4</v>
      </c>
      <c r="D19">
        <v>7.6976872500000002E-4</v>
      </c>
      <c r="E19">
        <v>7.6050369499999998E-4</v>
      </c>
      <c r="F19">
        <v>7.5432698899999999E-4</v>
      </c>
    </row>
    <row r="20" spans="1:6" x14ac:dyDescent="0.3">
      <c r="A20">
        <v>2033</v>
      </c>
      <c r="B20">
        <v>8.7639904799999995E-4</v>
      </c>
      <c r="C20">
        <v>8.6784886699999995E-4</v>
      </c>
      <c r="D20">
        <v>8.5245841200000004E-4</v>
      </c>
      <c r="E20">
        <v>8.4219808900000003E-4</v>
      </c>
      <c r="F20">
        <v>8.3535793199999997E-4</v>
      </c>
    </row>
    <row r="21" spans="1:6" x14ac:dyDescent="0.3">
      <c r="A21">
        <v>2034</v>
      </c>
      <c r="B21">
        <v>9.6526730299999999E-4</v>
      </c>
      <c r="C21">
        <v>9.5585011900000002E-4</v>
      </c>
      <c r="D21">
        <v>9.3889905799999997E-4</v>
      </c>
      <c r="E21">
        <v>9.2759833200000005E-4</v>
      </c>
      <c r="F21">
        <v>9.2006457300000005E-4</v>
      </c>
    </row>
    <row r="22" spans="1:6" x14ac:dyDescent="0.3">
      <c r="A22">
        <v>2035</v>
      </c>
      <c r="B22">
        <v>1.05792738E-3</v>
      </c>
      <c r="C22">
        <v>1.0476062299999999E-3</v>
      </c>
      <c r="D22">
        <v>1.0290279800000001E-3</v>
      </c>
      <c r="E22">
        <v>1.0166424299999999E-3</v>
      </c>
      <c r="F22">
        <v>1.0083854400000001E-3</v>
      </c>
    </row>
    <row r="23" spans="1:6" x14ac:dyDescent="0.3">
      <c r="A23">
        <v>2036</v>
      </c>
      <c r="B23">
        <v>1.1543086700000001E-3</v>
      </c>
      <c r="C23">
        <v>1.1430469999999999E-3</v>
      </c>
      <c r="D23">
        <v>1.1227762999999999E-3</v>
      </c>
      <c r="E23">
        <v>1.1092624600000001E-3</v>
      </c>
      <c r="F23">
        <v>1.1002530799999999E-3</v>
      </c>
    </row>
    <row r="24" spans="1:6" x14ac:dyDescent="0.3">
      <c r="A24">
        <v>2037</v>
      </c>
      <c r="B24">
        <v>1.25433784E-3</v>
      </c>
      <c r="C24">
        <v>1.2421004900000001E-3</v>
      </c>
      <c r="D24">
        <v>1.22007297E-3</v>
      </c>
      <c r="E24">
        <v>1.2053881099999999E-3</v>
      </c>
      <c r="F24">
        <v>1.19559804E-3</v>
      </c>
    </row>
    <row r="25" spans="1:6" x14ac:dyDescent="0.3">
      <c r="A25">
        <v>2038</v>
      </c>
      <c r="B25">
        <v>1.35793875E-3</v>
      </c>
      <c r="C25">
        <v>1.3446904500000001E-3</v>
      </c>
      <c r="D25">
        <v>1.3208439299999999E-3</v>
      </c>
      <c r="E25">
        <v>1.3049461400000001E-3</v>
      </c>
      <c r="F25">
        <v>1.2943474600000001E-3</v>
      </c>
    </row>
    <row r="26" spans="1:6" x14ac:dyDescent="0.3">
      <c r="A26">
        <v>2039</v>
      </c>
      <c r="B26">
        <v>1.4650317600000001E-3</v>
      </c>
      <c r="C26">
        <v>1.45073887E-3</v>
      </c>
      <c r="D26">
        <v>1.4250115500000001E-3</v>
      </c>
      <c r="E26">
        <v>1.4078598500000001E-3</v>
      </c>
      <c r="F26">
        <v>1.39642553E-3</v>
      </c>
    </row>
    <row r="27" spans="1:6" x14ac:dyDescent="0.3">
      <c r="A27">
        <v>2040</v>
      </c>
      <c r="B27">
        <v>1.5755344600000001E-3</v>
      </c>
      <c r="C27">
        <v>1.56016345E-3</v>
      </c>
      <c r="D27">
        <v>1.5324953700000001E-3</v>
      </c>
      <c r="E27">
        <v>1.51405041E-3</v>
      </c>
      <c r="F27">
        <v>1.5017533399999999E-3</v>
      </c>
    </row>
    <row r="28" spans="1:6" x14ac:dyDescent="0.3">
      <c r="A28">
        <v>2041</v>
      </c>
      <c r="B28">
        <v>1.68941682E-3</v>
      </c>
      <c r="C28">
        <v>1.67293509E-3</v>
      </c>
      <c r="D28">
        <v>1.6432672300000001E-3</v>
      </c>
      <c r="E28">
        <v>1.6234884999999999E-3</v>
      </c>
      <c r="F28">
        <v>1.61030306E-3</v>
      </c>
    </row>
    <row r="29" spans="1:6" x14ac:dyDescent="0.3">
      <c r="A29">
        <v>2042</v>
      </c>
      <c r="B29">
        <v>1.8065922200000001E-3</v>
      </c>
      <c r="C29">
        <v>1.7889668200000001E-3</v>
      </c>
      <c r="D29">
        <v>1.7572415500000001E-3</v>
      </c>
      <c r="E29">
        <v>1.73609098E-3</v>
      </c>
      <c r="F29">
        <v>1.72199088E-3</v>
      </c>
    </row>
    <row r="30" spans="1:6" x14ac:dyDescent="0.3">
      <c r="A30">
        <v>2043</v>
      </c>
      <c r="B30">
        <v>1.9269686900000001E-3</v>
      </c>
      <c r="C30">
        <v>1.9081689000000001E-3</v>
      </c>
      <c r="D30">
        <v>1.8743296399999999E-3</v>
      </c>
      <c r="E30">
        <v>1.8517698600000001E-3</v>
      </c>
      <c r="F30">
        <v>1.83673005E-3</v>
      </c>
    </row>
    <row r="31" spans="1:6" x14ac:dyDescent="0.3">
      <c r="A31">
        <v>2044</v>
      </c>
      <c r="B31">
        <v>2.0504503000000002E-3</v>
      </c>
      <c r="C31">
        <v>2.0304457300000002E-3</v>
      </c>
      <c r="D31">
        <v>1.9944379999999999E-3</v>
      </c>
      <c r="E31">
        <v>1.9704327000000001E-3</v>
      </c>
      <c r="F31">
        <v>1.9544290799999998E-3</v>
      </c>
    </row>
    <row r="32" spans="1:6" x14ac:dyDescent="0.3">
      <c r="A32">
        <v>2045</v>
      </c>
      <c r="B32">
        <v>2.1769364799999998E-3</v>
      </c>
      <c r="C32">
        <v>2.15569814E-3</v>
      </c>
      <c r="D32">
        <v>2.1174689799999999E-3</v>
      </c>
      <c r="E32">
        <v>2.09198287E-3</v>
      </c>
      <c r="F32">
        <v>2.0749922800000001E-3</v>
      </c>
    </row>
    <row r="33" spans="1:6" x14ac:dyDescent="0.3">
      <c r="A33">
        <v>2046</v>
      </c>
      <c r="B33">
        <v>2.3063106900000001E-3</v>
      </c>
      <c r="C33">
        <v>2.28381017E-3</v>
      </c>
      <c r="D33">
        <v>2.2433092799999999E-3</v>
      </c>
      <c r="E33">
        <v>2.21630814E-3</v>
      </c>
      <c r="F33">
        <v>2.1983080099999999E-3</v>
      </c>
    </row>
    <row r="34" spans="1:6" x14ac:dyDescent="0.3">
      <c r="A34">
        <v>2047</v>
      </c>
      <c r="B34">
        <v>2.4384574500000001E-3</v>
      </c>
      <c r="C34">
        <v>2.4146675099999998E-3</v>
      </c>
      <c r="D34">
        <v>2.3718462299999999E-3</v>
      </c>
      <c r="E34">
        <v>2.3432981699999999E-3</v>
      </c>
      <c r="F34">
        <v>2.32426659E-3</v>
      </c>
    </row>
    <row r="35" spans="1:6" x14ac:dyDescent="0.3">
      <c r="A35">
        <v>2048</v>
      </c>
      <c r="B35">
        <v>2.5732621999999998E-3</v>
      </c>
      <c r="C35">
        <v>2.5481570000000001E-3</v>
      </c>
      <c r="D35">
        <v>2.5029680700000001E-3</v>
      </c>
      <c r="E35">
        <v>2.4728418799999999E-3</v>
      </c>
      <c r="F35">
        <v>2.45275837E-3</v>
      </c>
    </row>
    <row r="36" spans="1:6" x14ac:dyDescent="0.3">
      <c r="A36">
        <v>2049</v>
      </c>
      <c r="B36">
        <v>2.7106099299999999E-3</v>
      </c>
      <c r="C36">
        <v>2.68416479E-3</v>
      </c>
      <c r="D36">
        <v>2.6365639599999998E-3</v>
      </c>
      <c r="E36">
        <v>2.6048300799999999E-3</v>
      </c>
      <c r="F36">
        <v>2.58367416E-3</v>
      </c>
    </row>
    <row r="37" spans="1:6" x14ac:dyDescent="0.3">
      <c r="A37">
        <v>2050</v>
      </c>
      <c r="B37">
        <v>2.8503867799999998E-3</v>
      </c>
      <c r="C37">
        <v>2.8225781900000002E-3</v>
      </c>
      <c r="D37">
        <v>2.7725230899999999E-3</v>
      </c>
      <c r="E37">
        <v>2.73915264E-3</v>
      </c>
      <c r="F37">
        <v>2.7169056699999999E-3</v>
      </c>
    </row>
    <row r="38" spans="1:6" x14ac:dyDescent="0.3">
      <c r="A38">
        <v>2051</v>
      </c>
      <c r="B38">
        <v>2.9926802999999998E-3</v>
      </c>
      <c r="C38">
        <v>2.9634833299999998E-3</v>
      </c>
      <c r="D38">
        <v>2.9109292699999998E-3</v>
      </c>
      <c r="E38">
        <v>2.87589291E-3</v>
      </c>
      <c r="F38">
        <v>2.8525353400000002E-3</v>
      </c>
    </row>
    <row r="39" spans="1:6" x14ac:dyDescent="0.3">
      <c r="A39">
        <v>2052</v>
      </c>
      <c r="B39">
        <v>3.13737337E-3</v>
      </c>
      <c r="C39">
        <v>3.1067647500000002E-3</v>
      </c>
      <c r="D39">
        <v>3.0516698000000002E-3</v>
      </c>
      <c r="E39">
        <v>3.0149393700000002E-3</v>
      </c>
      <c r="F39">
        <v>2.99045304E-3</v>
      </c>
    </row>
    <row r="40" spans="1:6" x14ac:dyDescent="0.3">
      <c r="A40">
        <v>2053</v>
      </c>
      <c r="B40">
        <v>3.2843558600000001E-3</v>
      </c>
      <c r="C40">
        <v>3.25231347E-3</v>
      </c>
      <c r="D40">
        <v>3.19463736E-3</v>
      </c>
      <c r="E40">
        <v>3.1561860800000002E-3</v>
      </c>
      <c r="F40">
        <v>3.1305523599999999E-3</v>
      </c>
    </row>
    <row r="41" spans="1:6" x14ac:dyDescent="0.3">
      <c r="A41">
        <v>2054</v>
      </c>
      <c r="B41">
        <v>3.4335215999999999E-3</v>
      </c>
      <c r="C41">
        <v>3.40002426E-3</v>
      </c>
      <c r="D41">
        <v>3.3397283400000001E-3</v>
      </c>
      <c r="E41">
        <v>3.2995310599999998E-3</v>
      </c>
      <c r="F41">
        <v>3.2727327200000001E-3</v>
      </c>
    </row>
    <row r="42" spans="1:6" x14ac:dyDescent="0.3">
      <c r="A42">
        <v>2055</v>
      </c>
      <c r="B42">
        <v>3.5847690899999999E-3</v>
      </c>
      <c r="C42">
        <v>3.5497960599999998E-3</v>
      </c>
      <c r="D42">
        <v>3.4868442500000001E-3</v>
      </c>
      <c r="E42">
        <v>3.4448762900000001E-3</v>
      </c>
      <c r="F42">
        <v>3.4168972600000002E-3</v>
      </c>
    </row>
    <row r="43" spans="1:6" x14ac:dyDescent="0.3">
      <c r="A43">
        <v>2056</v>
      </c>
      <c r="B43">
        <v>3.73800076E-3</v>
      </c>
      <c r="C43">
        <v>3.7015324900000002E-3</v>
      </c>
      <c r="D43">
        <v>3.6358896199999999E-3</v>
      </c>
      <c r="E43">
        <v>3.5921274699999999E-3</v>
      </c>
      <c r="F43">
        <v>3.5629535600000001E-3</v>
      </c>
    </row>
    <row r="44" spans="1:6" x14ac:dyDescent="0.3">
      <c r="A44">
        <v>2057</v>
      </c>
      <c r="B44">
        <v>3.89312138E-3</v>
      </c>
      <c r="C44">
        <v>3.8551401800000001E-3</v>
      </c>
      <c r="D44">
        <v>3.7867734199999998E-3</v>
      </c>
      <c r="E44">
        <v>3.7411947299999999E-3</v>
      </c>
      <c r="F44">
        <v>3.7108101000000002E-3</v>
      </c>
    </row>
    <row r="45" spans="1:6" x14ac:dyDescent="0.3">
      <c r="A45">
        <v>2058</v>
      </c>
      <c r="B45">
        <v>4.0500410800000004E-3</v>
      </c>
      <c r="C45">
        <v>4.0105283299999997E-3</v>
      </c>
      <c r="D45">
        <v>3.9394055500000004E-3</v>
      </c>
      <c r="E45">
        <v>3.8919909900000001E-3</v>
      </c>
      <c r="F45">
        <v>3.8603804999999998E-3</v>
      </c>
    </row>
    <row r="46" spans="1:6" x14ac:dyDescent="0.3">
      <c r="A46">
        <v>2059</v>
      </c>
      <c r="B46">
        <v>4.2086704600000002E-3</v>
      </c>
      <c r="C46">
        <v>4.16761031E-3</v>
      </c>
      <c r="D46">
        <v>4.0937019499999996E-3</v>
      </c>
      <c r="E46">
        <v>4.0444293999999997E-3</v>
      </c>
      <c r="F46">
        <v>4.0115816500000002E-3</v>
      </c>
    </row>
    <row r="47" spans="1:6" x14ac:dyDescent="0.3">
      <c r="A47">
        <v>2060</v>
      </c>
      <c r="B47">
        <v>4.3689259299999998E-3</v>
      </c>
      <c r="C47">
        <v>4.3263020900000003E-3</v>
      </c>
      <c r="D47">
        <v>4.2495797400000004E-3</v>
      </c>
      <c r="E47">
        <v>4.1984305699999998E-3</v>
      </c>
      <c r="F47">
        <v>4.1643325200000003E-3</v>
      </c>
    </row>
    <row r="48" spans="1:6" x14ac:dyDescent="0.3">
      <c r="A48">
        <v>2061</v>
      </c>
      <c r="B48">
        <v>4.5309774600000002E-3</v>
      </c>
      <c r="C48">
        <v>4.4867731599999997E-3</v>
      </c>
      <c r="D48">
        <v>4.4072042199999996E-3</v>
      </c>
      <c r="E48">
        <v>4.3541588800000003E-3</v>
      </c>
      <c r="F48">
        <v>4.3187951699999996E-3</v>
      </c>
    </row>
    <row r="49" spans="1:6" x14ac:dyDescent="0.3">
      <c r="A49">
        <v>2062</v>
      </c>
      <c r="B49">
        <v>4.6947496E-3</v>
      </c>
      <c r="C49">
        <v>4.6489471599999999E-3</v>
      </c>
      <c r="D49">
        <v>4.5665032200000004E-3</v>
      </c>
      <c r="E49">
        <v>4.5115402900000002E-3</v>
      </c>
      <c r="F49">
        <v>4.4748988E-3</v>
      </c>
    </row>
    <row r="50" spans="1:6" x14ac:dyDescent="0.3">
      <c r="A50">
        <v>2063</v>
      </c>
      <c r="B50">
        <v>4.8601701899999997E-3</v>
      </c>
      <c r="C50">
        <v>4.8127546899999997E-3</v>
      </c>
      <c r="D50">
        <v>4.7274050300000004E-3</v>
      </c>
      <c r="E50">
        <v>4.6705058800000001E-3</v>
      </c>
      <c r="F50">
        <v>4.6325726399999998E-3</v>
      </c>
    </row>
    <row r="51" spans="1:6" x14ac:dyDescent="0.3">
      <c r="A51">
        <v>2064</v>
      </c>
      <c r="B51">
        <v>5.0271679600000004E-3</v>
      </c>
      <c r="C51">
        <v>4.9781231199999996E-3</v>
      </c>
      <c r="D51">
        <v>4.8898416599999998E-3</v>
      </c>
      <c r="E51">
        <v>4.8309862599999996E-3</v>
      </c>
      <c r="F51">
        <v>4.7917501100000004E-3</v>
      </c>
    </row>
    <row r="52" spans="1:6" x14ac:dyDescent="0.3">
      <c r="A52">
        <v>2065</v>
      </c>
      <c r="B52">
        <v>5.1956749499999996E-3</v>
      </c>
      <c r="C52">
        <v>5.1449853899999997E-3</v>
      </c>
      <c r="D52">
        <v>5.0537446499999998E-3</v>
      </c>
      <c r="E52">
        <v>4.9929171799999996E-3</v>
      </c>
      <c r="F52">
        <v>4.9523659999999997E-3</v>
      </c>
    </row>
    <row r="53" spans="1:6" x14ac:dyDescent="0.3">
      <c r="A53">
        <v>2066</v>
      </c>
      <c r="B53">
        <v>5.3656231600000001E-3</v>
      </c>
      <c r="C53">
        <v>5.3132753800000003E-3</v>
      </c>
      <c r="D53">
        <v>5.2190502200000002E-3</v>
      </c>
      <c r="E53">
        <v>5.1562334399999996E-3</v>
      </c>
      <c r="F53">
        <v>5.1143555900000004E-3</v>
      </c>
    </row>
    <row r="54" spans="1:6" x14ac:dyDescent="0.3">
      <c r="A54">
        <v>2067</v>
      </c>
      <c r="B54">
        <v>5.5369497299999999E-3</v>
      </c>
      <c r="C54">
        <v>5.4829306900000003E-3</v>
      </c>
      <c r="D54">
        <v>5.3856964199999998E-3</v>
      </c>
      <c r="E54">
        <v>5.3208745100000003E-3</v>
      </c>
      <c r="F54">
        <v>5.2776588100000004E-3</v>
      </c>
    </row>
    <row r="55" spans="1:6" x14ac:dyDescent="0.3">
      <c r="A55">
        <v>2068</v>
      </c>
      <c r="B55">
        <v>5.7095908599999997E-3</v>
      </c>
      <c r="C55">
        <v>5.6538879900000002E-3</v>
      </c>
      <c r="D55">
        <v>5.5536218000000002E-3</v>
      </c>
      <c r="E55">
        <v>5.4867779800000004E-3</v>
      </c>
      <c r="F55">
        <v>5.4422155999999996E-3</v>
      </c>
    </row>
    <row r="56" spans="1:6" x14ac:dyDescent="0.3">
      <c r="A56">
        <v>2069</v>
      </c>
      <c r="B56">
        <v>5.8834860100000002E-3</v>
      </c>
      <c r="C56">
        <v>5.8260862700000001E-3</v>
      </c>
      <c r="D56">
        <v>5.7227676700000001E-3</v>
      </c>
      <c r="E56">
        <v>5.6538879900000002E-3</v>
      </c>
      <c r="F56">
        <v>5.6079677299999998E-3</v>
      </c>
    </row>
    <row r="57" spans="1:6" x14ac:dyDescent="0.3">
      <c r="A57">
        <v>2070</v>
      </c>
      <c r="B57">
        <v>6.0585765200000001E-3</v>
      </c>
      <c r="C57">
        <v>5.9994692000000004E-3</v>
      </c>
      <c r="D57">
        <v>5.8930744399999999E-3</v>
      </c>
      <c r="E57">
        <v>5.8221453800000001E-3</v>
      </c>
      <c r="F57">
        <v>5.77485841E-3</v>
      </c>
    </row>
    <row r="58" spans="1:6" x14ac:dyDescent="0.3">
      <c r="A58">
        <v>2071</v>
      </c>
      <c r="B58">
        <v>6.2350789099999996E-3</v>
      </c>
      <c r="C58">
        <v>6.1742500399999999E-3</v>
      </c>
      <c r="D58">
        <v>6.0647563099999998E-3</v>
      </c>
      <c r="E58">
        <v>5.9917597099999999E-3</v>
      </c>
      <c r="F58">
        <v>5.9430971699999998E-3</v>
      </c>
    </row>
    <row r="59" spans="1:6" x14ac:dyDescent="0.3">
      <c r="A59">
        <v>2072</v>
      </c>
      <c r="B59">
        <v>6.4129424299999996E-3</v>
      </c>
      <c r="C59">
        <v>6.3503766399999996E-3</v>
      </c>
      <c r="D59">
        <v>6.2377587899999998E-3</v>
      </c>
      <c r="E59">
        <v>6.1626806900000001E-3</v>
      </c>
      <c r="F59">
        <v>6.1126290800000002E-3</v>
      </c>
    </row>
    <row r="60" spans="1:6" x14ac:dyDescent="0.3">
      <c r="A60">
        <v>2073</v>
      </c>
      <c r="B60">
        <v>6.5921107299999997E-3</v>
      </c>
      <c r="C60">
        <v>6.5277973199999997E-3</v>
      </c>
      <c r="D60">
        <v>6.4120339199999999E-3</v>
      </c>
      <c r="E60">
        <v>6.3348580200000004E-3</v>
      </c>
      <c r="F60">
        <v>6.2834075699999999E-3</v>
      </c>
    </row>
    <row r="61" spans="1:6" x14ac:dyDescent="0.3">
      <c r="A61">
        <v>2074</v>
      </c>
      <c r="B61">
        <v>6.7725358499999997E-3</v>
      </c>
      <c r="C61">
        <v>6.7064627099999996E-3</v>
      </c>
      <c r="D61">
        <v>6.5875304900000001E-3</v>
      </c>
      <c r="E61">
        <v>6.5082418699999997E-3</v>
      </c>
      <c r="F61">
        <v>6.45538373E-3</v>
      </c>
    </row>
    <row r="62" spans="1:6" x14ac:dyDescent="0.3">
      <c r="A62">
        <v>2075</v>
      </c>
      <c r="B62">
        <v>6.9541675000000004E-3</v>
      </c>
      <c r="C62">
        <v>6.8863220500000001E-3</v>
      </c>
      <c r="D62">
        <v>6.7642005200000003E-3</v>
      </c>
      <c r="E62">
        <v>6.6827861599999998E-3</v>
      </c>
      <c r="F62">
        <v>6.6285105400000002E-3</v>
      </c>
    </row>
    <row r="63" spans="1:6" x14ac:dyDescent="0.3">
      <c r="A63">
        <v>2076</v>
      </c>
      <c r="B63">
        <v>7.1372422400000001E-3</v>
      </c>
      <c r="C63">
        <v>7.0676100400000001E-3</v>
      </c>
      <c r="D63">
        <v>6.94227358E-3</v>
      </c>
      <c r="E63">
        <v>6.8587167199999997E-3</v>
      </c>
      <c r="F63">
        <v>6.8030105900000002E-3</v>
      </c>
    </row>
    <row r="64" spans="1:6" x14ac:dyDescent="0.3">
      <c r="A64">
        <v>2077</v>
      </c>
      <c r="B64">
        <v>7.3217148899999999E-3</v>
      </c>
      <c r="C64">
        <v>7.2502838399999998E-3</v>
      </c>
      <c r="D64">
        <v>7.12170778E-3</v>
      </c>
      <c r="E64">
        <v>7.0359902499999996E-3</v>
      </c>
      <c r="F64">
        <v>6.9788447600000001E-3</v>
      </c>
    </row>
    <row r="65" spans="1:6" x14ac:dyDescent="0.3">
      <c r="A65">
        <v>2078</v>
      </c>
      <c r="B65">
        <v>7.5075430799999999E-3</v>
      </c>
      <c r="C65">
        <v>7.4342987500000002E-3</v>
      </c>
      <c r="D65">
        <v>7.3024588600000004E-3</v>
      </c>
      <c r="E65">
        <v>7.2145657599999996E-3</v>
      </c>
      <c r="F65">
        <v>7.1559706700000001E-3</v>
      </c>
    </row>
    <row r="66" spans="1:6" x14ac:dyDescent="0.3">
      <c r="A66">
        <v>2079</v>
      </c>
      <c r="B66">
        <v>7.6946839700000004E-3</v>
      </c>
      <c r="C66">
        <v>7.6196137800000003E-3</v>
      </c>
      <c r="D66">
        <v>7.4844886500000001E-3</v>
      </c>
      <c r="E66">
        <v>7.3944036799999998E-3</v>
      </c>
      <c r="F66">
        <v>7.3343487499999997E-3</v>
      </c>
    </row>
    <row r="67" spans="1:6" x14ac:dyDescent="0.3">
      <c r="A67">
        <v>2080</v>
      </c>
      <c r="B67">
        <v>7.8830961099999996E-3</v>
      </c>
      <c r="C67">
        <v>7.8061874999999998E-3</v>
      </c>
      <c r="D67">
        <v>7.6677524499999998E-3</v>
      </c>
      <c r="E67">
        <v>7.5754634999999999E-3</v>
      </c>
      <c r="F67">
        <v>7.5139375399999996E-3</v>
      </c>
    </row>
    <row r="68" spans="1:6" x14ac:dyDescent="0.3">
      <c r="A68">
        <v>2081</v>
      </c>
      <c r="B68">
        <v>8.0732032700000008E-3</v>
      </c>
      <c r="C68">
        <v>7.9944413200000002E-3</v>
      </c>
      <c r="D68">
        <v>7.8526679400000004E-3</v>
      </c>
      <c r="E68">
        <v>7.7581526699999999E-3</v>
      </c>
      <c r="F68">
        <v>7.69514078E-3</v>
      </c>
    </row>
    <row r="69" spans="1:6" x14ac:dyDescent="0.3">
      <c r="A69">
        <v>2082</v>
      </c>
      <c r="B69">
        <v>8.2649700300000007E-3</v>
      </c>
      <c r="C69">
        <v>8.1843351899999993E-3</v>
      </c>
      <c r="D69">
        <v>8.0391950899999995E-3</v>
      </c>
      <c r="E69">
        <v>7.9424353300000007E-3</v>
      </c>
      <c r="F69">
        <v>7.8779272699999996E-3</v>
      </c>
    </row>
    <row r="70" spans="1:6" x14ac:dyDescent="0.3">
      <c r="A70">
        <v>2083</v>
      </c>
      <c r="B70">
        <v>8.4583563699999996E-3</v>
      </c>
      <c r="C70">
        <v>8.3758365400000007E-3</v>
      </c>
      <c r="D70">
        <v>8.2272989699999997E-3</v>
      </c>
      <c r="E70">
        <v>8.1282742299999995E-3</v>
      </c>
      <c r="F70">
        <v>8.0622583599999995E-3</v>
      </c>
    </row>
    <row r="71" spans="1:6" x14ac:dyDescent="0.3">
      <c r="A71">
        <v>2084</v>
      </c>
      <c r="B71">
        <v>8.65333062E-3</v>
      </c>
      <c r="C71">
        <v>8.5689080900000006E-3</v>
      </c>
      <c r="D71">
        <v>8.4169469799999994E-3</v>
      </c>
      <c r="E71">
        <v>8.31563957E-3</v>
      </c>
      <c r="F71">
        <v>8.2481028499999994E-3</v>
      </c>
    </row>
    <row r="72" spans="1:6" x14ac:dyDescent="0.3">
      <c r="A72">
        <v>2085</v>
      </c>
      <c r="B72">
        <v>8.8498545800000002E-3</v>
      </c>
      <c r="C72">
        <v>8.7635135299999993E-3</v>
      </c>
      <c r="D72">
        <v>8.6081018700000008E-3</v>
      </c>
      <c r="E72">
        <v>8.5044950200000007E-3</v>
      </c>
      <c r="F72">
        <v>8.4354234899999998E-3</v>
      </c>
    </row>
    <row r="73" spans="1:6" x14ac:dyDescent="0.3">
      <c r="A73">
        <v>2086</v>
      </c>
      <c r="B73">
        <v>9.0478966000000008E-3</v>
      </c>
      <c r="C73">
        <v>8.9596230500000006E-3</v>
      </c>
      <c r="D73">
        <v>8.8007338300000008E-3</v>
      </c>
      <c r="E73">
        <v>8.6948089300000007E-3</v>
      </c>
      <c r="F73">
        <v>8.6241895299999996E-3</v>
      </c>
    </row>
    <row r="74" spans="1:6" x14ac:dyDescent="0.3">
      <c r="A74">
        <v>2087</v>
      </c>
      <c r="B74">
        <v>9.2474212900000002E-3</v>
      </c>
      <c r="C74">
        <v>9.1572003399999994E-3</v>
      </c>
      <c r="D74">
        <v>8.99480842E-3</v>
      </c>
      <c r="E74">
        <v>8.8865459000000008E-3</v>
      </c>
      <c r="F74">
        <v>8.8143702599999992E-3</v>
      </c>
    </row>
    <row r="75" spans="1:6" x14ac:dyDescent="0.3">
      <c r="A75">
        <v>2088</v>
      </c>
      <c r="B75">
        <v>9.4483941799999999E-3</v>
      </c>
      <c r="C75">
        <v>9.3562137300000001E-3</v>
      </c>
      <c r="D75">
        <v>9.1902911699999999E-3</v>
      </c>
      <c r="E75">
        <v>9.0796761199999996E-3</v>
      </c>
      <c r="F75">
        <v>9.0059330699999995E-3</v>
      </c>
    </row>
    <row r="76" spans="1:6" x14ac:dyDescent="0.3">
      <c r="A76">
        <v>2089</v>
      </c>
      <c r="B76">
        <v>9.6507845400000004E-3</v>
      </c>
      <c r="C76">
        <v>9.5566306300000001E-3</v>
      </c>
      <c r="D76">
        <v>9.3871531999999997E-3</v>
      </c>
      <c r="E76">
        <v>9.2741679399999995E-3</v>
      </c>
      <c r="F76">
        <v>9.1988444300000003E-3</v>
      </c>
    </row>
    <row r="77" spans="1:6" x14ac:dyDescent="0.3">
      <c r="A77">
        <v>2090</v>
      </c>
      <c r="B77">
        <v>9.8545579199999997E-3</v>
      </c>
      <c r="C77">
        <v>9.7584165600000002E-3</v>
      </c>
      <c r="D77">
        <v>9.5853591300000002E-3</v>
      </c>
      <c r="E77">
        <v>9.4699896899999997E-3</v>
      </c>
      <c r="F77">
        <v>9.3930773400000001E-3</v>
      </c>
    </row>
    <row r="78" spans="1:6" x14ac:dyDescent="0.3">
      <c r="A78">
        <v>2091</v>
      </c>
      <c r="B78">
        <v>1.0060293600000001E-2</v>
      </c>
      <c r="C78">
        <v>9.96214617E-3</v>
      </c>
      <c r="D78">
        <v>9.7854752100000001E-3</v>
      </c>
      <c r="E78">
        <v>9.6676964300000008E-3</v>
      </c>
      <c r="F78">
        <v>9.5891775600000003E-3</v>
      </c>
    </row>
    <row r="79" spans="1:6" x14ac:dyDescent="0.3">
      <c r="A79">
        <v>2092</v>
      </c>
      <c r="B79">
        <v>1.0267961799999999E-2</v>
      </c>
      <c r="C79">
        <v>1.01677859E-2</v>
      </c>
      <c r="D79">
        <v>9.9874697599999993E-3</v>
      </c>
      <c r="E79">
        <v>9.8672611599999998E-3</v>
      </c>
      <c r="F79">
        <v>9.7871217900000005E-3</v>
      </c>
    </row>
    <row r="80" spans="1:6" x14ac:dyDescent="0.3">
      <c r="A80">
        <v>2093</v>
      </c>
      <c r="B80">
        <v>1.0477530800000001E-2</v>
      </c>
      <c r="C80">
        <v>1.0375310699999999E-2</v>
      </c>
      <c r="D80">
        <v>1.0191317599999999E-2</v>
      </c>
      <c r="E80">
        <v>1.0068654099999999E-2</v>
      </c>
      <c r="F80">
        <v>9.9868765099999993E-3</v>
      </c>
    </row>
    <row r="81" spans="1:6" x14ac:dyDescent="0.3">
      <c r="A81">
        <v>2094</v>
      </c>
      <c r="B81">
        <v>1.0688977299999999E-2</v>
      </c>
      <c r="C81">
        <v>1.0584694299999999E-2</v>
      </c>
      <c r="D81">
        <v>1.0396987200000001E-2</v>
      </c>
      <c r="E81">
        <v>1.02718472E-2</v>
      </c>
      <c r="F81">
        <v>1.0188420300000001E-2</v>
      </c>
    </row>
    <row r="82" spans="1:6" x14ac:dyDescent="0.3">
      <c r="A82">
        <v>2095</v>
      </c>
      <c r="B82">
        <v>1.0902266900000001E-2</v>
      </c>
      <c r="C82">
        <v>1.07959053E-2</v>
      </c>
      <c r="D82">
        <v>1.0604452300000001E-2</v>
      </c>
      <c r="E82">
        <v>1.04768146E-2</v>
      </c>
      <c r="F82">
        <v>1.03917252E-2</v>
      </c>
    </row>
    <row r="83" spans="1:6" x14ac:dyDescent="0.3">
      <c r="A83">
        <v>2096</v>
      </c>
      <c r="B83">
        <v>1.1117380099999999E-2</v>
      </c>
      <c r="C83">
        <v>1.10089183E-2</v>
      </c>
      <c r="D83">
        <v>1.0813686100000001E-2</v>
      </c>
      <c r="E83">
        <v>1.0683532799999999E-2</v>
      </c>
      <c r="F83">
        <v>1.0596762399999999E-2</v>
      </c>
    </row>
    <row r="84" spans="1:6" x14ac:dyDescent="0.3">
      <c r="A84">
        <v>2097</v>
      </c>
      <c r="B84">
        <v>1.13342814E-2</v>
      </c>
      <c r="C84">
        <v>1.1223703599999999E-2</v>
      </c>
      <c r="D84">
        <v>1.10246632E-2</v>
      </c>
      <c r="E84">
        <v>1.08919693E-2</v>
      </c>
      <c r="F84">
        <v>1.0803508599999999E-2</v>
      </c>
    </row>
    <row r="85" spans="1:6" x14ac:dyDescent="0.3">
      <c r="A85">
        <v>2098</v>
      </c>
      <c r="B85">
        <v>1.15529494E-2</v>
      </c>
      <c r="C85">
        <v>1.1440238E-2</v>
      </c>
      <c r="D85">
        <v>1.12373549E-2</v>
      </c>
      <c r="E85">
        <v>1.11021008E-2</v>
      </c>
      <c r="F85">
        <v>1.1011933E-2</v>
      </c>
    </row>
    <row r="86" spans="1:6" x14ac:dyDescent="0.3">
      <c r="A86">
        <v>2099</v>
      </c>
      <c r="B86">
        <v>1.1773352500000001E-2</v>
      </c>
      <c r="C86">
        <v>1.16584897E-2</v>
      </c>
      <c r="D86">
        <v>1.1451738899999999E-2</v>
      </c>
      <c r="E86">
        <v>1.1313905000000001E-2</v>
      </c>
      <c r="F86">
        <v>1.1222016099999999E-2</v>
      </c>
    </row>
    <row r="87" spans="1:6" x14ac:dyDescent="0.3">
      <c r="A87">
        <v>2100</v>
      </c>
      <c r="B87">
        <v>1.19954664E-2</v>
      </c>
      <c r="C87">
        <v>1.1878436399999999E-2</v>
      </c>
      <c r="D87">
        <v>1.1667785199999999E-2</v>
      </c>
      <c r="E87">
        <v>1.1527351999999999E-2</v>
      </c>
      <c r="F87">
        <v>1.14337308E-2</v>
      </c>
    </row>
    <row r="88" spans="1:6" x14ac:dyDescent="0.3">
      <c r="A88">
        <v>2101</v>
      </c>
      <c r="B88">
        <v>1.22193098E-2</v>
      </c>
      <c r="C88">
        <v>1.21000968E-2</v>
      </c>
      <c r="D88">
        <v>1.18855145E-2</v>
      </c>
      <c r="E88">
        <v>1.17424596E-2</v>
      </c>
      <c r="F88">
        <v>1.1647089399999999E-2</v>
      </c>
    </row>
    <row r="89" spans="1:6" x14ac:dyDescent="0.3">
      <c r="A89">
        <v>2102</v>
      </c>
      <c r="B89">
        <v>1.24448575E-2</v>
      </c>
      <c r="C89">
        <v>1.23234456E-2</v>
      </c>
      <c r="D89">
        <v>1.21048996E-2</v>
      </c>
      <c r="E89">
        <v>1.19592072E-2</v>
      </c>
      <c r="F89">
        <v>1.1862075E-2</v>
      </c>
    </row>
    <row r="90" spans="1:6" x14ac:dyDescent="0.3">
      <c r="A90">
        <v>2103</v>
      </c>
      <c r="B90">
        <v>1.26720909E-2</v>
      </c>
      <c r="C90">
        <v>1.25484606E-2</v>
      </c>
      <c r="D90">
        <v>1.23259267E-2</v>
      </c>
      <c r="E90">
        <v>1.2177570699999999E-2</v>
      </c>
      <c r="F90">
        <v>1.2078667100000001E-2</v>
      </c>
    </row>
    <row r="91" spans="1:6" x14ac:dyDescent="0.3">
      <c r="A91">
        <v>2104</v>
      </c>
      <c r="B91">
        <v>1.2900983899999999E-2</v>
      </c>
      <c r="C91">
        <v>1.27751203E-2</v>
      </c>
      <c r="D91">
        <v>1.2548567700000001E-2</v>
      </c>
      <c r="E91">
        <v>1.2397533299999999E-2</v>
      </c>
      <c r="F91">
        <v>1.2296841500000001E-2</v>
      </c>
    </row>
    <row r="92" spans="1:6" x14ac:dyDescent="0.3">
      <c r="A92">
        <v>2105</v>
      </c>
      <c r="B92">
        <v>1.31315179E-2</v>
      </c>
      <c r="C92">
        <v>1.3003408899999999E-2</v>
      </c>
      <c r="D92">
        <v>1.2772806899999999E-2</v>
      </c>
      <c r="E92">
        <v>1.26190716E-2</v>
      </c>
      <c r="F92">
        <v>1.25165824E-2</v>
      </c>
    </row>
    <row r="93" spans="1:6" x14ac:dyDescent="0.3">
      <c r="A93">
        <v>2106</v>
      </c>
      <c r="B93">
        <v>1.3363682700000001E-2</v>
      </c>
      <c r="C93">
        <v>1.3233305900000001E-2</v>
      </c>
      <c r="D93">
        <v>1.29986266E-2</v>
      </c>
      <c r="E93">
        <v>1.2842173700000001E-2</v>
      </c>
      <c r="F93">
        <v>1.27378721E-2</v>
      </c>
    </row>
    <row r="94" spans="1:6" x14ac:dyDescent="0.3">
      <c r="A94">
        <v>2107</v>
      </c>
      <c r="B94">
        <v>1.35974474E-2</v>
      </c>
      <c r="C94">
        <v>1.3464790799999999E-2</v>
      </c>
      <c r="D94">
        <v>1.32260052E-2</v>
      </c>
      <c r="E94">
        <v>1.3066817099999999E-2</v>
      </c>
      <c r="F94">
        <v>1.2960691E-2</v>
      </c>
    </row>
    <row r="95" spans="1:6" x14ac:dyDescent="0.3">
      <c r="A95">
        <v>2108</v>
      </c>
      <c r="B95">
        <v>1.38328038E-2</v>
      </c>
      <c r="C95">
        <v>1.3697851400000001E-2</v>
      </c>
      <c r="D95">
        <v>1.3454933699999999E-2</v>
      </c>
      <c r="E95">
        <v>1.32929869E-2</v>
      </c>
      <c r="F95">
        <v>1.31850252E-2</v>
      </c>
    </row>
    <row r="96" spans="1:6" x14ac:dyDescent="0.3">
      <c r="A96">
        <v>2109</v>
      </c>
      <c r="B96">
        <v>1.40697332E-2</v>
      </c>
      <c r="C96">
        <v>1.39324693E-2</v>
      </c>
      <c r="D96">
        <v>1.3685389399999999E-2</v>
      </c>
      <c r="E96">
        <v>1.3520671999999999E-2</v>
      </c>
      <c r="F96">
        <v>1.3410860700000001E-2</v>
      </c>
    </row>
    <row r="97" spans="1:6" x14ac:dyDescent="0.3">
      <c r="A97">
        <v>2110</v>
      </c>
      <c r="B97">
        <v>1.4308221600000001E-2</v>
      </c>
      <c r="C97">
        <v>1.4168627600000001E-2</v>
      </c>
      <c r="D97">
        <v>1.3917365100000001E-2</v>
      </c>
      <c r="E97">
        <v>1.37498528E-2</v>
      </c>
      <c r="F97">
        <v>1.3638178799999999E-2</v>
      </c>
    </row>
    <row r="98" spans="1:6" x14ac:dyDescent="0.3">
      <c r="A98">
        <v>2111</v>
      </c>
      <c r="B98">
        <v>1.4548253299999999E-2</v>
      </c>
      <c r="C98">
        <v>1.44063206E-2</v>
      </c>
      <c r="D98">
        <v>1.41508374E-2</v>
      </c>
      <c r="E98">
        <v>1.398052E-2</v>
      </c>
      <c r="F98">
        <v>1.3866972199999999E-2</v>
      </c>
    </row>
    <row r="99" spans="1:6" x14ac:dyDescent="0.3">
      <c r="A99">
        <v>2112</v>
      </c>
      <c r="B99">
        <v>1.47898206E-2</v>
      </c>
      <c r="C99">
        <v>1.4645528999999999E-2</v>
      </c>
      <c r="D99">
        <v>1.4385806399999999E-2</v>
      </c>
      <c r="E99">
        <v>1.4212656800000001E-2</v>
      </c>
      <c r="F99">
        <v>1.40972249E-2</v>
      </c>
    </row>
    <row r="100" spans="1:6" x14ac:dyDescent="0.3">
      <c r="A100">
        <v>2113</v>
      </c>
      <c r="B100">
        <v>1.5032904200000001E-2</v>
      </c>
      <c r="C100">
        <v>1.48862405E-2</v>
      </c>
      <c r="D100">
        <v>1.4622250599999999E-2</v>
      </c>
      <c r="E100">
        <v>1.4446254800000001E-2</v>
      </c>
      <c r="F100">
        <v>1.4328925899999999E-2</v>
      </c>
    </row>
    <row r="101" spans="1:6" x14ac:dyDescent="0.3">
      <c r="A101">
        <v>2114</v>
      </c>
      <c r="B101">
        <v>1.5277498400000001E-2</v>
      </c>
      <c r="C101">
        <v>1.51284486E-2</v>
      </c>
      <c r="D101">
        <v>1.48601644E-2</v>
      </c>
      <c r="E101">
        <v>1.4681304799999999E-2</v>
      </c>
      <c r="F101">
        <v>1.4562067600000001E-2</v>
      </c>
    </row>
    <row r="102" spans="1:6" x14ac:dyDescent="0.3">
      <c r="A102">
        <v>2115</v>
      </c>
      <c r="B102">
        <v>1.5523591099999999E-2</v>
      </c>
      <c r="C102">
        <v>1.5372141299999999E-2</v>
      </c>
      <c r="D102">
        <v>1.50995329E-2</v>
      </c>
      <c r="E102">
        <v>1.4917793699999999E-2</v>
      </c>
      <c r="F102">
        <v>1.4796633300000001E-2</v>
      </c>
    </row>
    <row r="103" spans="1:6" x14ac:dyDescent="0.3">
      <c r="A103">
        <v>2116</v>
      </c>
      <c r="B103">
        <v>1.5771174799999999E-2</v>
      </c>
      <c r="C103">
        <v>1.56173063E-2</v>
      </c>
      <c r="D103">
        <v>1.5340349600000001E-2</v>
      </c>
      <c r="E103">
        <v>1.51557121E-2</v>
      </c>
      <c r="F103">
        <v>1.5032621100000001E-2</v>
      </c>
    </row>
    <row r="104" spans="1:6" x14ac:dyDescent="0.3">
      <c r="A104">
        <v>2117</v>
      </c>
      <c r="B104">
        <v>1.6020232799999999E-2</v>
      </c>
      <c r="C104">
        <v>1.5863940100000001E-2</v>
      </c>
      <c r="D104">
        <v>1.5582608100000001E-2</v>
      </c>
      <c r="E104">
        <v>1.5395053699999999E-2</v>
      </c>
      <c r="F104">
        <v>1.5270019900000001E-2</v>
      </c>
    </row>
    <row r="105" spans="1:6" x14ac:dyDescent="0.3">
      <c r="A105">
        <v>2118</v>
      </c>
      <c r="B105">
        <v>1.6270764199999999E-2</v>
      </c>
      <c r="C105">
        <v>1.61120277E-2</v>
      </c>
      <c r="D105">
        <v>1.5826297900000001E-2</v>
      </c>
      <c r="E105">
        <v>1.56358108E-2</v>
      </c>
      <c r="F105">
        <v>1.55088203E-2</v>
      </c>
    </row>
    <row r="106" spans="1:6" x14ac:dyDescent="0.3">
      <c r="A106">
        <v>2119</v>
      </c>
      <c r="B106">
        <v>1.65227633E-2</v>
      </c>
      <c r="C106">
        <v>1.6361568100000001E-2</v>
      </c>
      <c r="D106">
        <v>1.6071412699999999E-2</v>
      </c>
      <c r="E106">
        <v>1.5877975200000002E-2</v>
      </c>
      <c r="F106">
        <v>1.5749016800000001E-2</v>
      </c>
    </row>
    <row r="107" spans="1:6" x14ac:dyDescent="0.3">
      <c r="A107">
        <v>2120</v>
      </c>
      <c r="B107">
        <v>1.6776217100000001E-2</v>
      </c>
      <c r="C107">
        <v>1.66125484E-2</v>
      </c>
      <c r="D107">
        <v>1.6317941200000002E-2</v>
      </c>
      <c r="E107">
        <v>1.6121536499999999E-2</v>
      </c>
      <c r="F107">
        <v>1.5990601900000002E-2</v>
      </c>
    </row>
    <row r="108" spans="1:6" x14ac:dyDescent="0.3">
      <c r="A108">
        <v>2121</v>
      </c>
      <c r="B108">
        <v>1.70311257E-2</v>
      </c>
      <c r="C108">
        <v>1.68649666E-2</v>
      </c>
      <c r="D108">
        <v>1.6565885400000001E-2</v>
      </c>
      <c r="E108">
        <v>1.63664985E-2</v>
      </c>
      <c r="F108">
        <v>1.6233570900000001E-2</v>
      </c>
    </row>
    <row r="109" spans="1:6" x14ac:dyDescent="0.3">
      <c r="A109">
        <v>2122</v>
      </c>
      <c r="B109">
        <v>1.7287477900000001E-2</v>
      </c>
      <c r="C109">
        <v>1.7118820900000001E-2</v>
      </c>
      <c r="D109">
        <v>1.6815235800000002E-2</v>
      </c>
      <c r="E109">
        <v>1.6612846399999999E-2</v>
      </c>
      <c r="F109">
        <v>1.6477920100000001E-2</v>
      </c>
    </row>
    <row r="110" spans="1:6" x14ac:dyDescent="0.3">
      <c r="A110">
        <v>2123</v>
      </c>
      <c r="B110">
        <v>1.75452717E-2</v>
      </c>
      <c r="C110">
        <v>1.73740964E-2</v>
      </c>
      <c r="D110">
        <v>1.7065988899999999E-2</v>
      </c>
      <c r="E110">
        <v>1.6860576299999999E-2</v>
      </c>
      <c r="F110">
        <v>1.6723638400000001E-2</v>
      </c>
    </row>
    <row r="111" spans="1:6" x14ac:dyDescent="0.3">
      <c r="A111">
        <v>2124</v>
      </c>
      <c r="B111">
        <v>1.7804503400000001E-2</v>
      </c>
      <c r="C111">
        <v>1.7630798699999999E-2</v>
      </c>
      <c r="D111">
        <v>1.7318137000000001E-2</v>
      </c>
      <c r="E111">
        <v>1.7109694000000002E-2</v>
      </c>
      <c r="F111">
        <v>1.69707295E-2</v>
      </c>
    </row>
    <row r="112" spans="1:6" x14ac:dyDescent="0.3">
      <c r="A112">
        <v>2125</v>
      </c>
      <c r="B112">
        <v>1.80651639E-2</v>
      </c>
      <c r="C112">
        <v>1.78889185E-2</v>
      </c>
      <c r="D112">
        <v>1.7571678399999999E-2</v>
      </c>
      <c r="E112">
        <v>1.7360184300000001E-2</v>
      </c>
      <c r="F112">
        <v>1.7219187699999999E-2</v>
      </c>
    </row>
    <row r="113" spans="1:6" x14ac:dyDescent="0.3">
      <c r="A113">
        <v>2126</v>
      </c>
      <c r="B113">
        <v>1.8327258499999999E-2</v>
      </c>
      <c r="C113">
        <v>1.8148457600000001E-2</v>
      </c>
      <c r="D113">
        <v>1.7826613000000002E-2</v>
      </c>
      <c r="E113">
        <v>1.76120494E-2</v>
      </c>
      <c r="F113">
        <v>1.7469009399999999E-2</v>
      </c>
    </row>
    <row r="114" spans="1:6" x14ac:dyDescent="0.3">
      <c r="A114">
        <v>2127</v>
      </c>
      <c r="B114">
        <v>1.8590780000000001E-2</v>
      </c>
      <c r="C114">
        <v>1.84094086E-2</v>
      </c>
      <c r="D114">
        <v>1.80829372E-2</v>
      </c>
      <c r="E114">
        <v>1.7865288999999999E-2</v>
      </c>
      <c r="F114">
        <v>1.7720192700000002E-2</v>
      </c>
    </row>
    <row r="115" spans="1:6" x14ac:dyDescent="0.3">
      <c r="A115">
        <v>2128</v>
      </c>
      <c r="B115">
        <v>1.8855730099999999E-2</v>
      </c>
      <c r="C115">
        <v>1.86717715E-2</v>
      </c>
      <c r="D115">
        <v>1.8340649099999998E-2</v>
      </c>
      <c r="E115">
        <v>1.8119895800000001E-2</v>
      </c>
      <c r="F115">
        <v>1.7972733800000001E-2</v>
      </c>
    </row>
    <row r="116" spans="1:6" x14ac:dyDescent="0.3">
      <c r="A116">
        <v>2129</v>
      </c>
      <c r="B116">
        <v>1.9122101400000001E-2</v>
      </c>
      <c r="C116">
        <v>1.8935546300000002E-2</v>
      </c>
      <c r="D116">
        <v>1.8599742999999998E-2</v>
      </c>
      <c r="E116">
        <v>1.8375875400000002E-2</v>
      </c>
      <c r="F116">
        <v>1.8226629099999999E-2</v>
      </c>
    </row>
    <row r="117" spans="1:6" x14ac:dyDescent="0.3">
      <c r="A117">
        <v>2130</v>
      </c>
      <c r="B117">
        <v>1.93898957E-2</v>
      </c>
      <c r="C117">
        <v>1.9200725500000002E-2</v>
      </c>
      <c r="D117">
        <v>1.88602228E-2</v>
      </c>
      <c r="E117">
        <v>1.8633220299999999E-2</v>
      </c>
      <c r="F117">
        <v>1.8481885999999999E-2</v>
      </c>
    </row>
    <row r="118" spans="1:6" x14ac:dyDescent="0.3">
      <c r="A118">
        <v>2131</v>
      </c>
      <c r="B118">
        <v>1.9659116899999999E-2</v>
      </c>
      <c r="C118">
        <v>1.9467316599999999E-2</v>
      </c>
      <c r="D118">
        <v>1.91220865E-2</v>
      </c>
      <c r="E118">
        <v>1.8891930599999999E-2</v>
      </c>
      <c r="F118">
        <v>1.87384952E-2</v>
      </c>
    </row>
    <row r="119" spans="1:6" x14ac:dyDescent="0.3">
      <c r="A119">
        <v>2132</v>
      </c>
      <c r="B119">
        <v>1.99297573E-2</v>
      </c>
      <c r="C119">
        <v>1.9735319500000001E-2</v>
      </c>
      <c r="D119">
        <v>1.9385334099999998E-2</v>
      </c>
      <c r="E119">
        <v>1.9152011699999999E-2</v>
      </c>
      <c r="F119">
        <v>1.8996462200000001E-2</v>
      </c>
    </row>
    <row r="120" spans="1:6" x14ac:dyDescent="0.3">
      <c r="A120">
        <v>2133</v>
      </c>
      <c r="B120">
        <v>2.02018209E-2</v>
      </c>
      <c r="C120">
        <v>2.0004730700000001E-2</v>
      </c>
      <c r="D120">
        <v>1.9649969400000002E-2</v>
      </c>
      <c r="E120">
        <v>1.941346E-2</v>
      </c>
      <c r="F120">
        <v>1.92557834E-2</v>
      </c>
    </row>
    <row r="121" spans="1:6" x14ac:dyDescent="0.3">
      <c r="A121">
        <v>2134</v>
      </c>
      <c r="B121">
        <v>2.04753056E-2</v>
      </c>
      <c r="C121">
        <v>2.0275548099999999E-2</v>
      </c>
      <c r="D121">
        <v>1.99159868E-2</v>
      </c>
      <c r="E121">
        <v>1.96762737E-2</v>
      </c>
      <c r="F121">
        <v>1.9516467999999999E-2</v>
      </c>
    </row>
    <row r="122" spans="1:6" x14ac:dyDescent="0.3">
      <c r="A122">
        <v>2135</v>
      </c>
      <c r="B122">
        <v>2.0750222700000001E-2</v>
      </c>
      <c r="C122">
        <v>2.0547781099999999E-2</v>
      </c>
      <c r="D122">
        <v>2.0183388100000001E-2</v>
      </c>
      <c r="E122">
        <v>1.99404582E-2</v>
      </c>
      <c r="F122">
        <v>1.9778506800000002E-2</v>
      </c>
    </row>
    <row r="123" spans="1:6" x14ac:dyDescent="0.3">
      <c r="A123">
        <v>2136</v>
      </c>
      <c r="B123">
        <v>2.10265629E-2</v>
      </c>
      <c r="C123">
        <v>2.0821426099999998E-2</v>
      </c>
      <c r="D123">
        <v>2.0452180899999998E-2</v>
      </c>
      <c r="E123">
        <v>2.0206019299999999E-2</v>
      </c>
      <c r="F123">
        <v>2.0041909100000001E-2</v>
      </c>
    </row>
    <row r="124" spans="1:6" x14ac:dyDescent="0.3">
      <c r="A124">
        <v>2137</v>
      </c>
      <c r="B124">
        <v>2.1304328000000001E-2</v>
      </c>
      <c r="C124">
        <v>2.1096486599999999E-2</v>
      </c>
      <c r="D124">
        <v>2.0722361299999999E-2</v>
      </c>
      <c r="E124">
        <v>2.0472947500000001E-2</v>
      </c>
      <c r="F124">
        <v>2.0306665500000001E-2</v>
      </c>
    </row>
    <row r="125" spans="1:6" x14ac:dyDescent="0.3">
      <c r="A125">
        <v>2138</v>
      </c>
      <c r="B125">
        <v>2.1583534800000002E-2</v>
      </c>
      <c r="C125">
        <v>2.13729665E-2</v>
      </c>
      <c r="D125">
        <v>2.09939349E-2</v>
      </c>
      <c r="E125">
        <v>2.0741250400000001E-2</v>
      </c>
      <c r="F125">
        <v>2.05727983E-2</v>
      </c>
    </row>
    <row r="126" spans="1:6" x14ac:dyDescent="0.3">
      <c r="A126">
        <v>2139</v>
      </c>
      <c r="B126">
        <v>2.1864170200000001E-2</v>
      </c>
      <c r="C126">
        <v>2.1650861899999999E-2</v>
      </c>
      <c r="D126">
        <v>2.1266907500000001E-2</v>
      </c>
      <c r="E126">
        <v>2.10109372E-2</v>
      </c>
      <c r="F126">
        <v>2.0840290899999999E-2</v>
      </c>
    </row>
    <row r="127" spans="1:6" x14ac:dyDescent="0.3">
      <c r="A127">
        <v>2140</v>
      </c>
      <c r="B127">
        <v>2.2146243600000001E-2</v>
      </c>
      <c r="C127">
        <v>2.1930184200000001E-2</v>
      </c>
      <c r="D127">
        <v>2.15412769E-2</v>
      </c>
      <c r="E127">
        <v>2.1282000499999999E-2</v>
      </c>
      <c r="F127">
        <v>2.11091544E-2</v>
      </c>
    </row>
    <row r="128" spans="1:6" x14ac:dyDescent="0.3">
      <c r="A128">
        <v>2141</v>
      </c>
      <c r="B128">
        <v>2.2429756799999999E-2</v>
      </c>
      <c r="C128">
        <v>2.2210935099999999E-2</v>
      </c>
      <c r="D128">
        <v>2.18170471E-2</v>
      </c>
      <c r="E128">
        <v>2.1554453300000002E-2</v>
      </c>
      <c r="F128">
        <v>2.1379396299999999E-2</v>
      </c>
    </row>
    <row r="129" spans="1:6" x14ac:dyDescent="0.3">
      <c r="A129">
        <v>2142</v>
      </c>
      <c r="B129">
        <v>2.27147192E-2</v>
      </c>
      <c r="C129">
        <v>2.24931147E-2</v>
      </c>
      <c r="D129">
        <v>2.2094227399999999E-2</v>
      </c>
      <c r="E129">
        <v>2.1828293799999999E-2</v>
      </c>
      <c r="F129">
        <v>2.1651012800000001E-2</v>
      </c>
    </row>
    <row r="130" spans="1:6" x14ac:dyDescent="0.3">
      <c r="A130">
        <v>2143</v>
      </c>
      <c r="B130">
        <v>2.3001126899999998E-2</v>
      </c>
      <c r="C130">
        <v>2.27767322E-2</v>
      </c>
      <c r="D130">
        <v>2.23728064E-2</v>
      </c>
      <c r="E130">
        <v>2.2103527599999999E-2</v>
      </c>
      <c r="F130">
        <v>2.1924009500000001E-2</v>
      </c>
    </row>
    <row r="131" spans="1:6" x14ac:dyDescent="0.3">
      <c r="A131">
        <v>2144</v>
      </c>
      <c r="B131">
        <v>2.3288998799999999E-2</v>
      </c>
      <c r="C131">
        <v>2.30617896E-2</v>
      </c>
      <c r="D131">
        <v>2.2652808600000001E-2</v>
      </c>
      <c r="E131">
        <v>2.2380158300000001E-2</v>
      </c>
      <c r="F131">
        <v>2.2198390200000001E-2</v>
      </c>
    </row>
    <row r="132" spans="1:6" x14ac:dyDescent="0.3">
      <c r="A132">
        <v>2145</v>
      </c>
      <c r="B132">
        <v>2.3578319699999999E-2</v>
      </c>
      <c r="C132">
        <v>2.3348284899999999E-2</v>
      </c>
      <c r="D132">
        <v>2.2934231900000001E-2</v>
      </c>
      <c r="E132">
        <v>2.2658189799999999E-2</v>
      </c>
      <c r="F132">
        <v>2.2474164099999999E-2</v>
      </c>
    </row>
    <row r="133" spans="1:6" x14ac:dyDescent="0.3">
      <c r="A133">
        <v>2146</v>
      </c>
      <c r="B133">
        <v>2.3869110299999999E-2</v>
      </c>
      <c r="C133">
        <v>2.36362424E-2</v>
      </c>
      <c r="D133">
        <v>2.3217074599999998E-2</v>
      </c>
      <c r="E133">
        <v>2.29376331E-2</v>
      </c>
      <c r="F133">
        <v>2.2751335099999999E-2</v>
      </c>
    </row>
    <row r="134" spans="1:6" x14ac:dyDescent="0.3">
      <c r="A134">
        <v>2147</v>
      </c>
      <c r="B134">
        <v>2.4161363000000002E-2</v>
      </c>
      <c r="C134">
        <v>2.3925647099999999E-2</v>
      </c>
      <c r="D134">
        <v>2.35013515E-2</v>
      </c>
      <c r="E134">
        <v>2.3218482700000001E-2</v>
      </c>
      <c r="F134">
        <v>2.3029908500000001E-2</v>
      </c>
    </row>
    <row r="135" spans="1:6" x14ac:dyDescent="0.3">
      <c r="A135">
        <v>2148</v>
      </c>
      <c r="B135">
        <v>2.4455103999999998E-2</v>
      </c>
      <c r="C135">
        <v>2.4216515899999999E-2</v>
      </c>
      <c r="D135">
        <v>2.3787060799999999E-2</v>
      </c>
      <c r="E135">
        <v>2.3500760999999998E-2</v>
      </c>
      <c r="F135">
        <v>2.3309890199999999E-2</v>
      </c>
    </row>
    <row r="136" spans="1:6" x14ac:dyDescent="0.3">
      <c r="A136">
        <v>2149</v>
      </c>
      <c r="B136">
        <v>2.4750318399999999E-2</v>
      </c>
      <c r="C136">
        <v>2.45088488E-2</v>
      </c>
      <c r="D136">
        <v>2.4074215400000001E-2</v>
      </c>
      <c r="E136">
        <v>2.3784451200000001E-2</v>
      </c>
      <c r="F136">
        <v>2.3591281799999999E-2</v>
      </c>
    </row>
    <row r="137" spans="1:6" x14ac:dyDescent="0.3">
      <c r="A137">
        <v>2150</v>
      </c>
      <c r="B137">
        <v>2.50470247E-2</v>
      </c>
      <c r="C137">
        <v>2.4802664299999999E-2</v>
      </c>
      <c r="D137">
        <v>2.4362815499999999E-2</v>
      </c>
      <c r="E137">
        <v>2.4069582999999999E-2</v>
      </c>
      <c r="F137">
        <v>2.3874087299999999E-2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5CDFD-764F-4979-A26A-1D7659E4A345}">
  <dimension ref="A1:F137"/>
  <sheetViews>
    <sheetView workbookViewId="0"/>
  </sheetViews>
  <sheetFormatPr defaultRowHeight="14.4" x14ac:dyDescent="0.3"/>
  <cols>
    <col min="1" max="1" width="7" bestFit="1" customWidth="1"/>
    <col min="2" max="6" width="12" bestFit="1" customWidth="1"/>
  </cols>
  <sheetData>
    <row r="1" spans="1:6" x14ac:dyDescent="0.3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</row>
    <row r="2" spans="1:6" x14ac:dyDescent="0.3">
      <c r="A2">
        <v>2015</v>
      </c>
      <c r="B2">
        <v>6.38464582E-4</v>
      </c>
      <c r="C2">
        <v>5.3709221499999998E-4</v>
      </c>
      <c r="D2">
        <v>6.8718177499999997E-4</v>
      </c>
      <c r="E2">
        <v>7.5472006600000002E-4</v>
      </c>
      <c r="F2">
        <v>7.8909198099999999E-4</v>
      </c>
    </row>
    <row r="3" spans="1:6" x14ac:dyDescent="0.3">
      <c r="A3">
        <v>2016</v>
      </c>
      <c r="B3">
        <v>1.3040378700000001E-3</v>
      </c>
      <c r="C3">
        <v>1.0969890299999999E-3</v>
      </c>
      <c r="D3">
        <v>1.4035408399999999E-3</v>
      </c>
      <c r="E3">
        <v>1.5414850800000001E-3</v>
      </c>
      <c r="F3">
        <v>1.6116884100000001E-3</v>
      </c>
    </row>
    <row r="4" spans="1:6" x14ac:dyDescent="0.3">
      <c r="A4">
        <v>2017</v>
      </c>
      <c r="B4">
        <v>2.0027277099999999E-3</v>
      </c>
      <c r="C4">
        <v>1.6847439100000001E-3</v>
      </c>
      <c r="D4">
        <v>2.15554284E-3</v>
      </c>
      <c r="E4">
        <v>2.3673963700000002E-3</v>
      </c>
      <c r="F4">
        <v>2.4752137300000001E-3</v>
      </c>
    </row>
    <row r="5" spans="1:6" x14ac:dyDescent="0.3">
      <c r="A5">
        <v>2018</v>
      </c>
      <c r="B5">
        <v>2.74208793E-3</v>
      </c>
      <c r="C5">
        <v>2.3067123299999998E-3</v>
      </c>
      <c r="D5">
        <v>2.95131933E-3</v>
      </c>
      <c r="E5">
        <v>3.2413844000000001E-3</v>
      </c>
      <c r="F5">
        <v>3.3890046199999998E-3</v>
      </c>
    </row>
    <row r="6" spans="1:6" x14ac:dyDescent="0.3">
      <c r="A6">
        <v>2019</v>
      </c>
      <c r="B6">
        <v>3.5030038599999998E-3</v>
      </c>
      <c r="C6">
        <v>2.9468133599999998E-3</v>
      </c>
      <c r="D6">
        <v>3.7702955299999999E-3</v>
      </c>
      <c r="E6">
        <v>4.1408520200000003E-3</v>
      </c>
      <c r="F6">
        <v>4.3294364599999998E-3</v>
      </c>
    </row>
    <row r="7" spans="1:6" x14ac:dyDescent="0.3">
      <c r="A7">
        <v>2020</v>
      </c>
      <c r="B7">
        <v>4.2842100399999999E-3</v>
      </c>
      <c r="C7">
        <v>3.6039831999999999E-3</v>
      </c>
      <c r="D7">
        <v>4.6111107800000002E-3</v>
      </c>
      <c r="E7">
        <v>5.0643044500000003E-3</v>
      </c>
      <c r="F7">
        <v>5.2949460199999999E-3</v>
      </c>
    </row>
    <row r="8" spans="1:6" x14ac:dyDescent="0.3">
      <c r="A8">
        <v>2021</v>
      </c>
      <c r="B8">
        <v>5.0850277800000001E-3</v>
      </c>
      <c r="C8">
        <v>4.2776511999999996E-3</v>
      </c>
      <c r="D8">
        <v>5.4730339899999999E-3</v>
      </c>
      <c r="E8">
        <v>6.0109402999999999E-3</v>
      </c>
      <c r="F8">
        <v>6.2846937199999998E-3</v>
      </c>
    </row>
    <row r="9" spans="1:6" x14ac:dyDescent="0.3">
      <c r="A9">
        <v>2022</v>
      </c>
      <c r="B9">
        <v>5.9037595100000003E-3</v>
      </c>
      <c r="C9">
        <v>4.9663884600000003E-3</v>
      </c>
      <c r="D9">
        <v>6.3542379100000003E-3</v>
      </c>
      <c r="E9">
        <v>6.9787525599999999E-3</v>
      </c>
      <c r="F9">
        <v>7.2965817500000004E-3</v>
      </c>
    </row>
    <row r="10" spans="1:6" x14ac:dyDescent="0.3">
      <c r="A10">
        <v>2023</v>
      </c>
      <c r="B10">
        <v>6.7383162700000001E-3</v>
      </c>
      <c r="C10">
        <v>5.6684389700000001E-3</v>
      </c>
      <c r="D10">
        <v>7.2524752500000003E-3</v>
      </c>
      <c r="E10">
        <v>7.9652704299999991E-3</v>
      </c>
      <c r="F10">
        <v>8.32802895E-3</v>
      </c>
    </row>
    <row r="11" spans="1:6" x14ac:dyDescent="0.3">
      <c r="A11">
        <v>2024</v>
      </c>
      <c r="B11">
        <v>7.5861299400000002E-3</v>
      </c>
      <c r="C11">
        <v>6.3816397500000002E-3</v>
      </c>
      <c r="D11">
        <v>8.1649785900000001E-3</v>
      </c>
      <c r="E11">
        <v>8.9674591999999997E-3</v>
      </c>
      <c r="F11">
        <v>9.3758590499999992E-3</v>
      </c>
    </row>
    <row r="12" spans="1:6" x14ac:dyDescent="0.3">
      <c r="A12">
        <v>2025</v>
      </c>
      <c r="B12">
        <v>8.444231E-3</v>
      </c>
      <c r="C12">
        <v>7.10349577E-3</v>
      </c>
      <c r="D12">
        <v>9.08855628E-3</v>
      </c>
      <c r="E12">
        <v>9.9818073199999992E-3</v>
      </c>
      <c r="F12">
        <v>1.04364036E-2</v>
      </c>
    </row>
    <row r="13" spans="1:6" x14ac:dyDescent="0.3">
      <c r="A13">
        <v>2026</v>
      </c>
      <c r="B13">
        <v>9.3115884800000007E-3</v>
      </c>
      <c r="C13">
        <v>7.8331390399999992E-3</v>
      </c>
      <c r="D13">
        <v>1.0022097299999999E-2</v>
      </c>
      <c r="E13">
        <v>1.1007099399999999E-2</v>
      </c>
      <c r="F13">
        <v>1.1508390300000001E-2</v>
      </c>
    </row>
    <row r="14" spans="1:6" x14ac:dyDescent="0.3">
      <c r="A14">
        <v>2027</v>
      </c>
      <c r="B14">
        <v>1.0188309499999999E-2</v>
      </c>
      <c r="C14">
        <v>8.5706571099999993E-3</v>
      </c>
      <c r="D14">
        <v>1.0965713300000001E-2</v>
      </c>
      <c r="E14">
        <v>1.20434575E-2</v>
      </c>
      <c r="F14">
        <v>1.2591947799999999E-2</v>
      </c>
    </row>
    <row r="15" spans="1:6" x14ac:dyDescent="0.3">
      <c r="A15">
        <v>2028</v>
      </c>
      <c r="B15">
        <v>1.1074439599999999E-2</v>
      </c>
      <c r="C15">
        <v>9.3160923600000001E-3</v>
      </c>
      <c r="D15">
        <v>1.1919459300000001E-2</v>
      </c>
      <c r="E15">
        <v>1.3090943000000001E-2</v>
      </c>
      <c r="F15">
        <v>1.36871357E-2</v>
      </c>
    </row>
    <row r="16" spans="1:6" x14ac:dyDescent="0.3">
      <c r="A16">
        <v>2029</v>
      </c>
      <c r="B16">
        <v>1.1970032E-2</v>
      </c>
      <c r="C16">
        <v>1.00694867E-2</v>
      </c>
      <c r="D16">
        <v>1.28833894E-2</v>
      </c>
      <c r="E16">
        <v>1.4149607200000001E-2</v>
      </c>
      <c r="F16">
        <v>1.4794017200000001E-2</v>
      </c>
    </row>
    <row r="17" spans="1:6" x14ac:dyDescent="0.3">
      <c r="A17">
        <v>2030</v>
      </c>
      <c r="B17">
        <v>1.2875081999999999E-2</v>
      </c>
      <c r="C17">
        <v>1.08308373E-2</v>
      </c>
      <c r="D17">
        <v>1.3857496E-2</v>
      </c>
      <c r="E17">
        <v>1.52194537E-2</v>
      </c>
      <c r="F17">
        <v>1.59125868E-2</v>
      </c>
    </row>
    <row r="18" spans="1:6" x14ac:dyDescent="0.3">
      <c r="A18">
        <v>2031</v>
      </c>
      <c r="B18">
        <v>1.3790590700000001E-2</v>
      </c>
      <c r="C18">
        <v>1.16009861E-2</v>
      </c>
      <c r="D18">
        <v>1.48428632E-2</v>
      </c>
      <c r="E18">
        <v>1.6301667299999999E-2</v>
      </c>
      <c r="F18">
        <v>1.7044086E-2</v>
      </c>
    </row>
    <row r="19" spans="1:6" x14ac:dyDescent="0.3">
      <c r="A19">
        <v>2032</v>
      </c>
      <c r="B19">
        <v>1.47164306E-2</v>
      </c>
      <c r="C19">
        <v>1.2379826E-2</v>
      </c>
      <c r="D19">
        <v>1.5839347600000001E-2</v>
      </c>
      <c r="E19">
        <v>1.7396090600000001E-2</v>
      </c>
      <c r="F19">
        <v>1.8188349900000001E-2</v>
      </c>
    </row>
    <row r="20" spans="1:6" x14ac:dyDescent="0.3">
      <c r="A20">
        <v>2033</v>
      </c>
      <c r="B20">
        <v>1.5652459099999998E-2</v>
      </c>
      <c r="C20">
        <v>1.3167236000000001E-2</v>
      </c>
      <c r="D20">
        <v>1.6846798400000002E-2</v>
      </c>
      <c r="E20">
        <v>1.85025539E-2</v>
      </c>
      <c r="F20">
        <v>1.9345205300000001E-2</v>
      </c>
    </row>
    <row r="21" spans="1:6" x14ac:dyDescent="0.3">
      <c r="A21">
        <v>2034</v>
      </c>
      <c r="B21">
        <v>1.6598481700000001E-2</v>
      </c>
      <c r="C21">
        <v>1.3963054900000001E-2</v>
      </c>
      <c r="D21">
        <v>1.7865007700000001E-2</v>
      </c>
      <c r="E21">
        <v>1.9620833899999999E-2</v>
      </c>
      <c r="F21">
        <v>2.05144193E-2</v>
      </c>
    </row>
    <row r="22" spans="1:6" x14ac:dyDescent="0.3">
      <c r="A22">
        <v>2035</v>
      </c>
      <c r="B22">
        <v>1.7554270100000002E-2</v>
      </c>
      <c r="C22">
        <v>1.47670871E-2</v>
      </c>
      <c r="D22">
        <v>1.8893724300000001E-2</v>
      </c>
      <c r="E22">
        <v>2.0750660399999999E-2</v>
      </c>
      <c r="F22">
        <v>2.1695695800000001E-2</v>
      </c>
    </row>
    <row r="23" spans="1:6" x14ac:dyDescent="0.3">
      <c r="A23">
        <v>2036</v>
      </c>
      <c r="B23">
        <v>1.8518768299999998E-2</v>
      </c>
      <c r="C23">
        <v>1.55784488E-2</v>
      </c>
      <c r="D23">
        <v>1.99318193E-2</v>
      </c>
      <c r="E23">
        <v>2.1890781799999998E-2</v>
      </c>
      <c r="F23">
        <v>2.2887744000000002E-2</v>
      </c>
    </row>
    <row r="24" spans="1:6" x14ac:dyDescent="0.3">
      <c r="A24">
        <v>2037</v>
      </c>
      <c r="B24">
        <v>1.94913484E-2</v>
      </c>
      <c r="C24">
        <v>1.6396606300000002E-2</v>
      </c>
      <c r="D24">
        <v>2.09786091E-2</v>
      </c>
      <c r="E24">
        <v>2.3040454799999999E-2</v>
      </c>
      <c r="F24">
        <v>2.4089774099999999E-2</v>
      </c>
    </row>
    <row r="25" spans="1:6" x14ac:dyDescent="0.3">
      <c r="A25">
        <v>2038</v>
      </c>
      <c r="B25">
        <v>2.04712674E-2</v>
      </c>
      <c r="C25">
        <v>1.7220934899999998E-2</v>
      </c>
      <c r="D25">
        <v>2.2033298400000002E-2</v>
      </c>
      <c r="E25">
        <v>2.41988003E-2</v>
      </c>
      <c r="F25">
        <v>2.5300877199999999E-2</v>
      </c>
    </row>
    <row r="26" spans="1:6" x14ac:dyDescent="0.3">
      <c r="A26">
        <v>2039</v>
      </c>
      <c r="B26">
        <v>2.1457796899999999E-2</v>
      </c>
      <c r="C26">
        <v>1.80508271E-2</v>
      </c>
      <c r="D26">
        <v>2.3095102999999999E-2</v>
      </c>
      <c r="E26">
        <v>2.5364965199999999E-2</v>
      </c>
      <c r="F26">
        <v>2.6520147899999999E-2</v>
      </c>
    </row>
    <row r="27" spans="1:6" x14ac:dyDescent="0.3">
      <c r="A27">
        <v>2040</v>
      </c>
      <c r="B27">
        <v>2.24501174E-2</v>
      </c>
      <c r="C27">
        <v>1.8885593900000001E-2</v>
      </c>
      <c r="D27">
        <v>2.41631437E-2</v>
      </c>
      <c r="E27">
        <v>2.6537971600000002E-2</v>
      </c>
      <c r="F27">
        <v>2.77465787E-2</v>
      </c>
    </row>
    <row r="28" spans="1:6" x14ac:dyDescent="0.3">
      <c r="A28">
        <v>2041</v>
      </c>
      <c r="B28">
        <v>2.3447405500000001E-2</v>
      </c>
      <c r="C28">
        <v>1.97245385E-2</v>
      </c>
      <c r="D28">
        <v>2.52365284E-2</v>
      </c>
      <c r="E28">
        <v>2.77168564E-2</v>
      </c>
      <c r="F28">
        <v>2.89791506E-2</v>
      </c>
    </row>
    <row r="29" spans="1:6" x14ac:dyDescent="0.3">
      <c r="A29">
        <v>2042</v>
      </c>
      <c r="B29">
        <v>2.44486462E-2</v>
      </c>
      <c r="C29">
        <v>2.05668081E-2</v>
      </c>
      <c r="D29">
        <v>2.63141673E-2</v>
      </c>
      <c r="E29">
        <v>2.89004091E-2</v>
      </c>
      <c r="F29">
        <v>3.0216604500000001E-2</v>
      </c>
    </row>
    <row r="30" spans="1:6" x14ac:dyDescent="0.3">
      <c r="A30">
        <v>2043</v>
      </c>
      <c r="B30">
        <v>2.54527573E-2</v>
      </c>
      <c r="C30">
        <v>2.1411486E-2</v>
      </c>
      <c r="D30">
        <v>2.7394887100000001E-2</v>
      </c>
      <c r="E30">
        <v>3.0087351799999999E-2</v>
      </c>
      <c r="F30">
        <v>3.1457603000000001E-2</v>
      </c>
    </row>
    <row r="31" spans="1:6" x14ac:dyDescent="0.3">
      <c r="A31">
        <v>2044</v>
      </c>
      <c r="B31">
        <v>2.64586508E-2</v>
      </c>
      <c r="C31">
        <v>2.2257674500000001E-2</v>
      </c>
      <c r="D31">
        <v>2.8477542099999999E-2</v>
      </c>
      <c r="E31">
        <v>3.1276404899999999E-2</v>
      </c>
      <c r="F31">
        <v>3.2700806899999997E-2</v>
      </c>
    </row>
    <row r="32" spans="1:6" x14ac:dyDescent="0.3">
      <c r="A32">
        <v>2045</v>
      </c>
      <c r="B32">
        <v>2.7465162800000002E-2</v>
      </c>
      <c r="C32">
        <v>2.3104375199999999E-2</v>
      </c>
      <c r="D32">
        <v>2.95608565E-2</v>
      </c>
      <c r="E32">
        <v>3.2466191800000002E-2</v>
      </c>
      <c r="F32">
        <v>3.3944781899999998E-2</v>
      </c>
    </row>
    <row r="33" spans="1:6" x14ac:dyDescent="0.3">
      <c r="A33">
        <v>2046</v>
      </c>
      <c r="B33">
        <v>2.8469180699999999E-2</v>
      </c>
      <c r="C33">
        <v>2.3948980500000001E-2</v>
      </c>
      <c r="D33">
        <v>3.0641483099999998E-2</v>
      </c>
      <c r="E33">
        <v>3.3653024599999998E-2</v>
      </c>
      <c r="F33">
        <v>3.5185668599999997E-2</v>
      </c>
    </row>
    <row r="34" spans="1:6" x14ac:dyDescent="0.3">
      <c r="A34">
        <v>2047</v>
      </c>
      <c r="B34">
        <v>2.9470264900000001E-2</v>
      </c>
      <c r="C34">
        <v>2.4791117800000002E-2</v>
      </c>
      <c r="D34">
        <v>3.1718954399999999E-2</v>
      </c>
      <c r="E34">
        <v>3.4836389099999997E-2</v>
      </c>
      <c r="F34">
        <v>3.6422926899999999E-2</v>
      </c>
    </row>
    <row r="35" spans="1:6" x14ac:dyDescent="0.3">
      <c r="A35">
        <v>2048</v>
      </c>
      <c r="B35">
        <v>3.0467940499999999E-2</v>
      </c>
      <c r="C35">
        <v>2.5630384700000002E-2</v>
      </c>
      <c r="D35">
        <v>3.27927545E-2</v>
      </c>
      <c r="E35">
        <v>3.6015730400000001E-2</v>
      </c>
      <c r="F35">
        <v>3.7655983099999998E-2</v>
      </c>
    </row>
    <row r="36" spans="1:6" x14ac:dyDescent="0.3">
      <c r="A36">
        <v>2049</v>
      </c>
      <c r="B36">
        <v>3.1461730600000001E-2</v>
      </c>
      <c r="C36">
        <v>2.6466388300000001E-2</v>
      </c>
      <c r="D36">
        <v>3.3862374700000003E-2</v>
      </c>
      <c r="E36">
        <v>3.7190478300000003E-2</v>
      </c>
      <c r="F36">
        <v>3.8884222500000003E-2</v>
      </c>
    </row>
    <row r="37" spans="1:6" x14ac:dyDescent="0.3">
      <c r="A37">
        <v>2050</v>
      </c>
      <c r="B37">
        <v>3.2451119299999998E-2</v>
      </c>
      <c r="C37">
        <v>2.7298686999999999E-2</v>
      </c>
      <c r="D37">
        <v>3.4927256400000002E-2</v>
      </c>
      <c r="E37">
        <v>3.8360022000000001E-2</v>
      </c>
      <c r="F37">
        <v>4.01070304E-2</v>
      </c>
    </row>
    <row r="38" spans="1:6" x14ac:dyDescent="0.3">
      <c r="A38">
        <v>2051</v>
      </c>
      <c r="B38">
        <v>3.3445667499999998E-2</v>
      </c>
      <c r="C38">
        <v>2.8135327599999999E-2</v>
      </c>
      <c r="D38">
        <v>3.5997696199999998E-2</v>
      </c>
      <c r="E38">
        <v>3.9535660299999997E-2</v>
      </c>
      <c r="F38">
        <v>4.1336216000000002E-2</v>
      </c>
    </row>
    <row r="39" spans="1:6" x14ac:dyDescent="0.3">
      <c r="A39">
        <v>2052</v>
      </c>
      <c r="B39">
        <v>3.4434363199999998E-2</v>
      </c>
      <c r="C39">
        <v>2.8967032199999999E-2</v>
      </c>
      <c r="D39">
        <v>3.7061825399999998E-2</v>
      </c>
      <c r="E39">
        <v>4.0704380700000001E-2</v>
      </c>
      <c r="F39">
        <v>4.2558159700000001E-2</v>
      </c>
    </row>
    <row r="40" spans="1:6" x14ac:dyDescent="0.3">
      <c r="A40">
        <v>2053</v>
      </c>
      <c r="B40">
        <v>3.54174264E-2</v>
      </c>
      <c r="C40">
        <v>2.9794013099999999E-2</v>
      </c>
      <c r="D40">
        <v>3.8119904699999999E-2</v>
      </c>
      <c r="E40">
        <v>4.18664552E-2</v>
      </c>
      <c r="F40">
        <v>4.3773151900000001E-2</v>
      </c>
    </row>
    <row r="41" spans="1:6" x14ac:dyDescent="0.3">
      <c r="A41">
        <v>2054</v>
      </c>
      <c r="B41">
        <v>3.6395106500000003E-2</v>
      </c>
      <c r="C41">
        <v>3.0616465999999998E-2</v>
      </c>
      <c r="D41">
        <v>3.9172183700000002E-2</v>
      </c>
      <c r="E41">
        <v>4.3022159499999997E-2</v>
      </c>
      <c r="F41">
        <v>4.4981487100000002E-2</v>
      </c>
    </row>
    <row r="42" spans="1:6" x14ac:dyDescent="0.3">
      <c r="A42">
        <v>2055</v>
      </c>
      <c r="B42">
        <v>3.7367593499999997E-2</v>
      </c>
      <c r="C42">
        <v>3.14345397E-2</v>
      </c>
      <c r="D42">
        <v>4.0218878499999999E-2</v>
      </c>
      <c r="E42">
        <v>4.4171709599999998E-2</v>
      </c>
      <c r="F42">
        <v>4.6183403599999999E-2</v>
      </c>
    </row>
    <row r="43" spans="1:6" x14ac:dyDescent="0.3">
      <c r="A43">
        <v>2056</v>
      </c>
      <c r="B43">
        <v>3.8335110999999998E-2</v>
      </c>
      <c r="C43">
        <v>3.2248444899999999E-2</v>
      </c>
      <c r="D43">
        <v>4.1260223800000002E-2</v>
      </c>
      <c r="E43">
        <v>4.5315399800000003E-2</v>
      </c>
      <c r="F43">
        <v>4.7379180799999997E-2</v>
      </c>
    </row>
    <row r="44" spans="1:6" x14ac:dyDescent="0.3">
      <c r="A44">
        <v>2057</v>
      </c>
      <c r="B44">
        <v>3.9297856399999997E-2</v>
      </c>
      <c r="C44">
        <v>3.3058330400000002E-2</v>
      </c>
      <c r="D44">
        <v>4.22964282E-2</v>
      </c>
      <c r="E44">
        <v>4.64534536E-2</v>
      </c>
      <c r="F44">
        <v>4.8569060900000002E-2</v>
      </c>
    </row>
    <row r="45" spans="1:6" x14ac:dyDescent="0.3">
      <c r="A45">
        <v>2058</v>
      </c>
      <c r="B45">
        <v>4.0256012200000003E-2</v>
      </c>
      <c r="C45">
        <v>3.3864356599999999E-2</v>
      </c>
      <c r="D45">
        <v>4.3327689199999998E-2</v>
      </c>
      <c r="E45">
        <v>4.7586079699999999E-2</v>
      </c>
      <c r="F45">
        <v>4.97532636E-2</v>
      </c>
    </row>
    <row r="46" spans="1:6" x14ac:dyDescent="0.3">
      <c r="A46">
        <v>2059</v>
      </c>
      <c r="B46">
        <v>4.12097648E-2</v>
      </c>
      <c r="C46">
        <v>3.4666676100000002E-2</v>
      </c>
      <c r="D46">
        <v>4.4354215299999999E-2</v>
      </c>
      <c r="E46">
        <v>4.8713490399999997E-2</v>
      </c>
      <c r="F46">
        <v>5.0932034899999999E-2</v>
      </c>
    </row>
    <row r="47" spans="1:6" x14ac:dyDescent="0.3">
      <c r="A47">
        <v>2060</v>
      </c>
      <c r="B47">
        <v>4.2159274199999999E-2</v>
      </c>
      <c r="C47">
        <v>3.5465430499999999E-2</v>
      </c>
      <c r="D47">
        <v>4.5376192799999999E-2</v>
      </c>
      <c r="E47">
        <v>4.98359092E-2</v>
      </c>
      <c r="F47">
        <v>5.21055609E-2</v>
      </c>
    </row>
    <row r="48" spans="1:6" x14ac:dyDescent="0.3">
      <c r="A48">
        <v>2061</v>
      </c>
      <c r="B48">
        <v>4.3104752900000001E-2</v>
      </c>
      <c r="C48">
        <v>3.6260779899999998E-2</v>
      </c>
      <c r="D48">
        <v>4.6393800499999999E-2</v>
      </c>
      <c r="E48">
        <v>5.0953522299999998E-2</v>
      </c>
      <c r="F48">
        <v>5.3274087599999999E-2</v>
      </c>
    </row>
    <row r="49" spans="1:6" x14ac:dyDescent="0.3">
      <c r="A49">
        <v>2062</v>
      </c>
      <c r="B49">
        <v>4.4046308800000003E-2</v>
      </c>
      <c r="C49">
        <v>3.7052836300000003E-2</v>
      </c>
      <c r="D49">
        <v>4.74071987E-2</v>
      </c>
      <c r="E49">
        <v>5.2066534800000001E-2</v>
      </c>
      <c r="F49">
        <v>5.4437771400000001E-2</v>
      </c>
    </row>
    <row r="50" spans="1:6" x14ac:dyDescent="0.3">
      <c r="A50">
        <v>2063</v>
      </c>
      <c r="B50">
        <v>4.4984113399999998E-2</v>
      </c>
      <c r="C50">
        <v>3.7841752200000002E-2</v>
      </c>
      <c r="D50">
        <v>4.8416569800000003E-2</v>
      </c>
      <c r="E50">
        <v>5.3175091700000003E-2</v>
      </c>
      <c r="F50">
        <v>5.5596824699999998E-2</v>
      </c>
    </row>
    <row r="51" spans="1:6" x14ac:dyDescent="0.3">
      <c r="A51">
        <v>2064</v>
      </c>
      <c r="B51">
        <v>4.5918319399999998E-2</v>
      </c>
      <c r="C51">
        <v>3.86276282E-2</v>
      </c>
      <c r="D51">
        <v>4.94220592E-2</v>
      </c>
      <c r="E51">
        <v>5.4279409299999998E-2</v>
      </c>
      <c r="F51">
        <v>5.6751433800000001E-2</v>
      </c>
    </row>
    <row r="52" spans="1:6" x14ac:dyDescent="0.3">
      <c r="A52">
        <v>2065</v>
      </c>
      <c r="B52">
        <v>4.6849064500000002E-2</v>
      </c>
      <c r="C52">
        <v>3.94106023E-2</v>
      </c>
      <c r="D52">
        <v>5.0423826999999997E-2</v>
      </c>
      <c r="E52">
        <v>5.5379636599999997E-2</v>
      </c>
      <c r="F52">
        <v>5.79017587E-2</v>
      </c>
    </row>
    <row r="53" spans="1:6" x14ac:dyDescent="0.3">
      <c r="A53">
        <v>2066</v>
      </c>
      <c r="B53">
        <v>4.7776483000000002E-2</v>
      </c>
      <c r="C53">
        <v>4.0190759999999999E-2</v>
      </c>
      <c r="D53">
        <v>5.1422007399999997E-2</v>
      </c>
      <c r="E53">
        <v>5.6475918700000002E-2</v>
      </c>
      <c r="F53">
        <v>5.9047967200000002E-2</v>
      </c>
    </row>
    <row r="54" spans="1:6" x14ac:dyDescent="0.3">
      <c r="A54">
        <v>2067</v>
      </c>
      <c r="B54">
        <v>4.8700682799999999E-2</v>
      </c>
      <c r="C54">
        <v>4.0968220700000002E-2</v>
      </c>
      <c r="D54">
        <v>5.24167195E-2</v>
      </c>
      <c r="E54">
        <v>5.7568397399999999E-2</v>
      </c>
      <c r="F54">
        <v>6.0190204499999997E-2</v>
      </c>
    </row>
    <row r="55" spans="1:6" x14ac:dyDescent="0.3">
      <c r="A55">
        <v>2068</v>
      </c>
      <c r="B55">
        <v>4.9621794400000002E-2</v>
      </c>
      <c r="C55">
        <v>4.1743081100000003E-2</v>
      </c>
      <c r="D55">
        <v>5.3408112399999999E-2</v>
      </c>
      <c r="E55">
        <v>5.8657228899999997E-2</v>
      </c>
      <c r="F55">
        <v>6.1328642099999997E-2</v>
      </c>
    </row>
    <row r="56" spans="1:6" x14ac:dyDescent="0.3">
      <c r="A56">
        <v>2069</v>
      </c>
      <c r="B56">
        <v>5.0539933099999997E-2</v>
      </c>
      <c r="C56">
        <v>4.2515434300000002E-2</v>
      </c>
      <c r="D56">
        <v>5.4396308999999997E-2</v>
      </c>
      <c r="E56">
        <v>5.9742547600000001E-2</v>
      </c>
      <c r="F56">
        <v>6.2463372900000001E-2</v>
      </c>
    </row>
    <row r="57" spans="1:6" x14ac:dyDescent="0.3">
      <c r="A57">
        <v>2070</v>
      </c>
      <c r="B57">
        <v>5.1455199700000002E-2</v>
      </c>
      <c r="C57">
        <v>4.32853848E-2</v>
      </c>
      <c r="D57">
        <v>5.5381421E-2</v>
      </c>
      <c r="E57">
        <v>6.0824476199999998E-2</v>
      </c>
      <c r="F57">
        <v>6.3594579700000001E-2</v>
      </c>
    </row>
    <row r="58" spans="1:6" x14ac:dyDescent="0.3">
      <c r="A58">
        <v>2071</v>
      </c>
      <c r="B58">
        <v>5.2367683499999998E-2</v>
      </c>
      <c r="C58">
        <v>4.40529957E-2</v>
      </c>
      <c r="D58">
        <v>5.6363541599999997E-2</v>
      </c>
      <c r="E58">
        <v>6.1903122800000002E-2</v>
      </c>
      <c r="F58">
        <v>6.4722344299999998E-2</v>
      </c>
    </row>
    <row r="59" spans="1:6" x14ac:dyDescent="0.3">
      <c r="A59">
        <v>2072</v>
      </c>
      <c r="B59">
        <v>5.3277492500000002E-2</v>
      </c>
      <c r="C59">
        <v>4.4818345500000002E-2</v>
      </c>
      <c r="D59">
        <v>5.7342760299999997E-2</v>
      </c>
      <c r="E59">
        <v>6.2978588000000002E-2</v>
      </c>
      <c r="F59">
        <v>6.5846785899999996E-2</v>
      </c>
    </row>
    <row r="60" spans="1:6" x14ac:dyDescent="0.3">
      <c r="A60">
        <v>2073</v>
      </c>
      <c r="B60">
        <v>5.4184712500000003E-2</v>
      </c>
      <c r="C60">
        <v>4.5581523300000003E-2</v>
      </c>
      <c r="D60">
        <v>5.8319207300000002E-2</v>
      </c>
      <c r="E60">
        <v>6.4051002300000007E-2</v>
      </c>
      <c r="F60">
        <v>6.6968038699999996E-2</v>
      </c>
    </row>
    <row r="61" spans="1:6" x14ac:dyDescent="0.3">
      <c r="A61">
        <v>2074</v>
      </c>
      <c r="B61">
        <v>5.5089417799999998E-2</v>
      </c>
      <c r="C61">
        <v>4.6342592699999997E-2</v>
      </c>
      <c r="D61">
        <v>5.9292957200000003E-2</v>
      </c>
      <c r="E61">
        <v>6.5120451199999999E-2</v>
      </c>
      <c r="F61">
        <v>6.8086192000000004E-2</v>
      </c>
    </row>
    <row r="62" spans="1:6" x14ac:dyDescent="0.3">
      <c r="A62">
        <v>2075</v>
      </c>
      <c r="B62">
        <v>5.5991701800000002E-2</v>
      </c>
      <c r="C62">
        <v>4.71016057E-2</v>
      </c>
      <c r="D62">
        <v>6.0264080800000001E-2</v>
      </c>
      <c r="E62">
        <v>6.6187024100000005E-2</v>
      </c>
      <c r="F62">
        <v>6.92013353E-2</v>
      </c>
    </row>
    <row r="63" spans="1:6" x14ac:dyDescent="0.3">
      <c r="A63">
        <v>2076</v>
      </c>
      <c r="B63">
        <v>5.6891806400000001E-2</v>
      </c>
      <c r="C63">
        <v>4.7858797000000002E-2</v>
      </c>
      <c r="D63">
        <v>6.1232868599999997E-2</v>
      </c>
      <c r="E63">
        <v>6.7251034099999996E-2</v>
      </c>
      <c r="F63">
        <v>7.0313811300000001E-2</v>
      </c>
    </row>
    <row r="64" spans="1:6" x14ac:dyDescent="0.3">
      <c r="A64">
        <v>2077</v>
      </c>
      <c r="B64">
        <v>5.7789824900000002E-2</v>
      </c>
      <c r="C64">
        <v>4.8614237499999997E-2</v>
      </c>
      <c r="D64">
        <v>6.2199410099999998E-2</v>
      </c>
      <c r="E64">
        <v>6.8312555600000005E-2</v>
      </c>
      <c r="F64">
        <v>7.1423672100000002E-2</v>
      </c>
    </row>
    <row r="65" spans="1:6" x14ac:dyDescent="0.3">
      <c r="A65">
        <v>2078</v>
      </c>
      <c r="B65">
        <v>5.8685779600000001E-2</v>
      </c>
      <c r="C65">
        <v>4.93679307E-2</v>
      </c>
      <c r="D65">
        <v>6.3163712600000005E-2</v>
      </c>
      <c r="E65">
        <v>6.9371648100000002E-2</v>
      </c>
      <c r="F65">
        <v>7.2531007199999997E-2</v>
      </c>
    </row>
    <row r="66" spans="1:6" x14ac:dyDescent="0.3">
      <c r="A66">
        <v>2079</v>
      </c>
      <c r="B66">
        <v>5.9579741200000001E-2</v>
      </c>
      <c r="C66">
        <v>5.0119962499999997E-2</v>
      </c>
      <c r="D66">
        <v>6.4125902999999998E-2</v>
      </c>
      <c r="E66">
        <v>7.0428401200000004E-2</v>
      </c>
      <c r="F66">
        <v>7.3635891100000003E-2</v>
      </c>
    </row>
    <row r="67" spans="1:6" x14ac:dyDescent="0.3">
      <c r="A67">
        <v>2080</v>
      </c>
      <c r="B67">
        <v>6.0471761999999998E-2</v>
      </c>
      <c r="C67">
        <v>5.08703478E-2</v>
      </c>
      <c r="D67">
        <v>6.5085984799999996E-2</v>
      </c>
      <c r="E67">
        <v>7.1482837199999996E-2</v>
      </c>
      <c r="F67">
        <v>7.4738360899999995E-2</v>
      </c>
    </row>
    <row r="68" spans="1:6" x14ac:dyDescent="0.3">
      <c r="A68">
        <v>2081</v>
      </c>
      <c r="B68">
        <v>6.1361897700000001E-2</v>
      </c>
      <c r="C68">
        <v>5.1619142299999997E-2</v>
      </c>
      <c r="D68">
        <v>6.6044032599999997E-2</v>
      </c>
      <c r="E68">
        <v>7.2535037999999996E-2</v>
      </c>
      <c r="F68">
        <v>7.5838469000000006E-2</v>
      </c>
    </row>
    <row r="69" spans="1:6" x14ac:dyDescent="0.3">
      <c r="A69">
        <v>2082</v>
      </c>
      <c r="B69">
        <v>6.2250159700000002E-2</v>
      </c>
      <c r="C69">
        <v>5.2366375899999998E-2</v>
      </c>
      <c r="D69">
        <v>6.7000053800000001E-2</v>
      </c>
      <c r="E69">
        <v>7.3585048299999997E-2</v>
      </c>
      <c r="F69">
        <v>7.6936282199999997E-2</v>
      </c>
    </row>
    <row r="70" spans="1:6" x14ac:dyDescent="0.3">
      <c r="A70">
        <v>2083</v>
      </c>
      <c r="B70">
        <v>6.3136592500000005E-2</v>
      </c>
      <c r="C70">
        <v>5.31120598E-2</v>
      </c>
      <c r="D70">
        <v>6.7954145399999999E-2</v>
      </c>
      <c r="E70">
        <v>7.4632883100000005E-2</v>
      </c>
      <c r="F70">
        <v>7.8031845399999994E-2</v>
      </c>
    </row>
    <row r="71" spans="1:6" x14ac:dyDescent="0.3">
      <c r="A71">
        <v>2084</v>
      </c>
      <c r="B71">
        <v>6.4021207400000002E-2</v>
      </c>
      <c r="C71">
        <v>5.3856208900000001E-2</v>
      </c>
      <c r="D71">
        <v>6.8906240199999996E-2</v>
      </c>
      <c r="E71">
        <v>7.5678579499999996E-2</v>
      </c>
      <c r="F71">
        <v>7.91251808E-2</v>
      </c>
    </row>
    <row r="72" spans="1:6" x14ac:dyDescent="0.3">
      <c r="A72">
        <v>2085</v>
      </c>
      <c r="B72">
        <v>6.4904041600000004E-2</v>
      </c>
      <c r="C72">
        <v>5.4598901399999997E-2</v>
      </c>
      <c r="D72">
        <v>6.9856464899999998E-2</v>
      </c>
      <c r="E72">
        <v>7.6722182299999997E-2</v>
      </c>
      <c r="F72">
        <v>8.0216303500000002E-2</v>
      </c>
    </row>
    <row r="73" spans="1:6" x14ac:dyDescent="0.3">
      <c r="A73">
        <v>2086</v>
      </c>
      <c r="B73">
        <v>6.5785132299999993E-2</v>
      </c>
      <c r="C73">
        <v>5.5340081499999999E-2</v>
      </c>
      <c r="D73">
        <v>7.0804782199999999E-2</v>
      </c>
      <c r="E73">
        <v>7.7763676599999998E-2</v>
      </c>
      <c r="F73">
        <v>8.1305235599999998E-2</v>
      </c>
    </row>
    <row r="74" spans="1:6" x14ac:dyDescent="0.3">
      <c r="A74">
        <v>2087</v>
      </c>
      <c r="B74">
        <v>6.6664464800000003E-2</v>
      </c>
      <c r="C74">
        <v>5.6079801200000001E-2</v>
      </c>
      <c r="D74">
        <v>7.1751214600000002E-2</v>
      </c>
      <c r="E74">
        <v>7.8803136900000001E-2</v>
      </c>
      <c r="F74">
        <v>8.2392044400000003E-2</v>
      </c>
    </row>
    <row r="75" spans="1:6" x14ac:dyDescent="0.3">
      <c r="A75">
        <v>2088</v>
      </c>
      <c r="B75">
        <v>6.7542068699999999E-2</v>
      </c>
      <c r="C75">
        <v>5.6818064299999999E-2</v>
      </c>
      <c r="D75">
        <v>7.26957768E-2</v>
      </c>
      <c r="E75">
        <v>7.9840540900000007E-2</v>
      </c>
      <c r="F75">
        <v>8.3476684999999995E-2</v>
      </c>
    </row>
    <row r="76" spans="1:6" x14ac:dyDescent="0.3">
      <c r="A76">
        <v>2089</v>
      </c>
      <c r="B76">
        <v>6.8417929099999997E-2</v>
      </c>
      <c r="C76">
        <v>5.7554863400000003E-2</v>
      </c>
      <c r="D76">
        <v>7.3638468999999998E-2</v>
      </c>
      <c r="E76">
        <v>8.0875888500000007E-2</v>
      </c>
      <c r="F76">
        <v>8.4559179799999995E-2</v>
      </c>
    </row>
    <row r="77" spans="1:6" x14ac:dyDescent="0.3">
      <c r="A77">
        <v>2090</v>
      </c>
      <c r="B77">
        <v>6.9292083399999996E-2</v>
      </c>
      <c r="C77">
        <v>5.82902171E-2</v>
      </c>
      <c r="D77">
        <v>7.4579320800000001E-2</v>
      </c>
      <c r="E77">
        <v>8.1909224399999994E-2</v>
      </c>
      <c r="F77">
        <v>8.5639588500000002E-2</v>
      </c>
    </row>
    <row r="78" spans="1:6" x14ac:dyDescent="0.3">
      <c r="A78">
        <v>2091</v>
      </c>
      <c r="B78">
        <v>7.0164516600000004E-2</v>
      </c>
      <c r="C78">
        <v>5.9024129100000003E-2</v>
      </c>
      <c r="D78">
        <v>7.55183101E-2</v>
      </c>
      <c r="E78">
        <v>8.29405114E-2</v>
      </c>
      <c r="F78">
        <v>8.6717821700000003E-2</v>
      </c>
    </row>
    <row r="79" spans="1:6" x14ac:dyDescent="0.3">
      <c r="A79">
        <v>2092</v>
      </c>
      <c r="B79">
        <v>7.1035206300000001E-2</v>
      </c>
      <c r="C79">
        <v>5.9756576999999998E-2</v>
      </c>
      <c r="D79">
        <v>7.6455444100000006E-2</v>
      </c>
      <c r="E79">
        <v>8.3969734599999998E-2</v>
      </c>
      <c r="F79">
        <v>8.7793916499999999E-2</v>
      </c>
    </row>
    <row r="80" spans="1:6" x14ac:dyDescent="0.3">
      <c r="A80">
        <v>2093</v>
      </c>
      <c r="B80">
        <v>7.1904145200000005E-2</v>
      </c>
      <c r="C80">
        <v>6.0487538600000001E-2</v>
      </c>
      <c r="D80">
        <v>7.7390693100000005E-2</v>
      </c>
      <c r="E80">
        <v>8.4996894000000003E-2</v>
      </c>
      <c r="F80">
        <v>8.8867858100000002E-2</v>
      </c>
    </row>
    <row r="81" spans="1:6" x14ac:dyDescent="0.3">
      <c r="A81">
        <v>2094</v>
      </c>
      <c r="B81">
        <v>7.27713257E-2</v>
      </c>
      <c r="C81">
        <v>6.1217051000000001E-2</v>
      </c>
      <c r="D81">
        <v>7.8324057200000005E-2</v>
      </c>
      <c r="E81">
        <v>8.6021959800000006E-2</v>
      </c>
      <c r="F81">
        <v>8.9939639000000002E-2</v>
      </c>
    </row>
    <row r="82" spans="1:6" x14ac:dyDescent="0.3">
      <c r="A82">
        <v>2095</v>
      </c>
      <c r="B82">
        <v>7.3636755299999995E-2</v>
      </c>
      <c r="C82">
        <v>6.1945054700000002E-2</v>
      </c>
      <c r="D82">
        <v>7.9255506399999995E-2</v>
      </c>
      <c r="E82">
        <v>8.70449841E-2</v>
      </c>
      <c r="F82">
        <v>9.1009229400000002E-2</v>
      </c>
    </row>
    <row r="83" spans="1:6" x14ac:dyDescent="0.3">
      <c r="A83">
        <v>2096</v>
      </c>
      <c r="B83">
        <v>7.4500389400000006E-2</v>
      </c>
      <c r="C83">
        <v>6.2671557099999997E-2</v>
      </c>
      <c r="D83">
        <v>8.0185025899999998E-2</v>
      </c>
      <c r="E83">
        <v>8.8065870099999999E-2</v>
      </c>
      <c r="F83">
        <v>9.2076614500000001E-2</v>
      </c>
    </row>
    <row r="84" spans="1:6" x14ac:dyDescent="0.3">
      <c r="A84">
        <v>2097</v>
      </c>
      <c r="B84">
        <v>7.5362183200000002E-2</v>
      </c>
      <c r="C84">
        <v>6.3396535800000001E-2</v>
      </c>
      <c r="D84">
        <v>8.11126083E-2</v>
      </c>
      <c r="E84">
        <v>8.9084580499999996E-2</v>
      </c>
      <c r="F84">
        <v>9.3141712200000004E-2</v>
      </c>
    </row>
    <row r="85" spans="1:6" x14ac:dyDescent="0.3">
      <c r="A85">
        <v>2098</v>
      </c>
      <c r="B85">
        <v>7.62221441E-2</v>
      </c>
      <c r="C85">
        <v>6.4119957399999997E-2</v>
      </c>
      <c r="D85">
        <v>8.2038164100000005E-2</v>
      </c>
      <c r="E85">
        <v>9.0101137799999995E-2</v>
      </c>
      <c r="F85">
        <v>9.4204582300000006E-2</v>
      </c>
    </row>
    <row r="86" spans="1:6" x14ac:dyDescent="0.3">
      <c r="A86">
        <v>2099</v>
      </c>
      <c r="B86">
        <v>7.7080234900000003E-2</v>
      </c>
      <c r="C86">
        <v>6.4841791999999995E-2</v>
      </c>
      <c r="D86">
        <v>8.29617307E-2</v>
      </c>
      <c r="E86">
        <v>9.1115459800000007E-2</v>
      </c>
      <c r="F86">
        <v>9.5265097899999998E-2</v>
      </c>
    </row>
    <row r="87" spans="1:6" x14ac:dyDescent="0.3">
      <c r="A87">
        <v>2100</v>
      </c>
      <c r="B87">
        <v>7.7936396000000005E-2</v>
      </c>
      <c r="C87">
        <v>6.5562032199999995E-2</v>
      </c>
      <c r="D87">
        <v>8.3883240799999995E-2</v>
      </c>
      <c r="E87">
        <v>9.2127539199999997E-2</v>
      </c>
      <c r="F87">
        <v>9.6323259199999997E-2</v>
      </c>
    </row>
    <row r="88" spans="1:6" x14ac:dyDescent="0.3">
      <c r="A88">
        <v>2101</v>
      </c>
      <c r="B88">
        <v>7.8790940300000001E-2</v>
      </c>
      <c r="C88">
        <v>6.6280886499999997E-2</v>
      </c>
      <c r="D88">
        <v>8.4802970300000002E-2</v>
      </c>
      <c r="E88">
        <v>9.3137666600000002E-2</v>
      </c>
      <c r="F88">
        <v>9.7379386400000004E-2</v>
      </c>
    </row>
    <row r="89" spans="1:6" x14ac:dyDescent="0.3">
      <c r="A89">
        <v>2102</v>
      </c>
      <c r="B89">
        <v>7.9644061599999996E-2</v>
      </c>
      <c r="C89">
        <v>6.6998548800000002E-2</v>
      </c>
      <c r="D89">
        <v>8.5721179800000005E-2</v>
      </c>
      <c r="E89">
        <v>9.4146124999999997E-2</v>
      </c>
      <c r="F89">
        <v>9.8433762800000005E-2</v>
      </c>
    </row>
    <row r="90" spans="1:6" x14ac:dyDescent="0.3">
      <c r="A90">
        <v>2103</v>
      </c>
      <c r="B90">
        <v>8.0495931199999995E-2</v>
      </c>
      <c r="C90">
        <v>6.7715168000000006E-2</v>
      </c>
      <c r="D90">
        <v>8.6638055699999994E-2</v>
      </c>
      <c r="E90">
        <v>9.5153108200000003E-2</v>
      </c>
      <c r="F90">
        <v>9.9486641599999995E-2</v>
      </c>
    </row>
    <row r="91" spans="1:6" x14ac:dyDescent="0.3">
      <c r="A91">
        <v>2104</v>
      </c>
      <c r="B91">
        <v>8.1346765200000004E-2</v>
      </c>
      <c r="C91">
        <v>6.8430907999999999E-2</v>
      </c>
      <c r="D91">
        <v>8.7553806600000006E-2</v>
      </c>
      <c r="E91">
        <v>9.6158877000000004E-2</v>
      </c>
      <c r="F91">
        <v>0.10053817900000001</v>
      </c>
    </row>
    <row r="92" spans="1:6" x14ac:dyDescent="0.3">
      <c r="A92">
        <v>2105</v>
      </c>
      <c r="B92">
        <v>8.2196757199999998E-2</v>
      </c>
      <c r="C92">
        <v>6.9145917900000006E-2</v>
      </c>
      <c r="D92">
        <v>8.8468641000000001E-2</v>
      </c>
      <c r="E92">
        <v>9.71636102E-2</v>
      </c>
      <c r="F92">
        <v>0.101588689</v>
      </c>
    </row>
    <row r="93" spans="1:6" x14ac:dyDescent="0.3">
      <c r="A93">
        <v>2106</v>
      </c>
      <c r="B93">
        <v>8.3046056300000004E-2</v>
      </c>
      <c r="C93">
        <v>6.9860369000000005E-2</v>
      </c>
      <c r="D93">
        <v>8.9382730399999999E-2</v>
      </c>
      <c r="E93">
        <v>9.8167561E-2</v>
      </c>
      <c r="F93">
        <v>0.102638349</v>
      </c>
    </row>
    <row r="94" spans="1:6" x14ac:dyDescent="0.3">
      <c r="A94">
        <v>2107</v>
      </c>
      <c r="B94">
        <v>8.3894856300000001E-2</v>
      </c>
      <c r="C94">
        <v>7.0574410300000001E-2</v>
      </c>
      <c r="D94">
        <v>9.0296305699999996E-2</v>
      </c>
      <c r="E94">
        <v>9.9170923199999997E-2</v>
      </c>
      <c r="F94">
        <v>0.103687406</v>
      </c>
    </row>
    <row r="95" spans="1:6" x14ac:dyDescent="0.3">
      <c r="A95">
        <v>2108</v>
      </c>
      <c r="B95">
        <v>8.47433358E-2</v>
      </c>
      <c r="C95">
        <v>7.1288161000000003E-2</v>
      </c>
      <c r="D95">
        <v>9.1209508499999994E-2</v>
      </c>
      <c r="E95">
        <v>0.10017388300000001</v>
      </c>
      <c r="F95">
        <v>0.104736067</v>
      </c>
    </row>
    <row r="96" spans="1:6" x14ac:dyDescent="0.3">
      <c r="A96">
        <v>2109</v>
      </c>
      <c r="B96">
        <v>8.55916813E-2</v>
      </c>
      <c r="C96">
        <v>7.2001814799999994E-2</v>
      </c>
      <c r="D96">
        <v>9.2122606900000001E-2</v>
      </c>
      <c r="E96">
        <v>0.101176694</v>
      </c>
      <c r="F96">
        <v>0.105784558</v>
      </c>
    </row>
    <row r="97" spans="1:6" x14ac:dyDescent="0.3">
      <c r="A97">
        <v>2110</v>
      </c>
      <c r="B97">
        <v>8.64400268E-2</v>
      </c>
      <c r="C97">
        <v>7.2715476200000004E-2</v>
      </c>
      <c r="D97">
        <v>9.3035697900000006E-2</v>
      </c>
      <c r="E97">
        <v>0.102179542</v>
      </c>
      <c r="F97">
        <v>0.10683306300000001</v>
      </c>
    </row>
    <row r="98" spans="1:6" x14ac:dyDescent="0.3">
      <c r="A98">
        <v>2111</v>
      </c>
      <c r="B98">
        <v>8.7288588299999997E-2</v>
      </c>
      <c r="C98">
        <v>7.3429293899999998E-2</v>
      </c>
      <c r="D98">
        <v>9.3949005000000002E-2</v>
      </c>
      <c r="E98">
        <v>0.10318261400000001</v>
      </c>
      <c r="F98">
        <v>0.107881777</v>
      </c>
    </row>
    <row r="99" spans="1:6" x14ac:dyDescent="0.3">
      <c r="A99">
        <v>2112</v>
      </c>
      <c r="B99">
        <v>8.8137470199999998E-2</v>
      </c>
      <c r="C99">
        <v>7.4143409699999996E-2</v>
      </c>
      <c r="D99">
        <v>9.48626474E-2</v>
      </c>
      <c r="E99">
        <v>0.104186088</v>
      </c>
      <c r="F99">
        <v>0.108930968</v>
      </c>
    </row>
    <row r="100" spans="1:6" x14ac:dyDescent="0.3">
      <c r="A100">
        <v>2113</v>
      </c>
      <c r="B100">
        <v>8.89868662E-2</v>
      </c>
      <c r="C100">
        <v>7.4857935299999998E-2</v>
      </c>
      <c r="D100">
        <v>9.5776885699999995E-2</v>
      </c>
      <c r="E100">
        <v>0.105190143</v>
      </c>
      <c r="F100">
        <v>0.109980762</v>
      </c>
    </row>
    <row r="101" spans="1:6" x14ac:dyDescent="0.3">
      <c r="A101">
        <v>2114</v>
      </c>
      <c r="B101">
        <v>8.9836932699999997E-2</v>
      </c>
      <c r="C101">
        <v>7.5573056900000005E-2</v>
      </c>
      <c r="D101">
        <v>9.6691809599999998E-2</v>
      </c>
      <c r="E101">
        <v>0.106194973</v>
      </c>
      <c r="F101">
        <v>0.111031376</v>
      </c>
    </row>
    <row r="102" spans="1:6" x14ac:dyDescent="0.3">
      <c r="A102">
        <v>2115</v>
      </c>
      <c r="B102">
        <v>9.0687803900000002E-2</v>
      </c>
      <c r="C102">
        <v>7.6288826800000001E-2</v>
      </c>
      <c r="D102">
        <v>9.7607612600000004E-2</v>
      </c>
      <c r="E102">
        <v>0.107200779</v>
      </c>
      <c r="F102">
        <v>0.112082981</v>
      </c>
    </row>
    <row r="103" spans="1:6" x14ac:dyDescent="0.3">
      <c r="A103">
        <v>2116</v>
      </c>
      <c r="B103">
        <v>9.1539651200000002E-2</v>
      </c>
      <c r="C103">
        <v>7.7005416199999996E-2</v>
      </c>
      <c r="D103">
        <v>9.85244438E-2</v>
      </c>
      <c r="E103">
        <v>0.10820774700000001</v>
      </c>
      <c r="F103">
        <v>0.113135807</v>
      </c>
    </row>
    <row r="104" spans="1:6" x14ac:dyDescent="0.3">
      <c r="A104">
        <v>2117</v>
      </c>
      <c r="B104">
        <v>9.2392586200000001E-2</v>
      </c>
      <c r="C104">
        <v>7.7722936899999998E-2</v>
      </c>
      <c r="D104">
        <v>9.9442481999999999E-2</v>
      </c>
      <c r="E104">
        <v>0.109216012</v>
      </c>
      <c r="F104">
        <v>0.11418995999999999</v>
      </c>
    </row>
    <row r="105" spans="1:6" x14ac:dyDescent="0.3">
      <c r="A105">
        <v>2118</v>
      </c>
      <c r="B105">
        <v>9.3246802700000006E-2</v>
      </c>
      <c r="C105">
        <v>7.8441522999999999E-2</v>
      </c>
      <c r="D105">
        <v>0.10036186900000001</v>
      </c>
      <c r="E105">
        <v>0.110225752</v>
      </c>
      <c r="F105">
        <v>0.115245715</v>
      </c>
    </row>
    <row r="106" spans="1:6" x14ac:dyDescent="0.3">
      <c r="A106">
        <v>2119</v>
      </c>
      <c r="B106">
        <v>9.4102434799999995E-2</v>
      </c>
      <c r="C106">
        <v>7.91613013E-2</v>
      </c>
      <c r="D106">
        <v>0.101282783</v>
      </c>
      <c r="E106">
        <v>0.111237183</v>
      </c>
      <c r="F106">
        <v>0.116303191</v>
      </c>
    </row>
    <row r="107" spans="1:6" x14ac:dyDescent="0.3">
      <c r="A107">
        <v>2120</v>
      </c>
      <c r="B107">
        <v>9.4959572000000006E-2</v>
      </c>
      <c r="C107">
        <v>7.9882360999999999E-2</v>
      </c>
      <c r="D107">
        <v>0.102205344</v>
      </c>
      <c r="E107">
        <v>0.112250403</v>
      </c>
      <c r="F107">
        <v>0.117362566</v>
      </c>
    </row>
    <row r="108" spans="1:6" x14ac:dyDescent="0.3">
      <c r="A108">
        <v>2121</v>
      </c>
      <c r="B108">
        <v>9.5818400400000003E-2</v>
      </c>
      <c r="C108">
        <v>8.0604821399999999E-2</v>
      </c>
      <c r="D108">
        <v>0.1031297</v>
      </c>
      <c r="E108">
        <v>0.113265611</v>
      </c>
      <c r="F108">
        <v>0.11842401299999999</v>
      </c>
    </row>
    <row r="109" spans="1:6" x14ac:dyDescent="0.3">
      <c r="A109">
        <v>2122</v>
      </c>
      <c r="B109">
        <v>9.6679039300000005E-2</v>
      </c>
      <c r="C109">
        <v>8.1328801800000003E-2</v>
      </c>
      <c r="D109">
        <v>0.10405600800000001</v>
      </c>
      <c r="E109">
        <v>0.114282988</v>
      </c>
      <c r="F109">
        <v>0.119487703</v>
      </c>
    </row>
    <row r="110" spans="1:6" x14ac:dyDescent="0.3">
      <c r="A110">
        <v>2123</v>
      </c>
      <c r="B110">
        <v>9.7541637700000003E-2</v>
      </c>
      <c r="C110">
        <v>8.2054451099999995E-2</v>
      </c>
      <c r="D110">
        <v>0.10498442500000001</v>
      </c>
      <c r="E110">
        <v>0.11530262199999999</v>
      </c>
      <c r="F110">
        <v>0.12055379200000001</v>
      </c>
    </row>
    <row r="111" spans="1:6" x14ac:dyDescent="0.3">
      <c r="A111">
        <v>2124</v>
      </c>
      <c r="B111">
        <v>9.8406284999999996E-2</v>
      </c>
      <c r="C111">
        <v>8.2781806599999994E-2</v>
      </c>
      <c r="D111">
        <v>0.10591503200000001</v>
      </c>
      <c r="E111">
        <v>0.116324738</v>
      </c>
      <c r="F111">
        <v>0.121622443</v>
      </c>
    </row>
    <row r="112" spans="1:6" x14ac:dyDescent="0.3">
      <c r="A112">
        <v>2125</v>
      </c>
      <c r="B112">
        <v>9.92731377E-2</v>
      </c>
      <c r="C112">
        <v>8.3511024700000006E-2</v>
      </c>
      <c r="D112">
        <v>0.106848031</v>
      </c>
      <c r="E112">
        <v>0.117349409</v>
      </c>
      <c r="F112">
        <v>0.122693785</v>
      </c>
    </row>
    <row r="113" spans="1:6" x14ac:dyDescent="0.3">
      <c r="A113">
        <v>2126</v>
      </c>
      <c r="B113">
        <v>0.100142315</v>
      </c>
      <c r="C113">
        <v>8.4242202299999999E-2</v>
      </c>
      <c r="D113">
        <v>0.10778351899999999</v>
      </c>
      <c r="E113">
        <v>0.118376859</v>
      </c>
      <c r="F113">
        <v>0.123768024</v>
      </c>
    </row>
    <row r="114" spans="1:6" x14ac:dyDescent="0.3">
      <c r="A114">
        <v>2127</v>
      </c>
      <c r="B114">
        <v>0.10101394399999999</v>
      </c>
      <c r="C114">
        <v>8.4975451199999996E-2</v>
      </c>
      <c r="D114">
        <v>0.108721688</v>
      </c>
      <c r="E114">
        <v>0.119407184</v>
      </c>
      <c r="F114">
        <v>0.124845289</v>
      </c>
    </row>
    <row r="115" spans="1:6" x14ac:dyDescent="0.3">
      <c r="A115">
        <v>2128</v>
      </c>
      <c r="B115">
        <v>0.101888165</v>
      </c>
      <c r="C115">
        <v>8.5710838400000003E-2</v>
      </c>
      <c r="D115">
        <v>0.10966258500000001</v>
      </c>
      <c r="E115">
        <v>0.120440573</v>
      </c>
      <c r="F115">
        <v>0.12592573500000001</v>
      </c>
    </row>
    <row r="116" spans="1:6" x14ac:dyDescent="0.3">
      <c r="A116">
        <v>2129</v>
      </c>
      <c r="B116">
        <v>0.102765039</v>
      </c>
      <c r="C116">
        <v>8.6448505499999995E-2</v>
      </c>
      <c r="D116">
        <v>0.110606387</v>
      </c>
      <c r="E116">
        <v>0.121477135</v>
      </c>
      <c r="F116">
        <v>0.12700951099999999</v>
      </c>
    </row>
    <row r="117" spans="1:6" x14ac:dyDescent="0.3">
      <c r="A117">
        <v>2130</v>
      </c>
      <c r="B117">
        <v>0.103644766</v>
      </c>
      <c r="C117">
        <v>8.7188534400000003E-2</v>
      </c>
      <c r="D117">
        <v>0.11155322199999999</v>
      </c>
      <c r="E117">
        <v>0.12251702</v>
      </c>
      <c r="F117">
        <v>0.128096759</v>
      </c>
    </row>
    <row r="118" spans="1:6" x14ac:dyDescent="0.3">
      <c r="A118">
        <v>2131</v>
      </c>
      <c r="B118">
        <v>0.104527384</v>
      </c>
      <c r="C118">
        <v>8.7931029499999994E-2</v>
      </c>
      <c r="D118">
        <v>0.112503193</v>
      </c>
      <c r="E118">
        <v>0.123560399</v>
      </c>
      <c r="F118">
        <v>0.12918764399999999</v>
      </c>
    </row>
    <row r="119" spans="1:6" x14ac:dyDescent="0.3">
      <c r="A119">
        <v>2132</v>
      </c>
      <c r="B119">
        <v>0.105413072</v>
      </c>
      <c r="C119">
        <v>8.8676094999999996E-2</v>
      </c>
      <c r="D119">
        <v>0.113456473</v>
      </c>
      <c r="E119">
        <v>0.124607317</v>
      </c>
      <c r="F119">
        <v>0.130282283</v>
      </c>
    </row>
    <row r="120" spans="1:6" x14ac:dyDescent="0.3">
      <c r="A120">
        <v>2133</v>
      </c>
      <c r="B120">
        <v>0.106301911</v>
      </c>
      <c r="C120">
        <v>8.9423797999999999E-2</v>
      </c>
      <c r="D120">
        <v>0.11441311999999999</v>
      </c>
      <c r="E120">
        <v>0.125658035</v>
      </c>
      <c r="F120">
        <v>0.13138079599999999</v>
      </c>
    </row>
    <row r="121" spans="1:6" x14ac:dyDescent="0.3">
      <c r="A121">
        <v>2134</v>
      </c>
      <c r="B121">
        <v>0.107193977</v>
      </c>
      <c r="C121">
        <v>9.0174265200000006E-2</v>
      </c>
      <c r="D121">
        <v>0.115373299</v>
      </c>
      <c r="E121">
        <v>0.126712561</v>
      </c>
      <c r="F121">
        <v>0.132483348</v>
      </c>
    </row>
    <row r="122" spans="1:6" x14ac:dyDescent="0.3">
      <c r="A122">
        <v>2135</v>
      </c>
      <c r="B122">
        <v>0.108089454</v>
      </c>
      <c r="C122">
        <v>9.0927556199999995E-2</v>
      </c>
      <c r="D122">
        <v>0.11633711300000001</v>
      </c>
      <c r="E122">
        <v>0.127771094</v>
      </c>
      <c r="F122">
        <v>0.13359010199999999</v>
      </c>
    </row>
    <row r="123" spans="1:6" x14ac:dyDescent="0.3">
      <c r="A123">
        <v>2136</v>
      </c>
      <c r="B123">
        <v>0.108988449</v>
      </c>
      <c r="C123">
        <v>9.1683782599999999E-2</v>
      </c>
      <c r="D123">
        <v>0.117304638</v>
      </c>
      <c r="E123">
        <v>0.12883371099999999</v>
      </c>
      <c r="F123">
        <v>0.13470114799999999</v>
      </c>
    </row>
    <row r="124" spans="1:6" x14ac:dyDescent="0.3">
      <c r="A124">
        <v>2137</v>
      </c>
      <c r="B124">
        <v>0.109890975</v>
      </c>
      <c r="C124">
        <v>9.2443004300000006E-2</v>
      </c>
      <c r="D124">
        <v>0.11827606</v>
      </c>
      <c r="E124">
        <v>0.129900604</v>
      </c>
      <c r="F124">
        <v>0.135816619</v>
      </c>
    </row>
    <row r="125" spans="1:6" x14ac:dyDescent="0.3">
      <c r="A125">
        <v>2138</v>
      </c>
      <c r="B125">
        <v>0.110797226</v>
      </c>
      <c r="C125">
        <v>9.3205384899999993E-2</v>
      </c>
      <c r="D125">
        <v>0.11925145199999999</v>
      </c>
      <c r="E125">
        <v>0.130971849</v>
      </c>
      <c r="F125">
        <v>0.13693664999999999</v>
      </c>
    </row>
    <row r="126" spans="1:6" x14ac:dyDescent="0.3">
      <c r="A126">
        <v>2139</v>
      </c>
      <c r="B126">
        <v>0.111707263</v>
      </c>
      <c r="C126">
        <v>9.3970924600000005E-2</v>
      </c>
      <c r="D126">
        <v>0.120230928</v>
      </c>
      <c r="E126">
        <v>0.132047623</v>
      </c>
      <c r="F126">
        <v>0.138061404</v>
      </c>
    </row>
    <row r="127" spans="1:6" x14ac:dyDescent="0.3">
      <c r="A127">
        <v>2140</v>
      </c>
      <c r="B127">
        <v>0.112621203</v>
      </c>
      <c r="C127">
        <v>9.4739757499999994E-2</v>
      </c>
      <c r="D127">
        <v>0.121214628</v>
      </c>
      <c r="E127">
        <v>0.133128002</v>
      </c>
      <c r="F127">
        <v>0.139190957</v>
      </c>
    </row>
    <row r="128" spans="1:6" x14ac:dyDescent="0.3">
      <c r="A128">
        <v>2141</v>
      </c>
      <c r="B128">
        <v>0.11353914399999999</v>
      </c>
      <c r="C128">
        <v>9.5511965500000004E-2</v>
      </c>
      <c r="D128">
        <v>0.122202635</v>
      </c>
      <c r="E128">
        <v>0.13421309000000001</v>
      </c>
      <c r="F128">
        <v>0.14032550199999999</v>
      </c>
    </row>
    <row r="129" spans="1:6" x14ac:dyDescent="0.3">
      <c r="A129">
        <v>2142</v>
      </c>
      <c r="B129">
        <v>0.11446121300000001</v>
      </c>
      <c r="C129">
        <v>9.6287623000000003E-2</v>
      </c>
      <c r="D129">
        <v>0.12319503699999999</v>
      </c>
      <c r="E129">
        <v>0.13530303499999999</v>
      </c>
      <c r="F129">
        <v>0.14146505300000001</v>
      </c>
    </row>
    <row r="130" spans="1:6" x14ac:dyDescent="0.3">
      <c r="A130">
        <v>2143</v>
      </c>
      <c r="B130">
        <v>0.115387455</v>
      </c>
      <c r="C130">
        <v>9.7066804800000003E-2</v>
      </c>
      <c r="D130">
        <v>0.124191962</v>
      </c>
      <c r="E130">
        <v>0.13639795800000001</v>
      </c>
      <c r="F130">
        <v>0.14260980500000001</v>
      </c>
    </row>
    <row r="131" spans="1:6" x14ac:dyDescent="0.3">
      <c r="A131">
        <v>2144</v>
      </c>
      <c r="B131">
        <v>0.11631801</v>
      </c>
      <c r="C131">
        <v>9.7849614900000007E-2</v>
      </c>
      <c r="D131">
        <v>0.12519353599999999</v>
      </c>
      <c r="E131">
        <v>0.137497962</v>
      </c>
      <c r="F131">
        <v>0.14375992100000001</v>
      </c>
    </row>
    <row r="132" spans="1:6" x14ac:dyDescent="0.3">
      <c r="A132">
        <v>2145</v>
      </c>
      <c r="B132">
        <v>0.11725295299999999</v>
      </c>
      <c r="C132">
        <v>9.8636128000000003E-2</v>
      </c>
      <c r="D132">
        <v>0.12619981199999999</v>
      </c>
      <c r="E132">
        <v>0.13860313599999999</v>
      </c>
      <c r="F132">
        <v>0.144915447</v>
      </c>
    </row>
    <row r="133" spans="1:6" x14ac:dyDescent="0.3">
      <c r="A133">
        <v>2146</v>
      </c>
      <c r="B133">
        <v>0.118192397</v>
      </c>
      <c r="C133">
        <v>9.9426388700000007E-2</v>
      </c>
      <c r="D133">
        <v>0.12721093</v>
      </c>
      <c r="E133">
        <v>0.13971361500000001</v>
      </c>
      <c r="F133">
        <v>0.14607653000000001</v>
      </c>
    </row>
    <row r="134" spans="1:6" x14ac:dyDescent="0.3">
      <c r="A134">
        <v>2147</v>
      </c>
      <c r="B134">
        <v>0.11913644499999999</v>
      </c>
      <c r="C134">
        <v>0.10022054599999999</v>
      </c>
      <c r="D134">
        <v>0.12822699500000001</v>
      </c>
      <c r="E134">
        <v>0.14082956299999999</v>
      </c>
      <c r="F134">
        <v>0.14724327600000001</v>
      </c>
    </row>
    <row r="135" spans="1:6" x14ac:dyDescent="0.3">
      <c r="A135">
        <v>2148</v>
      </c>
      <c r="B135">
        <v>0.120085135</v>
      </c>
      <c r="C135">
        <v>0.1010186</v>
      </c>
      <c r="D135">
        <v>0.12924808300000001</v>
      </c>
      <c r="E135">
        <v>0.14195100999999999</v>
      </c>
      <c r="F135">
        <v>0.148415834</v>
      </c>
    </row>
    <row r="136" spans="1:6" x14ac:dyDescent="0.3">
      <c r="A136">
        <v>2149</v>
      </c>
      <c r="B136">
        <v>0.121038646</v>
      </c>
      <c r="C136">
        <v>0.101820707</v>
      </c>
      <c r="D136">
        <v>0.13027435500000001</v>
      </c>
      <c r="E136">
        <v>0.14307810400000001</v>
      </c>
      <c r="F136">
        <v>0.14959423199999999</v>
      </c>
    </row>
    <row r="137" spans="1:6" x14ac:dyDescent="0.3">
      <c r="A137">
        <v>2150</v>
      </c>
      <c r="B137">
        <v>0.12199697599999999</v>
      </c>
      <c r="C137">
        <v>0.102626912</v>
      </c>
      <c r="D137">
        <v>0.13130582900000001</v>
      </c>
      <c r="E137">
        <v>0.144210964</v>
      </c>
      <c r="F137">
        <v>0.15077869599999999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14369-3EC8-4BDB-B5EB-6BA8BB0718D8}">
  <dimension ref="A1:F137"/>
  <sheetViews>
    <sheetView workbookViewId="0"/>
  </sheetViews>
  <sheetFormatPr defaultRowHeight="14.4" x14ac:dyDescent="0.3"/>
  <cols>
    <col min="1" max="1" width="7" bestFit="1" customWidth="1"/>
    <col min="2" max="45" width="12" bestFit="1" customWidth="1"/>
  </cols>
  <sheetData>
    <row r="1" spans="1:6" x14ac:dyDescent="0.3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</row>
    <row r="2" spans="1:6" x14ac:dyDescent="0.3">
      <c r="A2">
        <v>2015</v>
      </c>
      <c r="B2">
        <v>1.1067802899999999E-5</v>
      </c>
      <c r="C2">
        <v>1.09666516E-5</v>
      </c>
      <c r="D2">
        <v>1.0774449E-5</v>
      </c>
      <c r="E2">
        <v>1.0640580499999999E-5</v>
      </c>
      <c r="F2">
        <v>1.0546615199999999E-5</v>
      </c>
    </row>
    <row r="3" spans="1:6" x14ac:dyDescent="0.3">
      <c r="A3">
        <v>2016</v>
      </c>
      <c r="B3">
        <v>2.2814387200000001E-5</v>
      </c>
      <c r="C3">
        <v>2.26058801E-5</v>
      </c>
      <c r="D3">
        <v>2.2209689600000001E-5</v>
      </c>
      <c r="E3">
        <v>2.1933738E-5</v>
      </c>
      <c r="F3">
        <v>2.1740046600000001E-5</v>
      </c>
    </row>
    <row r="4" spans="1:6" x14ac:dyDescent="0.3">
      <c r="A4">
        <v>2017</v>
      </c>
      <c r="B4">
        <v>3.5147881100000002E-5</v>
      </c>
      <c r="C4">
        <v>3.4826651199999999E-5</v>
      </c>
      <c r="D4">
        <v>3.4216282100000002E-5</v>
      </c>
      <c r="E4">
        <v>3.37911515E-5</v>
      </c>
      <c r="F4">
        <v>3.3492749899999997E-5</v>
      </c>
    </row>
    <row r="5" spans="1:6" x14ac:dyDescent="0.3">
      <c r="A5">
        <v>2018</v>
      </c>
      <c r="B5">
        <v>4.8197518500000001E-5</v>
      </c>
      <c r="C5">
        <v>4.7757024699999997E-5</v>
      </c>
      <c r="D5">
        <v>4.6920034900000002E-5</v>
      </c>
      <c r="E5">
        <v>4.6337063399999999E-5</v>
      </c>
      <c r="F5">
        <v>4.5927867199999997E-5</v>
      </c>
    </row>
    <row r="6" spans="1:6" x14ac:dyDescent="0.3">
      <c r="A6">
        <v>2019</v>
      </c>
      <c r="B6">
        <v>6.1634360499999996E-5</v>
      </c>
      <c r="C6">
        <v>6.1071063099999996E-5</v>
      </c>
      <c r="D6">
        <v>6.00007334E-5</v>
      </c>
      <c r="E6">
        <v>5.92552387E-5</v>
      </c>
      <c r="F6">
        <v>5.8731959099999999E-5</v>
      </c>
    </row>
    <row r="7" spans="1:6" x14ac:dyDescent="0.3">
      <c r="A7">
        <v>2020</v>
      </c>
      <c r="B7">
        <v>7.5430281899999994E-5</v>
      </c>
      <c r="C7">
        <v>7.4740906699999999E-5</v>
      </c>
      <c r="D7">
        <v>7.3430994200000002E-5</v>
      </c>
      <c r="E7">
        <v>7.2518632799999994E-5</v>
      </c>
      <c r="F7">
        <v>7.1878224800000004E-5</v>
      </c>
    </row>
    <row r="8" spans="1:6" x14ac:dyDescent="0.3">
      <c r="A8">
        <v>2021</v>
      </c>
      <c r="B8">
        <v>8.95730045E-5</v>
      </c>
      <c r="C8">
        <v>8.8754364700000001E-5</v>
      </c>
      <c r="D8">
        <v>8.7198859499999995E-5</v>
      </c>
      <c r="E8">
        <v>8.6115425799999993E-5</v>
      </c>
      <c r="F8">
        <v>8.5354949999999995E-5</v>
      </c>
    </row>
    <row r="9" spans="1:6" x14ac:dyDescent="0.3">
      <c r="A9">
        <v>2022</v>
      </c>
      <c r="B9">
        <v>1.0403283499999999E-4</v>
      </c>
      <c r="C9">
        <v>1.0308204199999999E-4</v>
      </c>
      <c r="D9">
        <v>1.01275429E-4</v>
      </c>
      <c r="E9">
        <v>1.00017096E-4</v>
      </c>
      <c r="F9">
        <v>9.9133860200000004E-5</v>
      </c>
    </row>
    <row r="10" spans="1:6" x14ac:dyDescent="0.3">
      <c r="A10">
        <v>2023</v>
      </c>
      <c r="B10">
        <v>1.18773023E-4</v>
      </c>
      <c r="C10">
        <v>1.17687523E-4</v>
      </c>
      <c r="D10">
        <v>1.1562492E-4</v>
      </c>
      <c r="E10">
        <v>1.14188304E-4</v>
      </c>
      <c r="F10">
        <v>1.13179929E-4</v>
      </c>
    </row>
    <row r="11" spans="1:6" x14ac:dyDescent="0.3">
      <c r="A11">
        <v>2024</v>
      </c>
      <c r="B11">
        <v>1.3374834099999999E-4</v>
      </c>
      <c r="C11">
        <v>1.3252598E-4</v>
      </c>
      <c r="D11">
        <v>1.3020332000000001E-4</v>
      </c>
      <c r="E11">
        <v>1.2858556899999999E-4</v>
      </c>
      <c r="F11">
        <v>1.2745005400000001E-4</v>
      </c>
    </row>
    <row r="12" spans="1:6" x14ac:dyDescent="0.3">
      <c r="A12">
        <v>2025</v>
      </c>
      <c r="B12">
        <v>1.48906474E-4</v>
      </c>
      <c r="C12">
        <v>1.47545579E-4</v>
      </c>
      <c r="D12">
        <v>1.4495970400000001E-4</v>
      </c>
      <c r="E12">
        <v>1.4315859899999999E-4</v>
      </c>
      <c r="F12">
        <v>1.4189438699999999E-4</v>
      </c>
    </row>
    <row r="13" spans="1:6" x14ac:dyDescent="0.3">
      <c r="A13">
        <v>2026</v>
      </c>
      <c r="B13">
        <v>1.64228593E-4</v>
      </c>
      <c r="C13">
        <v>1.6272766499999999E-4</v>
      </c>
      <c r="D13">
        <v>1.5987570800000001E-4</v>
      </c>
      <c r="E13">
        <v>1.5788927000000001E-4</v>
      </c>
      <c r="F13">
        <v>1.56494963E-4</v>
      </c>
    </row>
    <row r="14" spans="1:6" x14ac:dyDescent="0.3">
      <c r="A14">
        <v>2027</v>
      </c>
      <c r="B14">
        <v>1.79716139E-4</v>
      </c>
      <c r="C14">
        <v>1.78073664E-4</v>
      </c>
      <c r="D14">
        <v>1.7495272899999999E-4</v>
      </c>
      <c r="E14">
        <v>1.72778964E-4</v>
      </c>
      <c r="F14">
        <v>1.7125318099999999E-4</v>
      </c>
    </row>
    <row r="15" spans="1:6" x14ac:dyDescent="0.3">
      <c r="A15">
        <v>2028</v>
      </c>
      <c r="B15">
        <v>1.95369998E-4</v>
      </c>
      <c r="C15">
        <v>1.9358444800000001E-4</v>
      </c>
      <c r="D15">
        <v>1.9019166899999999E-4</v>
      </c>
      <c r="E15">
        <v>1.8782858399999999E-4</v>
      </c>
      <c r="F15">
        <v>1.8616989799999999E-4</v>
      </c>
    </row>
    <row r="16" spans="1:6" x14ac:dyDescent="0.3">
      <c r="A16">
        <v>2029</v>
      </c>
      <c r="B16">
        <v>2.11191029E-4</v>
      </c>
      <c r="C16">
        <v>2.0926090699999999E-4</v>
      </c>
      <c r="D16">
        <v>2.05593402E-4</v>
      </c>
      <c r="E16">
        <v>2.0303893E-4</v>
      </c>
      <c r="F16">
        <v>2.0124593000000001E-4</v>
      </c>
    </row>
    <row r="17" spans="1:6" x14ac:dyDescent="0.3">
      <c r="A17">
        <v>2030</v>
      </c>
      <c r="B17">
        <v>2.27179247E-4</v>
      </c>
      <c r="C17">
        <v>2.2510296499999999E-4</v>
      </c>
      <c r="D17">
        <v>2.2115782499999999E-4</v>
      </c>
      <c r="E17">
        <v>2.1840998699999999E-4</v>
      </c>
      <c r="F17">
        <v>2.1648126099999999E-4</v>
      </c>
    </row>
    <row r="18" spans="1:6" x14ac:dyDescent="0.3">
      <c r="A18">
        <v>2031</v>
      </c>
      <c r="B18">
        <v>2.4335201300000001E-4</v>
      </c>
      <c r="C18">
        <v>2.4112795699999999E-4</v>
      </c>
      <c r="D18">
        <v>2.3690192000000001E-4</v>
      </c>
      <c r="E18">
        <v>2.3395847500000001E-4</v>
      </c>
      <c r="F18">
        <v>2.3189239400000001E-4</v>
      </c>
    </row>
    <row r="19" spans="1:6" x14ac:dyDescent="0.3">
      <c r="A19">
        <v>2032</v>
      </c>
      <c r="B19">
        <v>2.5970736199999999E-4</v>
      </c>
      <c r="C19">
        <v>2.5733385699999999E-4</v>
      </c>
      <c r="D19">
        <v>2.5282381100000001E-4</v>
      </c>
      <c r="E19">
        <v>2.4968251799999998E-4</v>
      </c>
      <c r="F19">
        <v>2.4747761200000001E-4</v>
      </c>
    </row>
    <row r="20" spans="1:6" x14ac:dyDescent="0.3">
      <c r="A20">
        <v>2033</v>
      </c>
      <c r="B20">
        <v>2.7624287800000002E-4</v>
      </c>
      <c r="C20">
        <v>2.7371820799999998E-4</v>
      </c>
      <c r="D20">
        <v>2.68921023E-4</v>
      </c>
      <c r="E20">
        <v>2.6557972900000001E-4</v>
      </c>
      <c r="F20">
        <v>2.6323445500000002E-4</v>
      </c>
    </row>
    <row r="21" spans="1:6" x14ac:dyDescent="0.3">
      <c r="A21">
        <v>2034</v>
      </c>
      <c r="B21">
        <v>2.92955112E-4</v>
      </c>
      <c r="C21">
        <v>2.9027776300000001E-4</v>
      </c>
      <c r="D21">
        <v>2.8519035499999999E-4</v>
      </c>
      <c r="E21">
        <v>2.8164690599999999E-4</v>
      </c>
      <c r="F21">
        <v>2.7915969300000001E-4</v>
      </c>
    </row>
    <row r="22" spans="1:6" x14ac:dyDescent="0.3">
      <c r="A22">
        <v>2035</v>
      </c>
      <c r="B22">
        <v>3.0984007799999999E-4</v>
      </c>
      <c r="C22">
        <v>3.0700836200000002E-4</v>
      </c>
      <c r="D22">
        <v>3.01627762E-4</v>
      </c>
      <c r="E22">
        <v>2.9788006200000001E-4</v>
      </c>
      <c r="F22">
        <v>2.9524951199999999E-4</v>
      </c>
    </row>
    <row r="23" spans="1:6" x14ac:dyDescent="0.3">
      <c r="A23">
        <v>2036</v>
      </c>
      <c r="B23">
        <v>3.2687941000000001E-4</v>
      </c>
      <c r="C23">
        <v>3.2389190200000001E-4</v>
      </c>
      <c r="D23">
        <v>3.1821543200000001E-4</v>
      </c>
      <c r="E23">
        <v>3.14261619E-4</v>
      </c>
      <c r="F23">
        <v>3.1148642300000002E-4</v>
      </c>
    </row>
    <row r="24" spans="1:6" x14ac:dyDescent="0.3">
      <c r="A24">
        <v>2037</v>
      </c>
      <c r="B24">
        <v>3.4406170000000002E-4</v>
      </c>
      <c r="C24">
        <v>3.4091723500000003E-4</v>
      </c>
      <c r="D24">
        <v>3.3494233499999998E-4</v>
      </c>
      <c r="E24">
        <v>3.3078072000000002E-4</v>
      </c>
      <c r="F24">
        <v>3.2785962699999999E-4</v>
      </c>
    </row>
    <row r="25" spans="1:6" x14ac:dyDescent="0.3">
      <c r="A25">
        <v>2038</v>
      </c>
      <c r="B25">
        <v>3.61374114E-4</v>
      </c>
      <c r="C25">
        <v>3.5807135300000001E-4</v>
      </c>
      <c r="D25">
        <v>3.5179580999999998E-4</v>
      </c>
      <c r="E25">
        <v>3.47424851E-4</v>
      </c>
      <c r="F25">
        <v>3.4435678399999999E-4</v>
      </c>
    </row>
    <row r="26" spans="1:6" x14ac:dyDescent="0.3">
      <c r="A26">
        <v>2039</v>
      </c>
      <c r="B26">
        <v>3.7880358299999999E-4</v>
      </c>
      <c r="C26">
        <v>3.7534150799999999E-4</v>
      </c>
      <c r="D26">
        <v>3.6876331400000003E-4</v>
      </c>
      <c r="E26">
        <v>3.64181527E-4</v>
      </c>
      <c r="F26">
        <v>3.6096546700000002E-4</v>
      </c>
    </row>
    <row r="27" spans="1:6" x14ac:dyDescent="0.3">
      <c r="A27">
        <v>2040</v>
      </c>
      <c r="B27">
        <v>3.9633573E-4</v>
      </c>
      <c r="C27">
        <v>3.92713526E-4</v>
      </c>
      <c r="D27">
        <v>3.8583081900000002E-4</v>
      </c>
      <c r="E27">
        <v>3.81036953E-4</v>
      </c>
      <c r="F27">
        <v>3.77672084E-4</v>
      </c>
    </row>
    <row r="28" spans="1:6" x14ac:dyDescent="0.3">
      <c r="A28">
        <v>2041</v>
      </c>
      <c r="B28">
        <v>4.13956092E-4</v>
      </c>
      <c r="C28">
        <v>4.1017285499999999E-4</v>
      </c>
      <c r="D28">
        <v>4.02984122E-4</v>
      </c>
      <c r="E28">
        <v>3.97977186E-4</v>
      </c>
      <c r="F28">
        <v>3.9446269499999998E-4</v>
      </c>
    </row>
    <row r="29" spans="1:6" x14ac:dyDescent="0.3">
      <c r="A29">
        <v>2042</v>
      </c>
      <c r="B29">
        <v>4.3164665099999999E-4</v>
      </c>
      <c r="C29">
        <v>4.2770165599999998E-4</v>
      </c>
      <c r="D29">
        <v>4.2020584800000002E-4</v>
      </c>
      <c r="E29">
        <v>4.1498485400000003E-4</v>
      </c>
      <c r="F29">
        <v>4.1132021600000002E-4</v>
      </c>
    </row>
    <row r="30" spans="1:6" x14ac:dyDescent="0.3">
      <c r="A30">
        <v>2043</v>
      </c>
      <c r="B30">
        <v>4.4938834599999997E-4</v>
      </c>
      <c r="C30">
        <v>4.45281301E-4</v>
      </c>
      <c r="D30">
        <v>4.3747728299999998E-4</v>
      </c>
      <c r="E30">
        <v>4.3204167699999998E-4</v>
      </c>
      <c r="F30">
        <v>4.2822639800000001E-4</v>
      </c>
    </row>
    <row r="31" spans="1:6" x14ac:dyDescent="0.3">
      <c r="A31">
        <v>2044</v>
      </c>
      <c r="B31">
        <v>4.67162114E-4</v>
      </c>
      <c r="C31">
        <v>4.6289255300000003E-4</v>
      </c>
      <c r="D31">
        <v>4.54779947E-4</v>
      </c>
      <c r="E31">
        <v>4.4912937999999999E-4</v>
      </c>
      <c r="F31">
        <v>4.4516319800000002E-4</v>
      </c>
    </row>
    <row r="32" spans="1:6" x14ac:dyDescent="0.3">
      <c r="A32">
        <v>2045</v>
      </c>
      <c r="B32">
        <v>4.8494728999999998E-4</v>
      </c>
      <c r="C32">
        <v>4.8051521300000001E-4</v>
      </c>
      <c r="D32">
        <v>4.7209364100000002E-4</v>
      </c>
      <c r="E32">
        <v>4.6622796799999997E-4</v>
      </c>
      <c r="F32">
        <v>4.6211082400000002E-4</v>
      </c>
    </row>
    <row r="33" spans="1:6" x14ac:dyDescent="0.3">
      <c r="A33">
        <v>2046</v>
      </c>
      <c r="B33">
        <v>5.0268939200000002E-4</v>
      </c>
      <c r="C33">
        <v>4.9809523599999997E-4</v>
      </c>
      <c r="D33">
        <v>4.8936554199999996E-4</v>
      </c>
      <c r="E33">
        <v>4.8328528600000001E-4</v>
      </c>
      <c r="F33">
        <v>4.79017443E-4</v>
      </c>
    </row>
    <row r="34" spans="1:6" x14ac:dyDescent="0.3">
      <c r="A34">
        <v>2047</v>
      </c>
      <c r="B34">
        <v>5.2037992299999996E-4</v>
      </c>
      <c r="C34">
        <v>5.1562400799999998E-4</v>
      </c>
      <c r="D34">
        <v>5.0658720999999999E-4</v>
      </c>
      <c r="E34">
        <v>5.0029292500000004E-4</v>
      </c>
      <c r="F34">
        <v>4.9587496300000004E-4</v>
      </c>
    </row>
    <row r="35" spans="1:6" x14ac:dyDescent="0.3">
      <c r="A35">
        <v>2048</v>
      </c>
      <c r="B35">
        <v>5.3801049899999996E-4</v>
      </c>
      <c r="C35">
        <v>5.3309346499999999E-4</v>
      </c>
      <c r="D35">
        <v>5.2375049599999999E-4</v>
      </c>
      <c r="E35">
        <v>5.1724293699999995E-4</v>
      </c>
      <c r="F35">
        <v>5.1267520800000002E-4</v>
      </c>
    </row>
    <row r="36" spans="1:6" x14ac:dyDescent="0.3">
      <c r="A36">
        <v>2049</v>
      </c>
      <c r="B36">
        <v>5.5557256599999996E-4</v>
      </c>
      <c r="C36">
        <v>5.5049511100000001E-4</v>
      </c>
      <c r="D36">
        <v>5.4084713300000002E-4</v>
      </c>
      <c r="E36">
        <v>5.3412717499999997E-4</v>
      </c>
      <c r="F36">
        <v>5.2941037600000003E-4</v>
      </c>
    </row>
    <row r="37" spans="1:6" x14ac:dyDescent="0.3">
      <c r="A37">
        <v>2050</v>
      </c>
      <c r="B37">
        <v>5.7305721599999998E-4</v>
      </c>
      <c r="C37">
        <v>5.6781986500000002E-4</v>
      </c>
      <c r="D37">
        <v>5.5786821799999999E-4</v>
      </c>
      <c r="E37">
        <v>5.5093690799999998E-4</v>
      </c>
      <c r="F37">
        <v>5.4607167799999997E-4</v>
      </c>
    </row>
    <row r="38" spans="1:6" x14ac:dyDescent="0.3">
      <c r="A38">
        <v>2051</v>
      </c>
      <c r="B38">
        <v>5.9062999200000001E-4</v>
      </c>
      <c r="C38">
        <v>5.8523204600000002E-4</v>
      </c>
      <c r="D38">
        <v>5.7497527500000002E-4</v>
      </c>
      <c r="E38">
        <v>5.6783139000000005E-4</v>
      </c>
      <c r="F38">
        <v>5.6281691599999997E-4</v>
      </c>
    </row>
    <row r="39" spans="1:6" x14ac:dyDescent="0.3">
      <c r="A39">
        <v>2052</v>
      </c>
      <c r="B39">
        <v>6.0810276799999998E-4</v>
      </c>
      <c r="C39">
        <v>6.0254515800000003E-4</v>
      </c>
      <c r="D39">
        <v>5.9198495000000004E-4</v>
      </c>
      <c r="E39">
        <v>5.8462959700000003E-4</v>
      </c>
      <c r="F39">
        <v>5.7946692700000003E-4</v>
      </c>
    </row>
    <row r="40" spans="1:6" x14ac:dyDescent="0.3">
      <c r="A40">
        <v>2053</v>
      </c>
      <c r="B40">
        <v>6.2547635800000001E-4</v>
      </c>
      <c r="C40">
        <v>6.1975995799999997E-4</v>
      </c>
      <c r="D40">
        <v>6.0889805899999995E-4</v>
      </c>
      <c r="E40">
        <v>6.0133257599999997E-4</v>
      </c>
      <c r="F40">
        <v>5.9602234999999999E-4</v>
      </c>
    </row>
    <row r="41" spans="1:6" x14ac:dyDescent="0.3">
      <c r="A41">
        <v>2054</v>
      </c>
      <c r="B41">
        <v>6.4275477799999997E-4</v>
      </c>
      <c r="C41">
        <v>6.3688040199999995E-4</v>
      </c>
      <c r="D41">
        <v>6.2571844300000001E-4</v>
      </c>
      <c r="E41">
        <v>6.1794405300000005E-4</v>
      </c>
      <c r="F41">
        <v>6.1248708499999998E-4</v>
      </c>
    </row>
    <row r="42" spans="1:6" x14ac:dyDescent="0.3">
      <c r="A42">
        <v>2055</v>
      </c>
      <c r="B42">
        <v>6.5994140500000005E-4</v>
      </c>
      <c r="C42">
        <v>6.5390998500000001E-4</v>
      </c>
      <c r="D42">
        <v>6.4244953700000004E-4</v>
      </c>
      <c r="E42">
        <v>6.3446722899999995E-4</v>
      </c>
      <c r="F42">
        <v>6.28864334E-4</v>
      </c>
    </row>
    <row r="43" spans="1:6" x14ac:dyDescent="0.3">
      <c r="A43">
        <v>2056</v>
      </c>
      <c r="B43">
        <v>6.7704007999999996E-4</v>
      </c>
      <c r="C43">
        <v>6.7085243100000001E-4</v>
      </c>
      <c r="D43">
        <v>6.5909506500000002E-4</v>
      </c>
      <c r="E43">
        <v>6.5090594600000003E-4</v>
      </c>
      <c r="F43">
        <v>6.4515799699999996E-4</v>
      </c>
    </row>
    <row r="44" spans="1:6" x14ac:dyDescent="0.3">
      <c r="A44">
        <v>2057</v>
      </c>
      <c r="B44">
        <v>6.94054528E-4</v>
      </c>
      <c r="C44">
        <v>6.8771146500000001E-4</v>
      </c>
      <c r="D44">
        <v>6.7565857899999995E-4</v>
      </c>
      <c r="E44">
        <v>6.6726363700000003E-4</v>
      </c>
      <c r="F44">
        <v>6.6137127599999999E-4</v>
      </c>
    </row>
    <row r="45" spans="1:6" x14ac:dyDescent="0.3">
      <c r="A45">
        <v>2058</v>
      </c>
      <c r="B45">
        <v>7.1098795200000005E-4</v>
      </c>
      <c r="C45">
        <v>7.0449017199999996E-4</v>
      </c>
      <c r="D45">
        <v>6.9214322099999997E-4</v>
      </c>
      <c r="E45">
        <v>6.8354344699999995E-4</v>
      </c>
      <c r="F45">
        <v>6.77507254E-4</v>
      </c>
    </row>
    <row r="46" spans="1:6" x14ac:dyDescent="0.3">
      <c r="A46">
        <v>2059</v>
      </c>
      <c r="B46">
        <v>7.2784360999999999E-4</v>
      </c>
      <c r="C46">
        <v>7.2119158E-4</v>
      </c>
      <c r="D46">
        <v>7.0855207700000001E-4</v>
      </c>
      <c r="E46">
        <v>6.9974840199999995E-4</v>
      </c>
      <c r="F46">
        <v>6.9356907600000002E-4</v>
      </c>
    </row>
    <row r="47" spans="1:6" x14ac:dyDescent="0.3">
      <c r="A47">
        <v>2060</v>
      </c>
      <c r="B47">
        <v>7.4462441300000002E-4</v>
      </c>
      <c r="C47">
        <v>7.3781906399999998E-4</v>
      </c>
      <c r="D47">
        <v>7.2488799900000003E-4</v>
      </c>
      <c r="E47">
        <v>7.1588146999999999E-4</v>
      </c>
      <c r="F47">
        <v>7.0955971E-4</v>
      </c>
    </row>
    <row r="48" spans="1:6" x14ac:dyDescent="0.3">
      <c r="A48">
        <v>2061</v>
      </c>
      <c r="B48">
        <v>7.6133362000000001E-4</v>
      </c>
      <c r="C48">
        <v>7.5437541800000001E-4</v>
      </c>
      <c r="D48">
        <v>7.41154421E-4</v>
      </c>
      <c r="E48">
        <v>7.31945736E-4</v>
      </c>
      <c r="F48">
        <v>7.2548189199999995E-4</v>
      </c>
    </row>
    <row r="49" spans="1:6" x14ac:dyDescent="0.3">
      <c r="A49">
        <v>2062</v>
      </c>
      <c r="B49">
        <v>7.7797379300000003E-4</v>
      </c>
      <c r="C49">
        <v>7.7086355299999995E-4</v>
      </c>
      <c r="D49">
        <v>7.5735338E-4</v>
      </c>
      <c r="E49">
        <v>7.47943472E-4</v>
      </c>
      <c r="F49">
        <v>7.4133853199999996E-4</v>
      </c>
    </row>
    <row r="50" spans="1:6" x14ac:dyDescent="0.3">
      <c r="A50">
        <v>2063</v>
      </c>
      <c r="B50">
        <v>7.9454778499999995E-4</v>
      </c>
      <c r="C50">
        <v>7.8728614599999996E-4</v>
      </c>
      <c r="D50">
        <v>7.73488195E-4</v>
      </c>
      <c r="E50">
        <v>7.6387764399999997E-4</v>
      </c>
      <c r="F50">
        <v>7.5713201700000003E-4</v>
      </c>
    </row>
    <row r="51" spans="1:6" x14ac:dyDescent="0.3">
      <c r="A51">
        <v>2064</v>
      </c>
      <c r="B51">
        <v>8.1105798E-4</v>
      </c>
      <c r="C51">
        <v>8.0364558400000002E-4</v>
      </c>
      <c r="D51">
        <v>7.89560901E-4</v>
      </c>
      <c r="E51">
        <v>7.7975081499999995E-4</v>
      </c>
      <c r="F51">
        <v>7.7286490700000001E-4</v>
      </c>
    </row>
    <row r="52" spans="1:6" x14ac:dyDescent="0.3">
      <c r="A52">
        <v>2065</v>
      </c>
      <c r="B52">
        <v>8.2750734900000002E-4</v>
      </c>
      <c r="C52">
        <v>8.1994460199999995E-4</v>
      </c>
      <c r="D52">
        <v>8.0557423600000001E-4</v>
      </c>
      <c r="E52">
        <v>7.9556513800000002E-4</v>
      </c>
      <c r="F52">
        <v>7.8853964800000001E-4</v>
      </c>
    </row>
    <row r="53" spans="1:6" x14ac:dyDescent="0.3">
      <c r="A53">
        <v>2066</v>
      </c>
      <c r="B53">
        <v>8.4389769499999996E-4</v>
      </c>
      <c r="C53">
        <v>8.3618523799999995E-4</v>
      </c>
      <c r="D53">
        <v>8.2153011999999996E-4</v>
      </c>
      <c r="E53">
        <v>8.1132294099999999E-4</v>
      </c>
      <c r="F53">
        <v>8.0415804399999995E-4</v>
      </c>
    </row>
    <row r="54" spans="1:6" x14ac:dyDescent="0.3">
      <c r="A54">
        <v>2067</v>
      </c>
      <c r="B54">
        <v>8.6023128799999997E-4</v>
      </c>
      <c r="C54">
        <v>8.5236947100000003E-4</v>
      </c>
      <c r="D54">
        <v>8.3743099800000003E-4</v>
      </c>
      <c r="E54">
        <v>8.2702597100000003E-4</v>
      </c>
      <c r="F54">
        <v>8.1972259800000005E-4</v>
      </c>
    </row>
    <row r="55" spans="1:6" x14ac:dyDescent="0.3">
      <c r="A55">
        <v>2068</v>
      </c>
      <c r="B55">
        <v>8.7651063200000002E-4</v>
      </c>
      <c r="C55">
        <v>8.6849986100000004E-4</v>
      </c>
      <c r="D55">
        <v>8.53278558E-4</v>
      </c>
      <c r="E55">
        <v>8.4267667300000001E-4</v>
      </c>
      <c r="F55">
        <v>8.35235172E-4</v>
      </c>
    </row>
    <row r="56" spans="1:6" x14ac:dyDescent="0.3">
      <c r="A56">
        <v>2069</v>
      </c>
      <c r="B56">
        <v>8.9273706499999996E-4</v>
      </c>
      <c r="C56">
        <v>8.8457827200000001E-4</v>
      </c>
      <c r="D56">
        <v>8.6907506900000002E-4</v>
      </c>
      <c r="E56">
        <v>8.5827696599999998E-4</v>
      </c>
      <c r="F56">
        <v>8.5069762999999995E-4</v>
      </c>
    </row>
    <row r="57" spans="1:6" x14ac:dyDescent="0.3">
      <c r="A57">
        <v>2070</v>
      </c>
      <c r="B57">
        <v>9.0891320699999995E-4</v>
      </c>
      <c r="C57">
        <v>9.0060633400000005E-4</v>
      </c>
      <c r="D57">
        <v>8.8482233700000002E-4</v>
      </c>
      <c r="E57">
        <v>8.7382865599999998E-4</v>
      </c>
      <c r="F57">
        <v>8.6611195000000003E-4</v>
      </c>
    </row>
    <row r="58" spans="1:6" x14ac:dyDescent="0.3">
      <c r="A58">
        <v>2071</v>
      </c>
      <c r="B58">
        <v>9.2504010500000003E-4</v>
      </c>
      <c r="C58">
        <v>9.1658590799999998E-4</v>
      </c>
      <c r="D58">
        <v>9.0052187400000002E-4</v>
      </c>
      <c r="E58">
        <v>8.8933284900000003E-4</v>
      </c>
      <c r="F58">
        <v>8.8147941299999998E-4</v>
      </c>
    </row>
    <row r="59" spans="1:6" x14ac:dyDescent="0.3">
      <c r="A59">
        <v>2072</v>
      </c>
      <c r="B59">
        <v>9.41119739E-4</v>
      </c>
      <c r="C59">
        <v>9.3251850900000004E-4</v>
      </c>
      <c r="D59">
        <v>9.1617519499999996E-4</v>
      </c>
      <c r="E59">
        <v>9.0479187200000004E-4</v>
      </c>
      <c r="F59">
        <v>8.9680182299999999E-4</v>
      </c>
    </row>
    <row r="60" spans="1:6" x14ac:dyDescent="0.3">
      <c r="A60">
        <v>2073</v>
      </c>
      <c r="B60">
        <v>9.57153563E-4</v>
      </c>
      <c r="C60">
        <v>9.4840611600000002E-4</v>
      </c>
      <c r="D60">
        <v>9.3178422000000005E-4</v>
      </c>
      <c r="E60">
        <v>9.2020683199999995E-4</v>
      </c>
      <c r="F60">
        <v>9.1208075200000004E-4</v>
      </c>
    </row>
    <row r="61" spans="1:6" x14ac:dyDescent="0.3">
      <c r="A61">
        <v>2074</v>
      </c>
      <c r="B61">
        <v>9.7314349799999995E-4</v>
      </c>
      <c r="C61">
        <v>9.6424960100000001E-4</v>
      </c>
      <c r="D61">
        <v>9.4735016999999999E-4</v>
      </c>
      <c r="E61">
        <v>9.3557947500000002E-4</v>
      </c>
      <c r="F61">
        <v>9.2731742200000003E-4</v>
      </c>
    </row>
    <row r="62" spans="1:6" x14ac:dyDescent="0.3">
      <c r="A62">
        <v>2075</v>
      </c>
      <c r="B62">
        <v>9.890901860000001E-4</v>
      </c>
      <c r="C62">
        <v>9.8005053599999991E-4</v>
      </c>
      <c r="D62">
        <v>9.6287415399999999E-4</v>
      </c>
      <c r="E62">
        <v>9.5091055799999995E-4</v>
      </c>
      <c r="F62">
        <v>9.4251340499999997E-4</v>
      </c>
    </row>
    <row r="63" spans="1:6" x14ac:dyDescent="0.3">
      <c r="A63">
        <v>2076</v>
      </c>
      <c r="B63">
        <v>1.0049986900000001E-3</v>
      </c>
      <c r="C63">
        <v>9.9581375299999993E-4</v>
      </c>
      <c r="D63">
        <v>9.783608840000001E-4</v>
      </c>
      <c r="E63">
        <v>9.66205145E-4</v>
      </c>
      <c r="F63">
        <v>9.5767265899999998E-4</v>
      </c>
    </row>
    <row r="64" spans="1:6" x14ac:dyDescent="0.3">
      <c r="A64">
        <v>2077</v>
      </c>
      <c r="B64">
        <v>1.0208701700000001E-3</v>
      </c>
      <c r="C64">
        <v>1.0115400699999999E-3</v>
      </c>
      <c r="D64">
        <v>9.9381187500000002E-4</v>
      </c>
      <c r="E64">
        <v>9.8146381799999989E-4</v>
      </c>
      <c r="F64">
        <v>9.7279669699999998E-4</v>
      </c>
    </row>
    <row r="65" spans="1:6" x14ac:dyDescent="0.3">
      <c r="A65">
        <v>2078</v>
      </c>
      <c r="B65">
        <v>1.0367054499999999E-3</v>
      </c>
      <c r="C65">
        <v>1.0272304099999999E-3</v>
      </c>
      <c r="D65">
        <v>1.00922736E-3</v>
      </c>
      <c r="E65">
        <v>9.9668791500000004E-4</v>
      </c>
      <c r="F65">
        <v>9.878862180000001E-4</v>
      </c>
    </row>
    <row r="66" spans="1:6" x14ac:dyDescent="0.3">
      <c r="A66">
        <v>2079</v>
      </c>
      <c r="B66">
        <v>1.0525055699999999E-3</v>
      </c>
      <c r="C66">
        <v>1.0428863999999999E-3</v>
      </c>
      <c r="D66">
        <v>1.0246087300000001E-3</v>
      </c>
      <c r="E66">
        <v>1.01187814E-3</v>
      </c>
      <c r="F66">
        <v>1.0029423299999999E-3</v>
      </c>
    </row>
    <row r="67" spans="1:6" x14ac:dyDescent="0.3">
      <c r="A67">
        <v>2080</v>
      </c>
      <c r="B67">
        <v>1.0682714600000001E-3</v>
      </c>
      <c r="C67">
        <v>1.05850829E-3</v>
      </c>
      <c r="D67">
        <v>1.0399567000000001E-3</v>
      </c>
      <c r="E67">
        <v>1.02703541E-3</v>
      </c>
      <c r="F67">
        <v>1.0179659600000001E-3</v>
      </c>
    </row>
    <row r="68" spans="1:6" x14ac:dyDescent="0.3">
      <c r="A68">
        <v>2081</v>
      </c>
      <c r="B68">
        <v>1.08400383E-3</v>
      </c>
      <c r="C68">
        <v>1.07409689E-3</v>
      </c>
      <c r="D68">
        <v>1.05527218E-3</v>
      </c>
      <c r="E68">
        <v>1.04216067E-3</v>
      </c>
      <c r="F68">
        <v>1.03295757E-3</v>
      </c>
    </row>
    <row r="69" spans="1:6" x14ac:dyDescent="0.3">
      <c r="A69">
        <v>2082</v>
      </c>
      <c r="B69">
        <v>1.0997033700000001E-3</v>
      </c>
      <c r="C69">
        <v>1.0896530000000001E-3</v>
      </c>
      <c r="D69">
        <v>1.07055553E-3</v>
      </c>
      <c r="E69">
        <v>1.0572542700000001E-3</v>
      </c>
      <c r="F69">
        <v>1.0479179899999999E-3</v>
      </c>
    </row>
    <row r="70" spans="1:6" x14ac:dyDescent="0.3">
      <c r="A70">
        <v>2083</v>
      </c>
      <c r="B70">
        <v>1.11537089E-3</v>
      </c>
      <c r="C70">
        <v>1.10517687E-3</v>
      </c>
      <c r="D70">
        <v>1.0858076899999999E-3</v>
      </c>
      <c r="E70">
        <v>1.0723168999999999E-3</v>
      </c>
      <c r="F70">
        <v>1.06284732E-3</v>
      </c>
    </row>
    <row r="71" spans="1:6" x14ac:dyDescent="0.3">
      <c r="A71">
        <v>2084</v>
      </c>
      <c r="B71">
        <v>1.1310062799999999E-3</v>
      </c>
      <c r="C71">
        <v>1.1206697700000001E-3</v>
      </c>
      <c r="D71">
        <v>1.10102864E-3</v>
      </c>
      <c r="E71">
        <v>1.08734879E-3</v>
      </c>
      <c r="F71">
        <v>1.07774651E-3</v>
      </c>
    </row>
    <row r="72" spans="1:6" x14ac:dyDescent="0.3">
      <c r="A72">
        <v>2085</v>
      </c>
      <c r="B72">
        <v>1.14661059E-3</v>
      </c>
      <c r="C72">
        <v>1.1361314699999999E-3</v>
      </c>
      <c r="D72">
        <v>1.1162194400000001E-3</v>
      </c>
      <c r="E72">
        <v>1.1023508899999999E-3</v>
      </c>
      <c r="F72">
        <v>1.092616E-3</v>
      </c>
    </row>
    <row r="73" spans="1:6" x14ac:dyDescent="0.3">
      <c r="A73">
        <v>2086</v>
      </c>
      <c r="B73">
        <v>1.16218382E-3</v>
      </c>
      <c r="C73">
        <v>1.1515621999999999E-3</v>
      </c>
      <c r="D73">
        <v>1.1313798600000001E-3</v>
      </c>
      <c r="E73">
        <v>1.11732271E-3</v>
      </c>
      <c r="F73">
        <v>1.10745593E-3</v>
      </c>
    </row>
    <row r="74" spans="1:6" x14ac:dyDescent="0.3">
      <c r="A74">
        <v>2087</v>
      </c>
      <c r="B74">
        <v>1.1777263100000001E-3</v>
      </c>
      <c r="C74">
        <v>1.16696267E-3</v>
      </c>
      <c r="D74">
        <v>1.1465104799999999E-3</v>
      </c>
      <c r="E74">
        <v>1.1322654299999999E-3</v>
      </c>
      <c r="F74">
        <v>1.1222662899999999E-3</v>
      </c>
    </row>
    <row r="75" spans="1:6" x14ac:dyDescent="0.3">
      <c r="A75">
        <v>2088</v>
      </c>
      <c r="B75">
        <v>1.19323831E-3</v>
      </c>
      <c r="C75">
        <v>1.18233275E-3</v>
      </c>
      <c r="D75">
        <v>1.1616110600000001E-3</v>
      </c>
      <c r="E75">
        <v>1.14717812E-3</v>
      </c>
      <c r="F75">
        <v>1.1370478900000001E-3</v>
      </c>
    </row>
    <row r="76" spans="1:6" x14ac:dyDescent="0.3">
      <c r="A76">
        <v>2089</v>
      </c>
      <c r="B76">
        <v>1.20871945E-3</v>
      </c>
      <c r="C76">
        <v>1.19767257E-3</v>
      </c>
      <c r="D76">
        <v>1.17668207E-3</v>
      </c>
      <c r="E76">
        <v>1.1620622799999999E-3</v>
      </c>
      <c r="F76">
        <v>1.1518002699999999E-3</v>
      </c>
    </row>
    <row r="77" spans="1:6" x14ac:dyDescent="0.3">
      <c r="A77">
        <v>2090</v>
      </c>
      <c r="B77">
        <v>1.2241704400000001E-3</v>
      </c>
      <c r="C77">
        <v>1.2129825800000001E-3</v>
      </c>
      <c r="D77">
        <v>1.19172386E-3</v>
      </c>
      <c r="E77">
        <v>1.17691699E-3</v>
      </c>
      <c r="F77">
        <v>1.16652367E-3</v>
      </c>
    </row>
    <row r="78" spans="1:6" x14ac:dyDescent="0.3">
      <c r="A78">
        <v>2091</v>
      </c>
      <c r="B78">
        <v>1.2395915100000001E-3</v>
      </c>
      <c r="C78">
        <v>1.2282625499999999E-3</v>
      </c>
      <c r="D78">
        <v>1.2067358500000001E-3</v>
      </c>
      <c r="E78">
        <v>1.1917422500000001E-3</v>
      </c>
      <c r="F78">
        <v>1.18121831E-3</v>
      </c>
    </row>
    <row r="79" spans="1:6" x14ac:dyDescent="0.3">
      <c r="A79">
        <v>2092</v>
      </c>
      <c r="B79">
        <v>1.25498162E-3</v>
      </c>
      <c r="C79">
        <v>1.24351226E-3</v>
      </c>
      <c r="D79">
        <v>1.2217183799999999E-3</v>
      </c>
      <c r="E79">
        <v>1.2065385199999999E-3</v>
      </c>
      <c r="F79">
        <v>1.1958837299999999E-3</v>
      </c>
    </row>
    <row r="80" spans="1:6" x14ac:dyDescent="0.3">
      <c r="A80">
        <v>2093</v>
      </c>
      <c r="B80">
        <v>1.2703412199999999E-3</v>
      </c>
      <c r="C80">
        <v>1.25873124E-3</v>
      </c>
      <c r="D80">
        <v>1.23667065E-3</v>
      </c>
      <c r="E80">
        <v>1.2213053399999999E-3</v>
      </c>
      <c r="F80">
        <v>1.2105199299999999E-3</v>
      </c>
    </row>
    <row r="81" spans="1:6" x14ac:dyDescent="0.3">
      <c r="A81">
        <v>2094</v>
      </c>
      <c r="B81">
        <v>1.28566963E-3</v>
      </c>
      <c r="C81">
        <v>1.2739197100000001E-3</v>
      </c>
      <c r="D81">
        <v>1.25159312E-3</v>
      </c>
      <c r="E81">
        <v>1.2360421200000001E-3</v>
      </c>
      <c r="F81">
        <v>1.22512691E-3</v>
      </c>
    </row>
    <row r="82" spans="1:6" x14ac:dyDescent="0.3">
      <c r="A82">
        <v>2095</v>
      </c>
      <c r="B82">
        <v>1.3009673E-3</v>
      </c>
      <c r="C82">
        <v>1.28907745E-3</v>
      </c>
      <c r="D82">
        <v>1.2664849600000001E-3</v>
      </c>
      <c r="E82">
        <v>1.25074922E-3</v>
      </c>
      <c r="F82">
        <v>1.23970397E-3</v>
      </c>
    </row>
    <row r="83" spans="1:6" x14ac:dyDescent="0.3">
      <c r="A83">
        <v>2096</v>
      </c>
      <c r="B83">
        <v>1.31623342E-3</v>
      </c>
      <c r="C83">
        <v>1.30420399E-3</v>
      </c>
      <c r="D83">
        <v>1.2813461899999999E-3</v>
      </c>
      <c r="E83">
        <v>1.2654259299999999E-3</v>
      </c>
      <c r="F83">
        <v>1.2542509900000001E-3</v>
      </c>
    </row>
    <row r="84" spans="1:6" x14ac:dyDescent="0.3">
      <c r="A84">
        <v>2097</v>
      </c>
      <c r="B84">
        <v>1.33146718E-3</v>
      </c>
      <c r="C84">
        <v>1.3192983999999999E-3</v>
      </c>
      <c r="D84">
        <v>1.29617623E-3</v>
      </c>
      <c r="E84">
        <v>1.2800716799999999E-3</v>
      </c>
      <c r="F84">
        <v>1.2687676399999999E-3</v>
      </c>
    </row>
    <row r="85" spans="1:6" x14ac:dyDescent="0.3">
      <c r="A85">
        <v>2098</v>
      </c>
      <c r="B85">
        <v>1.34666846E-3</v>
      </c>
      <c r="C85">
        <v>1.3343609199999999E-3</v>
      </c>
      <c r="D85">
        <v>1.31097506E-3</v>
      </c>
      <c r="E85">
        <v>1.29468599E-3</v>
      </c>
      <c r="F85">
        <v>1.2832533100000001E-3</v>
      </c>
    </row>
    <row r="86" spans="1:6" x14ac:dyDescent="0.3">
      <c r="A86">
        <v>2099</v>
      </c>
      <c r="B86">
        <v>1.36183703E-3</v>
      </c>
      <c r="C86">
        <v>1.34939048E-3</v>
      </c>
      <c r="D86">
        <v>1.32574118E-3</v>
      </c>
      <c r="E86">
        <v>1.3092691100000001E-3</v>
      </c>
      <c r="F86">
        <v>1.2977069700000001E-3</v>
      </c>
    </row>
    <row r="87" spans="1:6" x14ac:dyDescent="0.3">
      <c r="A87">
        <v>2100</v>
      </c>
      <c r="B87">
        <v>1.3769712499999999E-3</v>
      </c>
      <c r="C87">
        <v>1.3643869899999999E-3</v>
      </c>
      <c r="D87">
        <v>1.3404746999999999E-3</v>
      </c>
      <c r="E87">
        <v>1.32381963E-3</v>
      </c>
      <c r="F87">
        <v>1.3121289700000001E-3</v>
      </c>
    </row>
    <row r="88" spans="1:6" x14ac:dyDescent="0.3">
      <c r="A88">
        <v>2101</v>
      </c>
      <c r="B88">
        <v>1.3920773100000001E-3</v>
      </c>
      <c r="C88">
        <v>1.3793546200000001E-3</v>
      </c>
      <c r="D88">
        <v>1.3551799299999999E-3</v>
      </c>
      <c r="E88">
        <v>1.3383425499999999E-3</v>
      </c>
      <c r="F88">
        <v>1.3265236E-3</v>
      </c>
    </row>
    <row r="89" spans="1:6" x14ac:dyDescent="0.3">
      <c r="A89">
        <v>2102</v>
      </c>
      <c r="B89">
        <v>1.40715798E-3</v>
      </c>
      <c r="C89">
        <v>1.3942976899999999E-3</v>
      </c>
      <c r="D89">
        <v>1.3698610699999999E-3</v>
      </c>
      <c r="E89">
        <v>1.3528409199999999E-3</v>
      </c>
      <c r="F89">
        <v>1.3408940299999999E-3</v>
      </c>
    </row>
    <row r="90" spans="1:6" x14ac:dyDescent="0.3">
      <c r="A90">
        <v>2103</v>
      </c>
      <c r="B90">
        <v>1.4222172300000001E-3</v>
      </c>
      <c r="C90">
        <v>1.40921888E-3</v>
      </c>
      <c r="D90">
        <v>1.38452125E-3</v>
      </c>
      <c r="E90">
        <v>1.3673185599999999E-3</v>
      </c>
      <c r="F90">
        <v>1.3552442000000001E-3</v>
      </c>
    </row>
    <row r="91" spans="1:6" x14ac:dyDescent="0.3">
      <c r="A91">
        <v>2104</v>
      </c>
      <c r="B91">
        <v>1.43725786E-3</v>
      </c>
      <c r="C91">
        <v>1.42412214E-3</v>
      </c>
      <c r="D91">
        <v>1.3991631599999999E-3</v>
      </c>
      <c r="E91">
        <v>1.38177874E-3</v>
      </c>
      <c r="F91">
        <v>1.3695764399999999E-3</v>
      </c>
    </row>
    <row r="92" spans="1:6" x14ac:dyDescent="0.3">
      <c r="A92">
        <v>2105</v>
      </c>
      <c r="B92">
        <v>1.45228358E-3</v>
      </c>
      <c r="C92">
        <v>1.4390106100000001E-3</v>
      </c>
      <c r="D92">
        <v>1.41379028E-3</v>
      </c>
      <c r="E92">
        <v>1.39622414E-3</v>
      </c>
      <c r="F92">
        <v>1.38389447E-3</v>
      </c>
    </row>
    <row r="93" spans="1:6" x14ac:dyDescent="0.3">
      <c r="A93">
        <v>2106</v>
      </c>
      <c r="B93">
        <v>1.4672970900000001E-3</v>
      </c>
      <c r="C93">
        <v>1.45388697E-3</v>
      </c>
      <c r="D93">
        <v>1.42840587E-3</v>
      </c>
      <c r="E93">
        <v>1.4106583500000001E-3</v>
      </c>
      <c r="F93">
        <v>1.39820098E-3</v>
      </c>
    </row>
    <row r="94" spans="1:6" x14ac:dyDescent="0.3">
      <c r="A94">
        <v>2107</v>
      </c>
      <c r="B94">
        <v>1.4823020900000001E-3</v>
      </c>
      <c r="C94">
        <v>1.46875461E-3</v>
      </c>
      <c r="D94">
        <v>1.44301332E-3</v>
      </c>
      <c r="E94">
        <v>1.42508396E-3</v>
      </c>
      <c r="F94">
        <v>1.41249923E-3</v>
      </c>
    </row>
    <row r="95" spans="1:6" x14ac:dyDescent="0.3">
      <c r="A95">
        <v>2108</v>
      </c>
      <c r="B95">
        <v>1.4973013900000001E-3</v>
      </c>
      <c r="C95">
        <v>1.483617E-3</v>
      </c>
      <c r="D95">
        <v>1.4576148200000001E-3</v>
      </c>
      <c r="E95">
        <v>1.4395042099999999E-3</v>
      </c>
      <c r="F95">
        <v>1.42679212E-3</v>
      </c>
    </row>
    <row r="96" spans="1:6" x14ac:dyDescent="0.3">
      <c r="A96">
        <v>2109</v>
      </c>
      <c r="B96">
        <v>1.5122985900000001E-3</v>
      </c>
      <c r="C96">
        <v>1.49847695E-3</v>
      </c>
      <c r="D96">
        <v>1.47221435E-3</v>
      </c>
      <c r="E96">
        <v>1.4539223599999999E-3</v>
      </c>
      <c r="F96">
        <v>1.44108315E-3</v>
      </c>
    </row>
    <row r="97" spans="1:6" x14ac:dyDescent="0.3">
      <c r="A97">
        <v>2110</v>
      </c>
      <c r="B97">
        <v>1.52729591E-3</v>
      </c>
      <c r="C97">
        <v>1.5133371299999999E-3</v>
      </c>
      <c r="D97">
        <v>1.48681446E-3</v>
      </c>
      <c r="E97">
        <v>1.46834098E-3</v>
      </c>
      <c r="F97">
        <v>1.45537441E-3</v>
      </c>
    </row>
    <row r="98" spans="1:6" x14ac:dyDescent="0.3">
      <c r="A98">
        <v>2111</v>
      </c>
      <c r="B98">
        <v>1.54229661E-3</v>
      </c>
      <c r="C98">
        <v>1.5282010399999999E-3</v>
      </c>
      <c r="D98">
        <v>1.5014176000000001E-3</v>
      </c>
      <c r="E98">
        <v>1.4827630900000001E-3</v>
      </c>
      <c r="F98">
        <v>1.4696687E-3</v>
      </c>
    </row>
    <row r="99" spans="1:6" x14ac:dyDescent="0.3">
      <c r="A99">
        <v>2112</v>
      </c>
      <c r="B99">
        <v>1.5573037100000001E-3</v>
      </c>
      <c r="C99">
        <v>1.54307089E-3</v>
      </c>
      <c r="D99">
        <v>1.51602714E-3</v>
      </c>
      <c r="E99">
        <v>1.4971907899999999E-3</v>
      </c>
      <c r="F99">
        <v>1.4839692699999999E-3</v>
      </c>
    </row>
    <row r="100" spans="1:6" x14ac:dyDescent="0.3">
      <c r="A100">
        <v>2113</v>
      </c>
      <c r="B100">
        <v>1.5723197699999999E-3</v>
      </c>
      <c r="C100">
        <v>1.55795005E-3</v>
      </c>
      <c r="D100">
        <v>1.53064542E-3</v>
      </c>
      <c r="E100">
        <v>1.5116272299999999E-3</v>
      </c>
      <c r="F100">
        <v>1.4982784599999999E-3</v>
      </c>
    </row>
    <row r="101" spans="1:6" x14ac:dyDescent="0.3">
      <c r="A101">
        <v>2114</v>
      </c>
      <c r="B101">
        <v>1.5873474800000001E-3</v>
      </c>
      <c r="C101">
        <v>1.57284061E-3</v>
      </c>
      <c r="D101">
        <v>1.5452747499999999E-3</v>
      </c>
      <c r="E101">
        <v>1.5260751799999999E-3</v>
      </c>
      <c r="F101">
        <v>1.5125990600000001E-3</v>
      </c>
    </row>
    <row r="102" spans="1:6" x14ac:dyDescent="0.3">
      <c r="A102">
        <v>2115</v>
      </c>
      <c r="B102">
        <v>1.6023902E-3</v>
      </c>
      <c r="C102">
        <v>1.58774527E-3</v>
      </c>
      <c r="D102">
        <v>1.5599183999999999E-3</v>
      </c>
      <c r="E102">
        <v>1.5405369900000001E-3</v>
      </c>
      <c r="F102">
        <v>1.52693281E-3</v>
      </c>
    </row>
    <row r="103" spans="1:6" x14ac:dyDescent="0.3">
      <c r="A103">
        <v>2116</v>
      </c>
      <c r="B103">
        <v>1.6174496800000001E-3</v>
      </c>
      <c r="C103">
        <v>1.6026673799999999E-3</v>
      </c>
      <c r="D103">
        <v>1.5745790400000001E-3</v>
      </c>
      <c r="E103">
        <v>1.5550152200000001E-3</v>
      </c>
      <c r="F103">
        <v>1.5412831000000001E-3</v>
      </c>
    </row>
    <row r="104" spans="1:6" x14ac:dyDescent="0.3">
      <c r="A104">
        <v>2117</v>
      </c>
      <c r="B104">
        <v>1.6325289599999999E-3</v>
      </c>
      <c r="C104">
        <v>1.6176089399999999E-3</v>
      </c>
      <c r="D104">
        <v>1.58925878E-3</v>
      </c>
      <c r="E104">
        <v>1.56951242E-3</v>
      </c>
      <c r="F104">
        <v>1.5556524700000001E-3</v>
      </c>
    </row>
    <row r="105" spans="1:6" x14ac:dyDescent="0.3">
      <c r="A105">
        <v>2118</v>
      </c>
      <c r="B105">
        <v>1.6476310600000001E-3</v>
      </c>
      <c r="C105">
        <v>1.63257285E-3</v>
      </c>
      <c r="D105">
        <v>1.6039602899999999E-3</v>
      </c>
      <c r="E105">
        <v>1.58403139E-3</v>
      </c>
      <c r="F105">
        <v>1.57004315E-3</v>
      </c>
    </row>
    <row r="106" spans="1:6" x14ac:dyDescent="0.3">
      <c r="A106">
        <v>2119</v>
      </c>
      <c r="B106">
        <v>1.6627571300000001E-3</v>
      </c>
      <c r="C106">
        <v>1.64756179E-3</v>
      </c>
      <c r="D106">
        <v>1.61868613E-3</v>
      </c>
      <c r="E106">
        <v>1.5985741E-3</v>
      </c>
      <c r="F106">
        <v>1.5844577000000001E-3</v>
      </c>
    </row>
    <row r="107" spans="1:6" x14ac:dyDescent="0.3">
      <c r="A107">
        <v>2120</v>
      </c>
      <c r="B107">
        <v>1.6779115E-3</v>
      </c>
      <c r="C107">
        <v>1.66257715E-3</v>
      </c>
      <c r="D107">
        <v>1.6334386299999999E-3</v>
      </c>
      <c r="E107">
        <v>1.6131434800000001E-3</v>
      </c>
      <c r="F107">
        <v>1.59889797E-3</v>
      </c>
    </row>
    <row r="108" spans="1:6" x14ac:dyDescent="0.3">
      <c r="A108">
        <v>2121</v>
      </c>
      <c r="B108">
        <v>1.6930954299999999E-3</v>
      </c>
      <c r="C108">
        <v>1.67762209E-3</v>
      </c>
      <c r="D108">
        <v>1.6482201200000001E-3</v>
      </c>
      <c r="E108">
        <v>1.6277410299999999E-3</v>
      </c>
      <c r="F108">
        <v>1.6133668799999999E-3</v>
      </c>
    </row>
    <row r="109" spans="1:6" x14ac:dyDescent="0.3">
      <c r="A109">
        <v>2122</v>
      </c>
      <c r="B109">
        <v>1.7083114899999999E-3</v>
      </c>
      <c r="C109">
        <v>1.69269904E-3</v>
      </c>
      <c r="D109">
        <v>1.6630328000000001E-3</v>
      </c>
      <c r="E109">
        <v>1.64236967E-3</v>
      </c>
      <c r="F109">
        <v>1.6278663000000001E-3</v>
      </c>
    </row>
    <row r="110" spans="1:6" x14ac:dyDescent="0.3">
      <c r="A110">
        <v>2123</v>
      </c>
      <c r="B110">
        <v>1.72356202E-3</v>
      </c>
      <c r="C110">
        <v>1.7078103299999999E-3</v>
      </c>
      <c r="D110">
        <v>1.6778790200000001E-3</v>
      </c>
      <c r="E110">
        <v>1.6570320600000001E-3</v>
      </c>
      <c r="F110">
        <v>1.6423988899999999E-3</v>
      </c>
    </row>
    <row r="111" spans="1:6" x14ac:dyDescent="0.3">
      <c r="A111">
        <v>2124</v>
      </c>
      <c r="B111">
        <v>1.7388489800000001E-3</v>
      </c>
      <c r="C111">
        <v>1.72295759E-3</v>
      </c>
      <c r="D111">
        <v>1.69276108E-3</v>
      </c>
      <c r="E111">
        <v>1.67172879E-3</v>
      </c>
      <c r="F111">
        <v>1.6569661699999999E-3</v>
      </c>
    </row>
    <row r="112" spans="1:6" x14ac:dyDescent="0.3">
      <c r="A112">
        <v>2125</v>
      </c>
      <c r="B112">
        <v>1.7541752900000001E-3</v>
      </c>
      <c r="C112">
        <v>1.73814385E-3</v>
      </c>
      <c r="D112">
        <v>1.70768111E-3</v>
      </c>
      <c r="E112">
        <v>1.6864634800000001E-3</v>
      </c>
      <c r="F112">
        <v>1.6715704699999999E-3</v>
      </c>
    </row>
    <row r="113" spans="1:6" x14ac:dyDescent="0.3">
      <c r="A113">
        <v>2126</v>
      </c>
      <c r="B113">
        <v>1.7695432799999999E-3</v>
      </c>
      <c r="C113">
        <v>1.7533712099999999E-3</v>
      </c>
      <c r="D113">
        <v>1.7226414099999999E-3</v>
      </c>
      <c r="E113">
        <v>1.70123798E-3</v>
      </c>
      <c r="F113">
        <v>1.68621447E-3</v>
      </c>
    </row>
    <row r="114" spans="1:6" x14ac:dyDescent="0.3">
      <c r="A114">
        <v>2127</v>
      </c>
      <c r="B114">
        <v>1.78495422E-3</v>
      </c>
      <c r="C114">
        <v>1.7686414099999999E-3</v>
      </c>
      <c r="D114">
        <v>1.7376440800000001E-3</v>
      </c>
      <c r="E114">
        <v>1.7160540399999999E-3</v>
      </c>
      <c r="F114">
        <v>1.7008997999999999E-3</v>
      </c>
    </row>
    <row r="115" spans="1:6" x14ac:dyDescent="0.3">
      <c r="A115">
        <v>2128</v>
      </c>
      <c r="B115">
        <v>1.8004110299999999E-3</v>
      </c>
      <c r="C115">
        <v>1.7839567699999999E-3</v>
      </c>
      <c r="D115">
        <v>1.75269111E-3</v>
      </c>
      <c r="E115">
        <v>1.73091446E-3</v>
      </c>
      <c r="F115">
        <v>1.71562855E-3</v>
      </c>
    </row>
    <row r="116" spans="1:6" x14ac:dyDescent="0.3">
      <c r="A116">
        <v>2129</v>
      </c>
      <c r="B116">
        <v>1.81591581E-3</v>
      </c>
      <c r="C116">
        <v>1.7993195200000001E-3</v>
      </c>
      <c r="D116">
        <v>1.7677848200000001E-3</v>
      </c>
      <c r="E116">
        <v>1.7458202800000001E-3</v>
      </c>
      <c r="F116">
        <v>1.7304034000000001E-3</v>
      </c>
    </row>
    <row r="117" spans="1:6" x14ac:dyDescent="0.3">
      <c r="A117">
        <v>2130</v>
      </c>
      <c r="B117">
        <v>1.8314701699999999E-3</v>
      </c>
      <c r="C117">
        <v>1.8147315099999999E-3</v>
      </c>
      <c r="D117">
        <v>1.7829266099999999E-3</v>
      </c>
      <c r="E117">
        <v>1.76077418E-3</v>
      </c>
      <c r="F117">
        <v>1.74522528E-3</v>
      </c>
    </row>
    <row r="118" spans="1:6" x14ac:dyDescent="0.3">
      <c r="A118">
        <v>2131</v>
      </c>
      <c r="B118">
        <v>1.8470763499999999E-3</v>
      </c>
      <c r="C118">
        <v>1.8301956599999999E-3</v>
      </c>
      <c r="D118">
        <v>1.79811963E-3</v>
      </c>
      <c r="E118">
        <v>1.7757781299999999E-3</v>
      </c>
      <c r="F118">
        <v>1.7600967500000001E-3</v>
      </c>
    </row>
    <row r="119" spans="1:6" x14ac:dyDescent="0.3">
      <c r="A119">
        <v>2132</v>
      </c>
      <c r="B119">
        <v>1.8627369999999999E-3</v>
      </c>
      <c r="C119">
        <v>1.84571277E-3</v>
      </c>
      <c r="D119">
        <v>1.81336515E-3</v>
      </c>
      <c r="E119">
        <v>1.7908343599999999E-3</v>
      </c>
      <c r="F119">
        <v>1.7750196899999999E-3</v>
      </c>
    </row>
    <row r="120" spans="1:6" x14ac:dyDescent="0.3">
      <c r="A120">
        <v>2133</v>
      </c>
      <c r="B120">
        <v>1.87845342E-3</v>
      </c>
      <c r="C120">
        <v>1.8612855299999999E-3</v>
      </c>
      <c r="D120">
        <v>1.82866445E-3</v>
      </c>
      <c r="E120">
        <v>1.8059439E-3</v>
      </c>
      <c r="F120">
        <v>1.7899959299999999E-3</v>
      </c>
    </row>
    <row r="121" spans="1:6" x14ac:dyDescent="0.3">
      <c r="A121">
        <v>2134</v>
      </c>
      <c r="B121">
        <v>1.8942275799999999E-3</v>
      </c>
      <c r="C121">
        <v>1.87691604E-3</v>
      </c>
      <c r="D121">
        <v>1.84402126E-3</v>
      </c>
      <c r="E121">
        <v>1.8211090900000001E-3</v>
      </c>
      <c r="F121">
        <v>1.8050272499999999E-3</v>
      </c>
    </row>
    <row r="122" spans="1:6" x14ac:dyDescent="0.3">
      <c r="A122">
        <v>2135</v>
      </c>
      <c r="B122">
        <v>1.9100615800000001E-3</v>
      </c>
      <c r="C122">
        <v>1.8926052099999999E-3</v>
      </c>
      <c r="D122">
        <v>1.8594355800000001E-3</v>
      </c>
      <c r="E122">
        <v>1.83633226E-3</v>
      </c>
      <c r="F122">
        <v>1.8201159500000001E-3</v>
      </c>
    </row>
    <row r="123" spans="1:6" x14ac:dyDescent="0.3">
      <c r="A123">
        <v>2136</v>
      </c>
      <c r="B123">
        <v>1.9259578499999999E-3</v>
      </c>
      <c r="C123">
        <v>1.9083557399999999E-3</v>
      </c>
      <c r="D123">
        <v>1.8749100900000001E-3</v>
      </c>
      <c r="E123">
        <v>1.8516145600000001E-3</v>
      </c>
      <c r="F123">
        <v>1.8352633299999999E-3</v>
      </c>
    </row>
    <row r="124" spans="1:6" x14ac:dyDescent="0.3">
      <c r="A124">
        <v>2137</v>
      </c>
      <c r="B124">
        <v>1.9419173499999999E-3</v>
      </c>
      <c r="C124">
        <v>1.92416972E-3</v>
      </c>
      <c r="D124">
        <v>1.8904467600000001E-3</v>
      </c>
      <c r="E124">
        <v>1.8669583400000001E-3</v>
      </c>
      <c r="F124">
        <v>1.8504710199999999E-3</v>
      </c>
    </row>
    <row r="125" spans="1:6" x14ac:dyDescent="0.3">
      <c r="A125">
        <v>2138</v>
      </c>
      <c r="B125">
        <v>1.9579425E-3</v>
      </c>
      <c r="C125">
        <v>1.94004842E-3</v>
      </c>
      <c r="D125">
        <v>1.9060469899999999E-3</v>
      </c>
      <c r="E125">
        <v>1.8823650900000001E-3</v>
      </c>
      <c r="F125">
        <v>1.86574203E-3</v>
      </c>
    </row>
    <row r="126" spans="1:6" x14ac:dyDescent="0.3">
      <c r="A126">
        <v>2139</v>
      </c>
      <c r="B126">
        <v>1.97403529E-3</v>
      </c>
      <c r="C126">
        <v>1.9559941700000001E-3</v>
      </c>
      <c r="D126">
        <v>1.9217135900000001E-3</v>
      </c>
      <c r="E126">
        <v>1.89783622E-3</v>
      </c>
      <c r="F126">
        <v>1.8810769500000001E-3</v>
      </c>
    </row>
    <row r="127" spans="1:6" x14ac:dyDescent="0.3">
      <c r="A127">
        <v>2140</v>
      </c>
      <c r="B127">
        <v>1.99019699E-3</v>
      </c>
      <c r="C127">
        <v>1.9720082600000002E-3</v>
      </c>
      <c r="D127">
        <v>1.93744677E-3</v>
      </c>
      <c r="E127">
        <v>1.91337487E-3</v>
      </c>
      <c r="F127">
        <v>1.8964777700000001E-3</v>
      </c>
    </row>
    <row r="128" spans="1:6" x14ac:dyDescent="0.3">
      <c r="A128">
        <v>2141</v>
      </c>
      <c r="B128">
        <v>2.0064299499999998E-3</v>
      </c>
      <c r="C128">
        <v>1.9880929000000002E-3</v>
      </c>
      <c r="D128">
        <v>1.9532493300000002E-3</v>
      </c>
      <c r="E128">
        <v>1.92898093E-3</v>
      </c>
      <c r="F128">
        <v>1.91194634E-3</v>
      </c>
    </row>
    <row r="129" spans="1:6" x14ac:dyDescent="0.3">
      <c r="A129">
        <v>2142</v>
      </c>
      <c r="B129">
        <v>2.0227357699999999E-3</v>
      </c>
      <c r="C129">
        <v>2.0042492499999999E-3</v>
      </c>
      <c r="D129">
        <v>1.96912326E-3</v>
      </c>
      <c r="E129">
        <v>1.9446572999999999E-3</v>
      </c>
      <c r="F129">
        <v>1.92748441E-3</v>
      </c>
    </row>
    <row r="130" spans="1:6" x14ac:dyDescent="0.3">
      <c r="A130">
        <v>2143</v>
      </c>
      <c r="B130">
        <v>2.0391161100000001E-3</v>
      </c>
      <c r="C130">
        <v>2.0204798799999999E-3</v>
      </c>
      <c r="D130">
        <v>1.9850691299999998E-3</v>
      </c>
      <c r="E130">
        <v>1.96040515E-3</v>
      </c>
      <c r="F130">
        <v>1.94309291E-3</v>
      </c>
    </row>
    <row r="131" spans="1:6" x14ac:dyDescent="0.3">
      <c r="A131">
        <v>2144</v>
      </c>
      <c r="B131">
        <v>2.0555723500000002E-3</v>
      </c>
      <c r="C131">
        <v>2.0367864100000002E-3</v>
      </c>
      <c r="D131">
        <v>2.0010897399999998E-3</v>
      </c>
      <c r="E131">
        <v>1.97622669E-3</v>
      </c>
      <c r="F131">
        <v>1.95877464E-3</v>
      </c>
    </row>
    <row r="132" spans="1:6" x14ac:dyDescent="0.3">
      <c r="A132">
        <v>2145</v>
      </c>
      <c r="B132">
        <v>2.07210681E-3</v>
      </c>
      <c r="C132">
        <v>2.0531695300000001E-3</v>
      </c>
      <c r="D132">
        <v>2.0171857900000002E-3</v>
      </c>
      <c r="E132">
        <v>1.9921231999999998E-3</v>
      </c>
      <c r="F132">
        <v>1.97453052E-3</v>
      </c>
    </row>
    <row r="133" spans="1:6" x14ac:dyDescent="0.3">
      <c r="A133">
        <v>2146</v>
      </c>
      <c r="B133">
        <v>2.0887211399999999E-3</v>
      </c>
      <c r="C133">
        <v>2.0696322900000002E-3</v>
      </c>
      <c r="D133">
        <v>2.0333598399999999E-3</v>
      </c>
      <c r="E133">
        <v>2.0080958500000002E-3</v>
      </c>
      <c r="F133">
        <v>1.9903623E-3</v>
      </c>
    </row>
    <row r="134" spans="1:6" x14ac:dyDescent="0.3">
      <c r="A134">
        <v>2147</v>
      </c>
      <c r="B134">
        <v>2.1054172000000001E-3</v>
      </c>
      <c r="C134">
        <v>2.0861751399999999E-3</v>
      </c>
      <c r="D134">
        <v>2.0496130499999998E-3</v>
      </c>
      <c r="E134">
        <v>2.0241471900000001E-3</v>
      </c>
      <c r="F134">
        <v>2.0062718500000001E-3</v>
      </c>
    </row>
    <row r="135" spans="1:6" x14ac:dyDescent="0.3">
      <c r="A135">
        <v>2148</v>
      </c>
      <c r="B135">
        <v>2.1221954399999999E-3</v>
      </c>
      <c r="C135">
        <v>2.1028008800000001E-3</v>
      </c>
      <c r="D135">
        <v>2.0659468100000002E-3</v>
      </c>
      <c r="E135">
        <v>2.0402784000000001E-3</v>
      </c>
      <c r="F135">
        <v>2.02226057E-3</v>
      </c>
    </row>
    <row r="136" spans="1:6" x14ac:dyDescent="0.3">
      <c r="A136">
        <v>2149</v>
      </c>
      <c r="B136">
        <v>2.1390593599999999E-3</v>
      </c>
      <c r="C136">
        <v>2.1195095000000001E-3</v>
      </c>
      <c r="D136">
        <v>2.0823634700000001E-3</v>
      </c>
      <c r="E136">
        <v>2.0564906299999999E-3</v>
      </c>
      <c r="F136">
        <v>2.0383298399999999E-3</v>
      </c>
    </row>
    <row r="137" spans="1:6" x14ac:dyDescent="0.3">
      <c r="A137">
        <v>2150</v>
      </c>
      <c r="B137">
        <v>2.1560089700000001E-3</v>
      </c>
      <c r="C137">
        <v>2.13630474E-3</v>
      </c>
      <c r="D137">
        <v>2.09886394E-3</v>
      </c>
      <c r="E137">
        <v>2.0727859800000002E-3</v>
      </c>
      <c r="F137">
        <v>2.0544817699999999E-3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757FE-993B-45A3-B981-55E268BBB672}">
  <dimension ref="A1:F137"/>
  <sheetViews>
    <sheetView workbookViewId="0"/>
  </sheetViews>
  <sheetFormatPr defaultRowHeight="14.4" x14ac:dyDescent="0.3"/>
  <cols>
    <col min="1" max="1" width="7" bestFit="1" customWidth="1"/>
    <col min="2" max="6" width="12" bestFit="1" customWidth="1"/>
  </cols>
  <sheetData>
    <row r="1" spans="1:6" x14ac:dyDescent="0.3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</row>
    <row r="2" spans="1:6" x14ac:dyDescent="0.3">
      <c r="A2">
        <v>2015</v>
      </c>
      <c r="B2">
        <v>1.38845222E-4</v>
      </c>
      <c r="C2">
        <v>1.2486141300000001E-4</v>
      </c>
      <c r="D2">
        <v>1.4337762E-4</v>
      </c>
      <c r="E2">
        <v>1.6376013800000001E-4</v>
      </c>
      <c r="F2">
        <v>1.85675468E-4</v>
      </c>
    </row>
    <row r="3" spans="1:6" x14ac:dyDescent="0.3">
      <c r="A3">
        <v>2016</v>
      </c>
      <c r="B3">
        <v>2.8620573E-4</v>
      </c>
      <c r="C3">
        <v>2.5738051E-4</v>
      </c>
      <c r="D3">
        <v>2.9554849599999999E-4</v>
      </c>
      <c r="E3">
        <v>3.3756357200000003E-4</v>
      </c>
      <c r="F3">
        <v>3.8273830400000001E-4</v>
      </c>
    </row>
    <row r="4" spans="1:6" x14ac:dyDescent="0.3">
      <c r="A4">
        <v>2017</v>
      </c>
      <c r="B4">
        <v>4.4092899800000001E-4</v>
      </c>
      <c r="C4">
        <v>3.9652077199999998E-4</v>
      </c>
      <c r="D4">
        <v>4.5532244299999999E-4</v>
      </c>
      <c r="E4">
        <v>5.2005099100000003E-4</v>
      </c>
      <c r="F4">
        <v>5.8964709800000004E-4</v>
      </c>
    </row>
    <row r="5" spans="1:6" x14ac:dyDescent="0.3">
      <c r="A5">
        <v>2018</v>
      </c>
      <c r="B5">
        <v>6.0463626899999998E-4</v>
      </c>
      <c r="C5">
        <v>5.4374022899999997E-4</v>
      </c>
      <c r="D5">
        <v>6.2437367200000003E-4</v>
      </c>
      <c r="E5">
        <v>7.1313453399999996E-4</v>
      </c>
      <c r="F5">
        <v>8.0857018500000001E-4</v>
      </c>
    </row>
    <row r="6" spans="1:6" x14ac:dyDescent="0.3">
      <c r="A6">
        <v>2019</v>
      </c>
      <c r="B6">
        <v>7.7320099799999995E-4</v>
      </c>
      <c r="C6">
        <v>6.9532787899999999E-4</v>
      </c>
      <c r="D6">
        <v>7.9844100399999998E-4</v>
      </c>
      <c r="E6">
        <v>9.1194716499999997E-4</v>
      </c>
      <c r="F6">
        <v>1.03398913E-3</v>
      </c>
    </row>
    <row r="7" spans="1:6" x14ac:dyDescent="0.3">
      <c r="A7">
        <v>2020</v>
      </c>
      <c r="B7">
        <v>9.4627041799999999E-4</v>
      </c>
      <c r="C7">
        <v>8.5096660800000005E-4</v>
      </c>
      <c r="D7">
        <v>9.7715994299999993E-4</v>
      </c>
      <c r="E7">
        <v>1.1160727600000001E-3</v>
      </c>
      <c r="F7">
        <v>1.26543187E-3</v>
      </c>
    </row>
    <row r="8" spans="1:6" x14ac:dyDescent="0.3">
      <c r="A8">
        <v>2021</v>
      </c>
      <c r="B8">
        <v>1.1236902800000001E-3</v>
      </c>
      <c r="C8">
        <v>1.01051771E-3</v>
      </c>
      <c r="D8">
        <v>1.16037147E-3</v>
      </c>
      <c r="E8">
        <v>1.3253296500000001E-3</v>
      </c>
      <c r="F8">
        <v>1.5026926999999999E-3</v>
      </c>
    </row>
    <row r="9" spans="1:6" x14ac:dyDescent="0.3">
      <c r="A9">
        <v>2022</v>
      </c>
      <c r="B9">
        <v>1.30508828E-3</v>
      </c>
      <c r="C9">
        <v>1.1736461900000001E-3</v>
      </c>
      <c r="D9">
        <v>1.34769117E-3</v>
      </c>
      <c r="E9">
        <v>1.5392784300000001E-3</v>
      </c>
      <c r="F9">
        <v>1.74527336E-3</v>
      </c>
    </row>
    <row r="10" spans="1:6" x14ac:dyDescent="0.3">
      <c r="A10">
        <v>2023</v>
      </c>
      <c r="B10">
        <v>1.4900035499999999E-3</v>
      </c>
      <c r="C10">
        <v>1.3399376799999999E-3</v>
      </c>
      <c r="D10">
        <v>1.5386424499999999E-3</v>
      </c>
      <c r="E10">
        <v>1.7573754300000001E-3</v>
      </c>
      <c r="F10">
        <v>1.9925574299999999E-3</v>
      </c>
    </row>
    <row r="11" spans="1:6" x14ac:dyDescent="0.3">
      <c r="A11">
        <v>2024</v>
      </c>
      <c r="B11">
        <v>1.6778685399999999E-3</v>
      </c>
      <c r="C11">
        <v>1.5088818E-3</v>
      </c>
      <c r="D11">
        <v>1.73263997E-3</v>
      </c>
      <c r="E11">
        <v>1.9789517400000001E-3</v>
      </c>
      <c r="F11">
        <v>2.2437861200000002E-3</v>
      </c>
    </row>
    <row r="12" spans="1:6" x14ac:dyDescent="0.3">
      <c r="A12">
        <v>2025</v>
      </c>
      <c r="B12">
        <v>1.8680267999999999E-3</v>
      </c>
      <c r="C12">
        <v>1.67988811E-3</v>
      </c>
      <c r="D12">
        <v>1.9290057200000001E-3</v>
      </c>
      <c r="E12">
        <v>2.20323284E-3</v>
      </c>
      <c r="F12">
        <v>2.4980816500000001E-3</v>
      </c>
    </row>
    <row r="13" spans="1:6" x14ac:dyDescent="0.3">
      <c r="A13">
        <v>2026</v>
      </c>
      <c r="B13">
        <v>2.0602422299999998E-3</v>
      </c>
      <c r="C13">
        <v>1.85274484E-3</v>
      </c>
      <c r="D13">
        <v>2.1274955899999999E-3</v>
      </c>
      <c r="E13">
        <v>2.42994027E-3</v>
      </c>
      <c r="F13">
        <v>2.75512831E-3</v>
      </c>
    </row>
    <row r="14" spans="1:6" x14ac:dyDescent="0.3">
      <c r="A14">
        <v>2027</v>
      </c>
      <c r="B14">
        <v>2.2545326500000001E-3</v>
      </c>
      <c r="C14">
        <v>2.0274673600000001E-3</v>
      </c>
      <c r="D14">
        <v>2.32812855E-3</v>
      </c>
      <c r="E14">
        <v>2.6590947499999999E-3</v>
      </c>
      <c r="F14">
        <v>3.0149500799999999E-3</v>
      </c>
    </row>
    <row r="15" spans="1:6" x14ac:dyDescent="0.3">
      <c r="A15">
        <v>2028</v>
      </c>
      <c r="B15">
        <v>2.4509097000000001E-3</v>
      </c>
      <c r="C15">
        <v>2.2040661400000001E-3</v>
      </c>
      <c r="D15">
        <v>2.5309161300000002E-3</v>
      </c>
      <c r="E15">
        <v>2.8907107200000001E-3</v>
      </c>
      <c r="F15">
        <v>3.27756209E-3</v>
      </c>
    </row>
    <row r="16" spans="1:6" x14ac:dyDescent="0.3">
      <c r="A16">
        <v>2029</v>
      </c>
      <c r="B16">
        <v>2.6493845499999998E-3</v>
      </c>
      <c r="C16">
        <v>2.3825513200000001E-3</v>
      </c>
      <c r="D16">
        <v>2.7358697299999998E-3</v>
      </c>
      <c r="E16">
        <v>3.1248000499999999E-3</v>
      </c>
      <c r="F16">
        <v>3.54297855E-3</v>
      </c>
    </row>
    <row r="17" spans="1:6" x14ac:dyDescent="0.3">
      <c r="A17">
        <v>2030</v>
      </c>
      <c r="B17">
        <v>2.8499560400000001E-3</v>
      </c>
      <c r="C17">
        <v>2.5629221900000001E-3</v>
      </c>
      <c r="D17">
        <v>2.9429884200000002E-3</v>
      </c>
      <c r="E17">
        <v>3.3613629600000002E-3</v>
      </c>
      <c r="F17">
        <v>3.8111994499999999E-3</v>
      </c>
    </row>
    <row r="18" spans="1:6" x14ac:dyDescent="0.3">
      <c r="A18">
        <v>2031</v>
      </c>
      <c r="B18">
        <v>3.0528427999999999E-3</v>
      </c>
      <c r="C18">
        <v>2.7453752700000002E-3</v>
      </c>
      <c r="D18">
        <v>3.1524980399999999E-3</v>
      </c>
      <c r="E18">
        <v>3.6006569900000002E-3</v>
      </c>
      <c r="F18">
        <v>4.08251677E-3</v>
      </c>
    </row>
    <row r="19" spans="1:6" x14ac:dyDescent="0.3">
      <c r="A19">
        <v>2032</v>
      </c>
      <c r="B19">
        <v>3.2580203800000001E-3</v>
      </c>
      <c r="C19">
        <v>2.9298884299999999E-3</v>
      </c>
      <c r="D19">
        <v>3.3643734599999998E-3</v>
      </c>
      <c r="E19">
        <v>3.8426523099999998E-3</v>
      </c>
      <c r="F19">
        <v>4.3568974400000002E-3</v>
      </c>
    </row>
    <row r="20" spans="1:6" x14ac:dyDescent="0.3">
      <c r="A20">
        <v>2033</v>
      </c>
      <c r="B20">
        <v>3.4654575900000002E-3</v>
      </c>
      <c r="C20">
        <v>3.1164339700000001E-3</v>
      </c>
      <c r="D20">
        <v>3.5785823099999999E-3</v>
      </c>
      <c r="E20">
        <v>4.0873130800000001E-3</v>
      </c>
      <c r="F20">
        <v>4.6343002499999999E-3</v>
      </c>
    </row>
    <row r="21" spans="1:6" x14ac:dyDescent="0.3">
      <c r="A21">
        <v>2034</v>
      </c>
      <c r="B21">
        <v>3.6751129699999999E-3</v>
      </c>
      <c r="C21">
        <v>3.3049737099999999E-3</v>
      </c>
      <c r="D21">
        <v>3.7950812799999998E-3</v>
      </c>
      <c r="E21">
        <v>4.3345889999999998E-3</v>
      </c>
      <c r="F21">
        <v>4.9146683899999998E-3</v>
      </c>
    </row>
    <row r="22" spans="1:6" x14ac:dyDescent="0.3">
      <c r="A22">
        <v>2035</v>
      </c>
      <c r="B22">
        <v>3.88693321E-3</v>
      </c>
      <c r="C22">
        <v>3.4954603799999999E-3</v>
      </c>
      <c r="D22">
        <v>4.0138168300000001E-3</v>
      </c>
      <c r="E22">
        <v>4.5844200099999996E-3</v>
      </c>
      <c r="F22">
        <v>5.1979324800000004E-3</v>
      </c>
    </row>
    <row r="23" spans="1:6" x14ac:dyDescent="0.3">
      <c r="A23">
        <v>2036</v>
      </c>
      <c r="B23">
        <v>4.1006910599999998E-3</v>
      </c>
      <c r="C23">
        <v>3.68768978E-3</v>
      </c>
      <c r="D23">
        <v>4.2345514500000004E-3</v>
      </c>
      <c r="E23">
        <v>4.8365346200000001E-3</v>
      </c>
      <c r="F23">
        <v>5.4837875100000001E-3</v>
      </c>
    </row>
    <row r="24" spans="1:6" x14ac:dyDescent="0.3">
      <c r="A24">
        <v>2037</v>
      </c>
      <c r="B24">
        <v>4.3162428799999996E-3</v>
      </c>
      <c r="C24">
        <v>3.881532E-3</v>
      </c>
      <c r="D24">
        <v>4.4571394099999998E-3</v>
      </c>
      <c r="E24">
        <v>5.0907665900000003E-3</v>
      </c>
      <c r="F24">
        <v>5.7720406899999998E-3</v>
      </c>
    </row>
    <row r="25" spans="1:6" x14ac:dyDescent="0.3">
      <c r="A25">
        <v>2038</v>
      </c>
      <c r="B25">
        <v>4.5334254399999998E-3</v>
      </c>
      <c r="C25">
        <v>4.0768408200000002E-3</v>
      </c>
      <c r="D25">
        <v>4.6814135300000002E-3</v>
      </c>
      <c r="E25">
        <v>5.3469212699999999E-3</v>
      </c>
      <c r="F25">
        <v>6.0624768999999997E-3</v>
      </c>
    </row>
    <row r="26" spans="1:6" x14ac:dyDescent="0.3">
      <c r="A26">
        <v>2039</v>
      </c>
      <c r="B26">
        <v>4.7520785600000002E-3</v>
      </c>
      <c r="C26">
        <v>4.27347189E-3</v>
      </c>
      <c r="D26">
        <v>4.9072019800000003E-3</v>
      </c>
      <c r="E26">
        <v>5.6048091499999999E-3</v>
      </c>
      <c r="F26">
        <v>6.3548763300000002E-3</v>
      </c>
    </row>
    <row r="27" spans="1:6" x14ac:dyDescent="0.3">
      <c r="A27">
        <v>2040</v>
      </c>
      <c r="B27">
        <v>4.9720187700000003E-3</v>
      </c>
      <c r="C27">
        <v>4.4712615200000003E-3</v>
      </c>
      <c r="D27">
        <v>5.1343226800000001E-3</v>
      </c>
      <c r="E27">
        <v>5.8642169499999999E-3</v>
      </c>
      <c r="F27">
        <v>6.6489996400000001E-3</v>
      </c>
    </row>
    <row r="28" spans="1:6" x14ac:dyDescent="0.3">
      <c r="A28">
        <v>2041</v>
      </c>
      <c r="B28">
        <v>5.1930658500000003E-3</v>
      </c>
      <c r="C28">
        <v>4.6700457999999997E-3</v>
      </c>
      <c r="D28">
        <v>5.3625851899999997E-3</v>
      </c>
      <c r="E28">
        <v>6.12492952E-3</v>
      </c>
      <c r="F28">
        <v>6.9446028200000004E-3</v>
      </c>
    </row>
    <row r="29" spans="1:6" x14ac:dyDescent="0.3">
      <c r="A29">
        <v>2042</v>
      </c>
      <c r="B29">
        <v>5.4149930399999997E-3</v>
      </c>
      <c r="C29">
        <v>4.8696212500000001E-3</v>
      </c>
      <c r="D29">
        <v>5.5917571299999996E-3</v>
      </c>
      <c r="E29">
        <v>6.3866805300000001E-3</v>
      </c>
      <c r="F29">
        <v>7.2413813300000003E-3</v>
      </c>
    </row>
    <row r="30" spans="1:6" x14ac:dyDescent="0.3">
      <c r="A30">
        <v>2043</v>
      </c>
      <c r="B30">
        <v>5.6375623699999999E-3</v>
      </c>
      <c r="C30">
        <v>5.0697736399999997E-3</v>
      </c>
      <c r="D30">
        <v>5.8215917099999999E-3</v>
      </c>
      <c r="E30">
        <v>6.6491882300000003E-3</v>
      </c>
      <c r="F30">
        <v>7.5390199199999999E-3</v>
      </c>
    </row>
    <row r="31" spans="1:6" x14ac:dyDescent="0.3">
      <c r="A31">
        <v>2044</v>
      </c>
      <c r="B31">
        <v>5.8605330999999998E-3</v>
      </c>
      <c r="C31">
        <v>5.27028879E-3</v>
      </c>
      <c r="D31">
        <v>6.0518411899999998E-3</v>
      </c>
      <c r="E31">
        <v>6.9121699799999997E-3</v>
      </c>
      <c r="F31">
        <v>7.8371968100000005E-3</v>
      </c>
    </row>
    <row r="32" spans="1:6" x14ac:dyDescent="0.3">
      <c r="A32">
        <v>2045</v>
      </c>
      <c r="B32">
        <v>6.0836467900000002E-3</v>
      </c>
      <c r="C32">
        <v>5.4709320000000004E-3</v>
      </c>
      <c r="D32">
        <v>6.2822382899999996E-3</v>
      </c>
      <c r="E32">
        <v>7.1753207600000002E-3</v>
      </c>
      <c r="F32">
        <v>8.1355627599999994E-3</v>
      </c>
    </row>
    <row r="33" spans="1:6" x14ac:dyDescent="0.3">
      <c r="A33">
        <v>2046</v>
      </c>
      <c r="B33">
        <v>6.3062207799999999E-3</v>
      </c>
      <c r="C33">
        <v>5.6710895200000003E-3</v>
      </c>
      <c r="D33">
        <v>6.51207846E-3</v>
      </c>
      <c r="E33">
        <v>7.4378345199999996E-3</v>
      </c>
      <c r="F33">
        <v>8.4332069400000001E-3</v>
      </c>
    </row>
    <row r="34" spans="1:6" x14ac:dyDescent="0.3">
      <c r="A34">
        <v>2047</v>
      </c>
      <c r="B34">
        <v>6.5281493599999999E-3</v>
      </c>
      <c r="C34">
        <v>5.8706654199999998E-3</v>
      </c>
      <c r="D34">
        <v>6.7412508699999998E-3</v>
      </c>
      <c r="E34">
        <v>7.6995859899999996E-3</v>
      </c>
      <c r="F34">
        <v>8.7299868499999995E-3</v>
      </c>
    </row>
    <row r="35" spans="1:6" x14ac:dyDescent="0.3">
      <c r="A35">
        <v>2048</v>
      </c>
      <c r="B35">
        <v>6.7493235700000001E-3</v>
      </c>
      <c r="C35">
        <v>6.0695647300000001E-3</v>
      </c>
      <c r="D35">
        <v>6.9696451500000003E-3</v>
      </c>
      <c r="E35">
        <v>7.9604489700000006E-3</v>
      </c>
      <c r="F35">
        <v>9.0257599899999999E-3</v>
      </c>
    </row>
    <row r="36" spans="1:6" x14ac:dyDescent="0.3">
      <c r="A36">
        <v>2049</v>
      </c>
      <c r="B36">
        <v>6.9696400299999999E-3</v>
      </c>
      <c r="C36">
        <v>6.26769289E-3</v>
      </c>
      <c r="D36">
        <v>7.1971528200000003E-3</v>
      </c>
      <c r="E36">
        <v>8.2203000799999995E-3</v>
      </c>
      <c r="F36">
        <v>9.3203857500000001E-3</v>
      </c>
    </row>
    <row r="37" spans="1:6" x14ac:dyDescent="0.3">
      <c r="A37">
        <v>2050</v>
      </c>
      <c r="B37">
        <v>7.18898373E-3</v>
      </c>
      <c r="C37">
        <v>6.4649442200000002E-3</v>
      </c>
      <c r="D37">
        <v>7.4236565300000003E-3</v>
      </c>
      <c r="E37">
        <v>8.4790028599999994E-3</v>
      </c>
      <c r="F37">
        <v>9.6137113899999998E-3</v>
      </c>
    </row>
    <row r="38" spans="1:6" x14ac:dyDescent="0.3">
      <c r="A38">
        <v>2051</v>
      </c>
      <c r="B38">
        <v>7.4094333700000002E-3</v>
      </c>
      <c r="C38">
        <v>6.6631920599999998E-3</v>
      </c>
      <c r="D38">
        <v>7.6513034299999999E-3</v>
      </c>
      <c r="E38">
        <v>8.73901136E-3</v>
      </c>
      <c r="F38">
        <v>9.9085150300000004E-3</v>
      </c>
    </row>
    <row r="39" spans="1:6" x14ac:dyDescent="0.3">
      <c r="A39">
        <v>2052</v>
      </c>
      <c r="B39">
        <v>7.6286303800000002E-3</v>
      </c>
      <c r="C39">
        <v>6.8603102099999997E-3</v>
      </c>
      <c r="D39">
        <v>7.8776543999999997E-3</v>
      </c>
      <c r="E39">
        <v>8.9975418500000005E-3</v>
      </c>
      <c r="F39">
        <v>1.0201642299999999E-2</v>
      </c>
    </row>
    <row r="40" spans="1:6" x14ac:dyDescent="0.3">
      <c r="A40">
        <v>2053</v>
      </c>
      <c r="B40">
        <v>7.8465817499999996E-3</v>
      </c>
      <c r="C40">
        <v>7.0563112399999999E-3</v>
      </c>
      <c r="D40">
        <v>8.1027206000000001E-3</v>
      </c>
      <c r="E40">
        <v>9.2546017799999998E-3</v>
      </c>
      <c r="F40">
        <v>1.04931043E-2</v>
      </c>
    </row>
    <row r="41" spans="1:6" x14ac:dyDescent="0.3">
      <c r="A41">
        <v>2054</v>
      </c>
      <c r="B41">
        <v>8.0633358999999995E-3</v>
      </c>
      <c r="C41">
        <v>7.2512375200000003E-3</v>
      </c>
      <c r="D41">
        <v>8.3265528100000003E-3</v>
      </c>
      <c r="E41">
        <v>9.5102535599999993E-3</v>
      </c>
      <c r="F41">
        <v>1.0782968299999999E-2</v>
      </c>
    </row>
    <row r="42" spans="1:6" x14ac:dyDescent="0.3">
      <c r="A42">
        <v>2055</v>
      </c>
      <c r="B42">
        <v>8.2789426700000009E-3</v>
      </c>
      <c r="C42">
        <v>7.4451272400000001E-3</v>
      </c>
      <c r="D42">
        <v>8.5491957100000005E-3</v>
      </c>
      <c r="E42">
        <v>9.7645465299999994E-3</v>
      </c>
      <c r="F42">
        <v>1.10712945E-2</v>
      </c>
    </row>
    <row r="43" spans="1:6" x14ac:dyDescent="0.3">
      <c r="A43">
        <v>2056</v>
      </c>
      <c r="B43">
        <v>8.4934448799999993E-3</v>
      </c>
      <c r="C43">
        <v>7.6380274300000004E-3</v>
      </c>
      <c r="D43">
        <v>8.7707024099999992E-3</v>
      </c>
      <c r="E43">
        <v>1.00175431E-2</v>
      </c>
      <c r="F43">
        <v>1.1358145599999999E-2</v>
      </c>
    </row>
    <row r="44" spans="1:6" x14ac:dyDescent="0.3">
      <c r="A44">
        <v>2057</v>
      </c>
      <c r="B44">
        <v>8.7068919100000003E-3</v>
      </c>
      <c r="C44">
        <v>7.8299771999999993E-3</v>
      </c>
      <c r="D44">
        <v>8.9911166599999995E-3</v>
      </c>
      <c r="E44">
        <v>1.0269289799999999E-2</v>
      </c>
      <c r="F44">
        <v>1.16435857E-2</v>
      </c>
    </row>
    <row r="45" spans="1:6" x14ac:dyDescent="0.3">
      <c r="A45">
        <v>2058</v>
      </c>
      <c r="B45">
        <v>8.9193219299999998E-3</v>
      </c>
      <c r="C45">
        <v>8.0210100900000008E-3</v>
      </c>
      <c r="D45">
        <v>9.2104794499999997E-3</v>
      </c>
      <c r="E45">
        <v>1.05198389E-2</v>
      </c>
      <c r="F45">
        <v>1.19276633E-2</v>
      </c>
    </row>
    <row r="46" spans="1:6" x14ac:dyDescent="0.3">
      <c r="A46">
        <v>2059</v>
      </c>
      <c r="B46">
        <v>9.1307740700000001E-3</v>
      </c>
      <c r="C46">
        <v>8.2111666E-3</v>
      </c>
      <c r="D46">
        <v>9.4288354700000007E-3</v>
      </c>
      <c r="E46">
        <v>1.0769235E-2</v>
      </c>
      <c r="F46">
        <v>1.22104352E-2</v>
      </c>
    </row>
    <row r="47" spans="1:6" x14ac:dyDescent="0.3">
      <c r="A47">
        <v>2060</v>
      </c>
      <c r="B47">
        <v>9.3412874299999994E-3</v>
      </c>
      <c r="C47">
        <v>8.4004793300000002E-3</v>
      </c>
      <c r="D47">
        <v>9.6462201300000008E-3</v>
      </c>
      <c r="E47">
        <v>1.10175256E-2</v>
      </c>
      <c r="F47">
        <v>1.24919526E-2</v>
      </c>
    </row>
    <row r="48" spans="1:6" x14ac:dyDescent="0.3">
      <c r="A48">
        <v>2061</v>
      </c>
      <c r="B48">
        <v>9.5509039199999993E-3</v>
      </c>
      <c r="C48">
        <v>8.5889836800000004E-3</v>
      </c>
      <c r="D48">
        <v>9.8626790600000007E-3</v>
      </c>
      <c r="E48">
        <v>1.1264757300000001E-2</v>
      </c>
      <c r="F48">
        <v>1.2772269500000001E-2</v>
      </c>
    </row>
    <row r="49" spans="1:6" x14ac:dyDescent="0.3">
      <c r="A49">
        <v>2062</v>
      </c>
      <c r="B49">
        <v>9.7596542899999993E-3</v>
      </c>
      <c r="C49">
        <v>8.7767113000000001E-3</v>
      </c>
      <c r="D49">
        <v>1.0078241999999999E-2</v>
      </c>
      <c r="E49">
        <v>1.15109654E-2</v>
      </c>
      <c r="F49">
        <v>1.3051427900000001E-2</v>
      </c>
    </row>
    <row r="50" spans="1:6" x14ac:dyDescent="0.3">
      <c r="A50">
        <v>2063</v>
      </c>
      <c r="B50">
        <v>9.9675757799999997E-3</v>
      </c>
      <c r="C50">
        <v>8.9636892100000004E-3</v>
      </c>
      <c r="D50">
        <v>1.0292951E-2</v>
      </c>
      <c r="E50">
        <v>1.1756195699999999E-2</v>
      </c>
      <c r="F50">
        <v>1.33294752E-2</v>
      </c>
    </row>
    <row r="51" spans="1:6" x14ac:dyDescent="0.3">
      <c r="A51">
        <v>2064</v>
      </c>
      <c r="B51">
        <v>1.01746973E-2</v>
      </c>
      <c r="C51">
        <v>9.1499509299999993E-3</v>
      </c>
      <c r="D51">
        <v>1.0506835799999999E-2</v>
      </c>
      <c r="E51">
        <v>1.2000484400000001E-2</v>
      </c>
      <c r="F51">
        <v>1.3606455199999999E-2</v>
      </c>
    </row>
    <row r="52" spans="1:6" x14ac:dyDescent="0.3">
      <c r="A52">
        <v>2065</v>
      </c>
      <c r="B52">
        <v>1.0381052300000001E-2</v>
      </c>
      <c r="C52">
        <v>9.3355234700000008E-3</v>
      </c>
      <c r="D52">
        <v>1.07199242E-2</v>
      </c>
      <c r="E52">
        <v>1.22438688E-2</v>
      </c>
      <c r="F52">
        <v>1.38824126E-2</v>
      </c>
    </row>
    <row r="53" spans="1:6" x14ac:dyDescent="0.3">
      <c r="A53">
        <v>2066</v>
      </c>
      <c r="B53">
        <v>1.0586669700000001E-2</v>
      </c>
      <c r="C53">
        <v>9.5204319800000006E-3</v>
      </c>
      <c r="D53">
        <v>1.09322546E-2</v>
      </c>
      <c r="E53">
        <v>1.2486383300000001E-2</v>
      </c>
      <c r="F53">
        <v>1.41573781E-2</v>
      </c>
    </row>
    <row r="54" spans="1:6" x14ac:dyDescent="0.3">
      <c r="A54">
        <v>2067</v>
      </c>
      <c r="B54">
        <v>1.0791575499999999E-2</v>
      </c>
      <c r="C54">
        <v>9.7046997399999994E-3</v>
      </c>
      <c r="D54">
        <v>1.11438492E-2</v>
      </c>
      <c r="E54">
        <v>1.2728057799999999E-2</v>
      </c>
      <c r="F54">
        <v>1.4431396500000001E-2</v>
      </c>
    </row>
    <row r="55" spans="1:6" x14ac:dyDescent="0.3">
      <c r="A55">
        <v>2068</v>
      </c>
      <c r="B55">
        <v>1.09957969E-2</v>
      </c>
      <c r="C55">
        <v>9.8883537599999995E-3</v>
      </c>
      <c r="D55">
        <v>1.1354737E-2</v>
      </c>
      <c r="E55">
        <v>1.29689248E-2</v>
      </c>
      <c r="F55">
        <v>1.47044966E-2</v>
      </c>
    </row>
    <row r="56" spans="1:6" x14ac:dyDescent="0.3">
      <c r="A56">
        <v>2069</v>
      </c>
      <c r="B56">
        <v>1.11993579E-2</v>
      </c>
      <c r="C56">
        <v>1.0071412700000001E-2</v>
      </c>
      <c r="D56">
        <v>1.15649458E-2</v>
      </c>
      <c r="E56">
        <v>1.3209014200000001E-2</v>
      </c>
      <c r="F56">
        <v>1.49767175E-2</v>
      </c>
    </row>
    <row r="57" spans="1:6" x14ac:dyDescent="0.3">
      <c r="A57">
        <v>2070</v>
      </c>
      <c r="B57">
        <v>1.14022866E-2</v>
      </c>
      <c r="C57">
        <v>1.0253905299999999E-2</v>
      </c>
      <c r="D57">
        <v>1.17744952E-2</v>
      </c>
      <c r="E57">
        <v>1.3448354799999999E-2</v>
      </c>
      <c r="F57">
        <v>1.52480928E-2</v>
      </c>
    </row>
    <row r="58" spans="1:6" x14ac:dyDescent="0.3">
      <c r="A58">
        <v>2071</v>
      </c>
      <c r="B58">
        <v>1.16045969E-2</v>
      </c>
      <c r="C58">
        <v>1.04358392E-2</v>
      </c>
      <c r="D58">
        <v>1.1983413199999999E-2</v>
      </c>
      <c r="E58">
        <v>1.36869708E-2</v>
      </c>
      <c r="F58">
        <v>1.55186374E-2</v>
      </c>
    </row>
    <row r="59" spans="1:6" x14ac:dyDescent="0.3">
      <c r="A59">
        <v>2072</v>
      </c>
      <c r="B59">
        <v>1.18063167E-2</v>
      </c>
      <c r="C59">
        <v>1.06172413E-2</v>
      </c>
      <c r="D59">
        <v>1.21917138E-2</v>
      </c>
      <c r="E59">
        <v>1.3924886500000001E-2</v>
      </c>
      <c r="F59">
        <v>1.5788395E-2</v>
      </c>
    </row>
    <row r="60" spans="1:6" x14ac:dyDescent="0.3">
      <c r="A60">
        <v>2073</v>
      </c>
      <c r="B60">
        <v>1.2007460899999999E-2</v>
      </c>
      <c r="C60">
        <v>1.0798128299999999E-2</v>
      </c>
      <c r="D60">
        <v>1.2399425699999999E-2</v>
      </c>
      <c r="E60">
        <v>1.4162125100000001E-2</v>
      </c>
      <c r="F60">
        <v>1.6057381400000001E-2</v>
      </c>
    </row>
    <row r="61" spans="1:6" x14ac:dyDescent="0.3">
      <c r="A61">
        <v>2074</v>
      </c>
      <c r="B61">
        <v>1.2208052E-2</v>
      </c>
      <c r="C61">
        <v>1.09785162E-2</v>
      </c>
      <c r="D61">
        <v>1.26065658E-2</v>
      </c>
      <c r="E61">
        <v>1.43987117E-2</v>
      </c>
      <c r="F61">
        <v>1.63256284E-2</v>
      </c>
    </row>
    <row r="62" spans="1:6" x14ac:dyDescent="0.3">
      <c r="A62">
        <v>2075</v>
      </c>
      <c r="B62">
        <v>1.24081038E-2</v>
      </c>
      <c r="C62">
        <v>1.11584198E-2</v>
      </c>
      <c r="D62">
        <v>1.28131472E-2</v>
      </c>
      <c r="E62">
        <v>1.46346614E-2</v>
      </c>
      <c r="F62">
        <v>1.6593154499999999E-2</v>
      </c>
    </row>
    <row r="63" spans="1:6" x14ac:dyDescent="0.3">
      <c r="A63">
        <v>2076</v>
      </c>
      <c r="B63">
        <v>1.2607675E-2</v>
      </c>
      <c r="C63">
        <v>1.13378903E-2</v>
      </c>
      <c r="D63">
        <v>1.30192339E-2</v>
      </c>
      <c r="E63">
        <v>1.4870042E-2</v>
      </c>
      <c r="F63">
        <v>1.6860038000000001E-2</v>
      </c>
    </row>
    <row r="64" spans="1:6" x14ac:dyDescent="0.3">
      <c r="A64">
        <v>2077</v>
      </c>
      <c r="B64">
        <v>1.2806782500000001E-2</v>
      </c>
      <c r="C64">
        <v>1.1516944499999999E-2</v>
      </c>
      <c r="D64">
        <v>1.3224840200000001E-2</v>
      </c>
      <c r="E64">
        <v>1.51048815E-2</v>
      </c>
      <c r="F64">
        <v>1.7126301300000001E-2</v>
      </c>
    </row>
    <row r="65" spans="1:6" x14ac:dyDescent="0.3">
      <c r="A65">
        <v>2078</v>
      </c>
      <c r="B65">
        <v>1.3005434499999999E-2</v>
      </c>
      <c r="C65">
        <v>1.1695589899999999E-2</v>
      </c>
      <c r="D65">
        <v>1.3429976099999999E-2</v>
      </c>
      <c r="E65">
        <v>1.53391799E-2</v>
      </c>
      <c r="F65">
        <v>1.73919573E-2</v>
      </c>
    </row>
    <row r="66" spans="1:6" x14ac:dyDescent="0.3">
      <c r="A66">
        <v>2079</v>
      </c>
      <c r="B66">
        <v>1.3203647900000001E-2</v>
      </c>
      <c r="C66">
        <v>1.1873839400000001E-2</v>
      </c>
      <c r="D66">
        <v>1.36346612E-2</v>
      </c>
      <c r="E66">
        <v>1.5572964200000001E-2</v>
      </c>
      <c r="F66">
        <v>1.76570211E-2</v>
      </c>
    </row>
    <row r="67" spans="1:6" x14ac:dyDescent="0.3">
      <c r="A67">
        <v>2080</v>
      </c>
      <c r="B67">
        <v>1.3401431E-2</v>
      </c>
      <c r="C67">
        <v>1.20517043E-2</v>
      </c>
      <c r="D67">
        <v>1.3838898400000001E-2</v>
      </c>
      <c r="E67">
        <v>1.58062354E-2</v>
      </c>
      <c r="F67">
        <v>1.7921511099999999E-2</v>
      </c>
    </row>
    <row r="68" spans="1:6" x14ac:dyDescent="0.3">
      <c r="A68">
        <v>2081</v>
      </c>
      <c r="B68">
        <v>1.3598791299999999E-2</v>
      </c>
      <c r="C68">
        <v>1.22291893E-2</v>
      </c>
      <c r="D68">
        <v>1.40427034E-2</v>
      </c>
      <c r="E68">
        <v>1.6039011999999998E-2</v>
      </c>
      <c r="F68">
        <v>1.81854423E-2</v>
      </c>
    </row>
    <row r="69" spans="1:6" x14ac:dyDescent="0.3">
      <c r="A69">
        <v>2082</v>
      </c>
      <c r="B69">
        <v>1.37957446E-2</v>
      </c>
      <c r="C69">
        <v>1.24063035E-2</v>
      </c>
      <c r="D69">
        <v>1.42460847E-2</v>
      </c>
      <c r="E69">
        <v>1.6271304300000001E-2</v>
      </c>
      <c r="F69">
        <v>1.8448822199999999E-2</v>
      </c>
    </row>
    <row r="70" spans="1:6" x14ac:dyDescent="0.3">
      <c r="A70">
        <v>2083</v>
      </c>
      <c r="B70">
        <v>1.3992290900000001E-2</v>
      </c>
      <c r="C70">
        <v>1.2583054600000001E-2</v>
      </c>
      <c r="D70">
        <v>1.4449046E-2</v>
      </c>
      <c r="E70">
        <v>1.6503121700000001E-2</v>
      </c>
      <c r="F70">
        <v>1.8711661899999999E-2</v>
      </c>
    </row>
    <row r="71" spans="1:6" x14ac:dyDescent="0.3">
      <c r="A71">
        <v>2084</v>
      </c>
      <c r="B71">
        <v>1.4188435900000001E-2</v>
      </c>
      <c r="C71">
        <v>1.27594471E-2</v>
      </c>
      <c r="D71">
        <v>1.4651595599999999E-2</v>
      </c>
      <c r="E71">
        <v>1.6734464099999999E-2</v>
      </c>
      <c r="F71">
        <v>1.89739633E-2</v>
      </c>
    </row>
    <row r="72" spans="1:6" x14ac:dyDescent="0.3">
      <c r="A72">
        <v>2085</v>
      </c>
      <c r="B72">
        <v>1.4384191500000001E-2</v>
      </c>
      <c r="C72">
        <v>1.2935484800000001E-2</v>
      </c>
      <c r="D72">
        <v>1.4853741E-2</v>
      </c>
      <c r="E72">
        <v>1.6965348299999999E-2</v>
      </c>
      <c r="F72">
        <v>1.92357451E-2</v>
      </c>
    </row>
    <row r="73" spans="1:6" x14ac:dyDescent="0.3">
      <c r="A73">
        <v>2086</v>
      </c>
      <c r="B73">
        <v>1.45795578E-2</v>
      </c>
      <c r="C73">
        <v>1.3111174099999999E-2</v>
      </c>
      <c r="D73">
        <v>1.50554804E-2</v>
      </c>
      <c r="E73">
        <v>1.71957724E-2</v>
      </c>
      <c r="F73">
        <v>1.94970015E-2</v>
      </c>
    </row>
    <row r="74" spans="1:6" x14ac:dyDescent="0.3">
      <c r="A74">
        <v>2087</v>
      </c>
      <c r="B74">
        <v>1.47745367E-2</v>
      </c>
      <c r="C74">
        <v>1.3286517899999999E-2</v>
      </c>
      <c r="D74">
        <v>1.5256829600000001E-2</v>
      </c>
      <c r="E74">
        <v>1.7425736399999999E-2</v>
      </c>
      <c r="F74">
        <v>1.97577458E-2</v>
      </c>
    </row>
    <row r="75" spans="1:6" x14ac:dyDescent="0.3">
      <c r="A75">
        <v>2088</v>
      </c>
      <c r="B75">
        <v>1.4969133799999999E-2</v>
      </c>
      <c r="C75">
        <v>1.34615134E-2</v>
      </c>
      <c r="D75">
        <v>1.54577764E-2</v>
      </c>
      <c r="E75">
        <v>1.7655253400000001E-2</v>
      </c>
      <c r="F75">
        <v>2.0017974099999999E-2</v>
      </c>
    </row>
    <row r="76" spans="1:6" x14ac:dyDescent="0.3">
      <c r="A76">
        <v>2089</v>
      </c>
      <c r="B76">
        <v>1.5163344299999999E-2</v>
      </c>
      <c r="C76">
        <v>1.3636166200000001E-2</v>
      </c>
      <c r="D76">
        <v>1.5658326399999999E-2</v>
      </c>
      <c r="E76">
        <v>1.7884315899999999E-2</v>
      </c>
      <c r="F76">
        <v>2.0277693900000001E-2</v>
      </c>
    </row>
    <row r="77" spans="1:6" x14ac:dyDescent="0.3">
      <c r="A77">
        <v>2090</v>
      </c>
      <c r="B77">
        <v>1.53571805E-2</v>
      </c>
      <c r="C77">
        <v>1.381048E-2</v>
      </c>
      <c r="D77">
        <v>1.58584937E-2</v>
      </c>
      <c r="E77">
        <v>1.8112931400000001E-2</v>
      </c>
      <c r="F77">
        <v>2.05369052E-2</v>
      </c>
    </row>
    <row r="78" spans="1:6" x14ac:dyDescent="0.3">
      <c r="A78">
        <v>2091</v>
      </c>
      <c r="B78">
        <v>1.55506358E-2</v>
      </c>
      <c r="C78">
        <v>1.3984452E-2</v>
      </c>
      <c r="D78">
        <v>1.6058262399999999E-2</v>
      </c>
      <c r="E78">
        <v>1.8341101700000001E-2</v>
      </c>
      <c r="F78">
        <v>2.07956098E-2</v>
      </c>
    </row>
    <row r="79" spans="1:6" x14ac:dyDescent="0.3">
      <c r="A79">
        <v>2092</v>
      </c>
      <c r="B79">
        <v>1.5743706400000002E-2</v>
      </c>
      <c r="C79">
        <v>1.41580757E-2</v>
      </c>
      <c r="D79">
        <v>1.6257634399999998E-2</v>
      </c>
      <c r="E79">
        <v>1.8568817500000001E-2</v>
      </c>
      <c r="F79">
        <v>2.1053796600000001E-2</v>
      </c>
    </row>
    <row r="80" spans="1:6" x14ac:dyDescent="0.3">
      <c r="A80">
        <v>2093</v>
      </c>
      <c r="B80">
        <v>1.5936387699999999E-2</v>
      </c>
      <c r="C80">
        <v>1.43313529E-2</v>
      </c>
      <c r="D80">
        <v>1.6456607700000001E-2</v>
      </c>
      <c r="E80">
        <v>1.8796077000000001E-2</v>
      </c>
      <c r="F80">
        <v>2.1311471200000001E-2</v>
      </c>
    </row>
    <row r="81" spans="1:6" x14ac:dyDescent="0.3">
      <c r="A81">
        <v>2094</v>
      </c>
      <c r="B81">
        <v>1.6128685300000001E-2</v>
      </c>
      <c r="C81">
        <v>1.45042846E-2</v>
      </c>
      <c r="D81">
        <v>1.66551843E-2</v>
      </c>
      <c r="E81">
        <v>1.90228801E-2</v>
      </c>
      <c r="F81">
        <v>2.1568627999999999E-2</v>
      </c>
    </row>
    <row r="82" spans="1:6" x14ac:dyDescent="0.3">
      <c r="A82">
        <v>2095</v>
      </c>
      <c r="B82">
        <v>1.6320591799999999E-2</v>
      </c>
      <c r="C82">
        <v>1.46768605E-2</v>
      </c>
      <c r="D82">
        <v>1.68533511E-2</v>
      </c>
      <c r="E82">
        <v>1.9249223199999999E-2</v>
      </c>
      <c r="F82">
        <v>2.1825259600000001E-2</v>
      </c>
    </row>
    <row r="83" spans="1:6" x14ac:dyDescent="0.3">
      <c r="A83">
        <v>2096</v>
      </c>
      <c r="B83">
        <v>1.6512103399999999E-2</v>
      </c>
      <c r="C83">
        <v>1.4849081599999999E-2</v>
      </c>
      <c r="D83">
        <v>1.70511156E-2</v>
      </c>
      <c r="E83">
        <v>1.9475098699999999E-2</v>
      </c>
      <c r="F83">
        <v>2.20813602E-2</v>
      </c>
    </row>
    <row r="84" spans="1:6" x14ac:dyDescent="0.3">
      <c r="A84">
        <v>2097</v>
      </c>
      <c r="B84">
        <v>1.6703208899999999E-2</v>
      </c>
      <c r="C84">
        <v>1.5020944200000001E-2</v>
      </c>
      <c r="D84">
        <v>1.7248461E-2</v>
      </c>
      <c r="E84">
        <v>1.97004993E-2</v>
      </c>
      <c r="F84">
        <v>2.2336931899999999E-2</v>
      </c>
    </row>
    <row r="85" spans="1:6" x14ac:dyDescent="0.3">
      <c r="A85">
        <v>2098</v>
      </c>
      <c r="B85">
        <v>1.6893912099999998E-2</v>
      </c>
      <c r="C85">
        <v>1.5192438799999999E-2</v>
      </c>
      <c r="D85">
        <v>1.74453855E-2</v>
      </c>
      <c r="E85">
        <v>1.9925419199999999E-2</v>
      </c>
      <c r="F85">
        <v>2.2591952200000001E-2</v>
      </c>
    </row>
    <row r="86" spans="1:6" x14ac:dyDescent="0.3">
      <c r="A86">
        <v>2099</v>
      </c>
      <c r="B86">
        <v>1.7084196199999999E-2</v>
      </c>
      <c r="C86">
        <v>1.53635591E-2</v>
      </c>
      <c r="D86">
        <v>1.76418871E-2</v>
      </c>
      <c r="E86">
        <v>2.0149851199999999E-2</v>
      </c>
      <c r="F86">
        <v>2.2846415599999999E-2</v>
      </c>
    </row>
    <row r="87" spans="1:6" x14ac:dyDescent="0.3">
      <c r="A87">
        <v>2100</v>
      </c>
      <c r="B87">
        <v>1.7274061199999999E-2</v>
      </c>
      <c r="C87">
        <v>1.5534302200000001E-2</v>
      </c>
      <c r="D87">
        <v>1.7837945399999999E-2</v>
      </c>
      <c r="E87">
        <v>2.03737859E-2</v>
      </c>
      <c r="F87">
        <v>2.31003202E-2</v>
      </c>
    </row>
    <row r="88" spans="1:6" x14ac:dyDescent="0.3">
      <c r="A88">
        <v>2101</v>
      </c>
      <c r="B88">
        <v>1.7463566699999999E-2</v>
      </c>
      <c r="C88">
        <v>1.5704721200000001E-2</v>
      </c>
      <c r="D88">
        <v>1.8033636700000001E-2</v>
      </c>
      <c r="E88">
        <v>2.0597295799999998E-2</v>
      </c>
      <c r="F88">
        <v>2.3353740599999999E-2</v>
      </c>
    </row>
    <row r="89" spans="1:6" x14ac:dyDescent="0.3">
      <c r="A89">
        <v>2102</v>
      </c>
      <c r="B89">
        <v>1.7652751899999999E-2</v>
      </c>
      <c r="C89">
        <v>1.5874851499999999E-2</v>
      </c>
      <c r="D89">
        <v>1.8228998400000002E-2</v>
      </c>
      <c r="E89">
        <v>2.0820427700000001E-2</v>
      </c>
      <c r="F89">
        <v>2.3606736199999999E-2</v>
      </c>
    </row>
    <row r="90" spans="1:6" x14ac:dyDescent="0.3">
      <c r="A90">
        <v>2103</v>
      </c>
      <c r="B90">
        <v>1.7841668799999998E-2</v>
      </c>
      <c r="C90">
        <v>1.60447396E-2</v>
      </c>
      <c r="D90">
        <v>1.8424080700000001E-2</v>
      </c>
      <c r="E90">
        <v>2.1043241000000001E-2</v>
      </c>
      <c r="F90">
        <v>2.38593668E-2</v>
      </c>
    </row>
    <row r="91" spans="1:6" x14ac:dyDescent="0.3">
      <c r="A91">
        <v>2104</v>
      </c>
      <c r="B91">
        <v>1.80303492E-2</v>
      </c>
      <c r="C91">
        <v>1.6214422900000001E-2</v>
      </c>
      <c r="D91">
        <v>1.8618924500000002E-2</v>
      </c>
      <c r="E91">
        <v>2.1265788000000001E-2</v>
      </c>
      <c r="F91">
        <v>2.4111693699999999E-2</v>
      </c>
    </row>
    <row r="92" spans="1:6" x14ac:dyDescent="0.3">
      <c r="A92">
        <v>2105</v>
      </c>
      <c r="B92">
        <v>1.8218847E-2</v>
      </c>
      <c r="C92">
        <v>1.6383931000000001E-2</v>
      </c>
      <c r="D92">
        <v>1.8813571000000001E-2</v>
      </c>
      <c r="E92">
        <v>2.1488105899999999E-2</v>
      </c>
      <c r="F92">
        <v>2.4363761800000001E-2</v>
      </c>
    </row>
    <row r="93" spans="1:6" x14ac:dyDescent="0.3">
      <c r="A93">
        <v>2106</v>
      </c>
      <c r="B93">
        <v>1.8407195800000001E-2</v>
      </c>
      <c r="C93">
        <v>1.6553308799999999E-2</v>
      </c>
      <c r="D93">
        <v>1.9008064599999999E-2</v>
      </c>
      <c r="E93">
        <v>2.1710243099999998E-2</v>
      </c>
      <c r="F93">
        <v>2.46156342E-2</v>
      </c>
    </row>
    <row r="94" spans="1:6" x14ac:dyDescent="0.3">
      <c r="A94">
        <v>2107</v>
      </c>
      <c r="B94">
        <v>1.85954329E-2</v>
      </c>
      <c r="C94">
        <v>1.6722586000000001E-2</v>
      </c>
      <c r="D94">
        <v>1.9202444700000001E-2</v>
      </c>
      <c r="E94">
        <v>2.1932262899999999E-2</v>
      </c>
      <c r="F94">
        <v>2.4867361399999999E-2</v>
      </c>
    </row>
    <row r="95" spans="1:6" x14ac:dyDescent="0.3">
      <c r="A95">
        <v>2108</v>
      </c>
      <c r="B95">
        <v>1.87835973E-2</v>
      </c>
      <c r="C95">
        <v>1.6891799900000001E-2</v>
      </c>
      <c r="D95">
        <v>1.9396753999999999E-2</v>
      </c>
      <c r="E95">
        <v>2.2154193400000001E-2</v>
      </c>
      <c r="F95">
        <v>2.5118989899999999E-2</v>
      </c>
    </row>
    <row r="96" spans="1:6" x14ac:dyDescent="0.3">
      <c r="A96">
        <v>2109</v>
      </c>
      <c r="B96">
        <v>1.8971735600000001E-2</v>
      </c>
      <c r="C96">
        <v>1.7060991399999999E-2</v>
      </c>
      <c r="D96">
        <v>1.9591029699999998E-2</v>
      </c>
      <c r="E96">
        <v>2.2376092199999999E-2</v>
      </c>
      <c r="F96">
        <v>2.5370582900000001E-2</v>
      </c>
    </row>
    <row r="97" spans="1:6" x14ac:dyDescent="0.3">
      <c r="A97">
        <v>2110</v>
      </c>
      <c r="B97">
        <v>1.9159877700000001E-2</v>
      </c>
      <c r="C97">
        <v>1.7230184700000001E-2</v>
      </c>
      <c r="D97">
        <v>1.97853167E-2</v>
      </c>
      <c r="E97">
        <v>2.2597992800000001E-2</v>
      </c>
      <c r="F97">
        <v>2.5622179700000001E-2</v>
      </c>
    </row>
    <row r="98" spans="1:6" x14ac:dyDescent="0.3">
      <c r="A98">
        <v>2111</v>
      </c>
      <c r="B98">
        <v>1.9348058800000002E-2</v>
      </c>
      <c r="C98">
        <v>1.73994154E-2</v>
      </c>
      <c r="D98">
        <v>1.9979644599999999E-2</v>
      </c>
      <c r="E98">
        <v>2.28199475E-2</v>
      </c>
      <c r="F98">
        <v>2.5873839900000001E-2</v>
      </c>
    </row>
    <row r="99" spans="1:6" x14ac:dyDescent="0.3">
      <c r="A99">
        <v>2112</v>
      </c>
      <c r="B99">
        <v>1.9536323800000002E-2</v>
      </c>
      <c r="C99">
        <v>1.7568718600000002E-2</v>
      </c>
      <c r="D99">
        <v>2.0174058200000001E-2</v>
      </c>
      <c r="E99">
        <v>2.3041999000000001E-2</v>
      </c>
      <c r="F99">
        <v>2.61256061E-2</v>
      </c>
    </row>
    <row r="100" spans="1:6" x14ac:dyDescent="0.3">
      <c r="A100">
        <v>2113</v>
      </c>
      <c r="B100">
        <v>1.9724696900000002E-2</v>
      </c>
      <c r="C100">
        <v>1.7738122500000002E-2</v>
      </c>
      <c r="D100">
        <v>2.03685872E-2</v>
      </c>
      <c r="E100">
        <v>2.3264177099999998E-2</v>
      </c>
      <c r="F100">
        <v>2.6377517699999999E-2</v>
      </c>
    </row>
    <row r="101" spans="1:6" x14ac:dyDescent="0.3">
      <c r="A101">
        <v>2114</v>
      </c>
      <c r="B101">
        <v>1.99132245E-2</v>
      </c>
      <c r="C101">
        <v>1.7907658600000001E-2</v>
      </c>
      <c r="D101">
        <v>2.0563259699999999E-2</v>
      </c>
      <c r="E101">
        <v>2.3486528499999999E-2</v>
      </c>
      <c r="F101">
        <v>2.6629632300000001E-2</v>
      </c>
    </row>
    <row r="102" spans="1:6" x14ac:dyDescent="0.3">
      <c r="A102">
        <v>2115</v>
      </c>
      <c r="B102">
        <v>2.0101929099999999E-2</v>
      </c>
      <c r="C102">
        <v>1.8077358599999999E-2</v>
      </c>
      <c r="D102">
        <v>2.0758127800000001E-2</v>
      </c>
      <c r="E102">
        <v>2.37090979E-2</v>
      </c>
      <c r="F102">
        <v>2.6881985399999999E-2</v>
      </c>
    </row>
    <row r="103" spans="1:6" x14ac:dyDescent="0.3">
      <c r="A103">
        <v>2116</v>
      </c>
      <c r="B103">
        <v>2.02908516E-2</v>
      </c>
      <c r="C103">
        <v>1.8247257900000001E-2</v>
      </c>
      <c r="D103">
        <v>2.09532157E-2</v>
      </c>
      <c r="E103">
        <v>2.39319224E-2</v>
      </c>
      <c r="F103">
        <v>2.7134625200000002E-2</v>
      </c>
    </row>
    <row r="104" spans="1:6" x14ac:dyDescent="0.3">
      <c r="A104">
        <v>2117</v>
      </c>
      <c r="B104">
        <v>2.04800274E-2</v>
      </c>
      <c r="C104">
        <v>1.8417375199999999E-2</v>
      </c>
      <c r="D104">
        <v>2.1148562400000001E-2</v>
      </c>
      <c r="E104">
        <v>2.4155041200000001E-2</v>
      </c>
      <c r="F104">
        <v>2.7387598499999999E-2</v>
      </c>
    </row>
    <row r="105" spans="1:6" x14ac:dyDescent="0.3">
      <c r="A105">
        <v>2118</v>
      </c>
      <c r="B105">
        <v>2.06694789E-2</v>
      </c>
      <c r="C105">
        <v>1.85877495E-2</v>
      </c>
      <c r="D105">
        <v>2.1344199800000001E-2</v>
      </c>
      <c r="E105">
        <v>2.4378489699999999E-2</v>
      </c>
      <c r="F105">
        <v>2.7640951800000001E-2</v>
      </c>
    </row>
    <row r="106" spans="1:6" x14ac:dyDescent="0.3">
      <c r="A106">
        <v>2119</v>
      </c>
      <c r="B106">
        <v>2.0859237799999999E-2</v>
      </c>
      <c r="C106">
        <v>1.8758403100000001E-2</v>
      </c>
      <c r="D106">
        <v>2.1540163099999999E-2</v>
      </c>
      <c r="E106">
        <v>2.46023033E-2</v>
      </c>
      <c r="F106">
        <v>2.7894722300000001E-2</v>
      </c>
    </row>
    <row r="107" spans="1:6" x14ac:dyDescent="0.3">
      <c r="A107">
        <v>2120</v>
      </c>
      <c r="B107">
        <v>2.10493468E-2</v>
      </c>
      <c r="C107">
        <v>1.8929358600000001E-2</v>
      </c>
      <c r="D107">
        <v>2.1736471E-2</v>
      </c>
      <c r="E107">
        <v>2.4826524799999999E-2</v>
      </c>
      <c r="F107">
        <v>2.81489454E-2</v>
      </c>
    </row>
    <row r="108" spans="1:6" x14ac:dyDescent="0.3">
      <c r="A108">
        <v>2121</v>
      </c>
      <c r="B108">
        <v>2.12398302E-2</v>
      </c>
      <c r="C108">
        <v>1.91006549E-2</v>
      </c>
      <c r="D108">
        <v>2.1933169999999998E-2</v>
      </c>
      <c r="E108">
        <v>2.5051184000000001E-2</v>
      </c>
      <c r="F108">
        <v>2.8403675199999999E-2</v>
      </c>
    </row>
    <row r="109" spans="1:6" x14ac:dyDescent="0.3">
      <c r="A109">
        <v>2122</v>
      </c>
      <c r="B109">
        <v>2.1430708499999999E-2</v>
      </c>
      <c r="C109">
        <v>1.9272318100000001E-2</v>
      </c>
      <c r="D109">
        <v>2.2130288200000001E-2</v>
      </c>
      <c r="E109">
        <v>2.52763256E-2</v>
      </c>
      <c r="F109">
        <v>2.8658937700000001E-2</v>
      </c>
    </row>
    <row r="110" spans="1:6" x14ac:dyDescent="0.3">
      <c r="A110">
        <v>2123</v>
      </c>
      <c r="B110">
        <v>2.1622028200000001E-2</v>
      </c>
      <c r="C110">
        <v>1.94443651E-2</v>
      </c>
      <c r="D110">
        <v>2.2327851499999999E-2</v>
      </c>
      <c r="E110">
        <v>2.5501973899999999E-2</v>
      </c>
      <c r="F110">
        <v>2.8914792500000001E-2</v>
      </c>
    </row>
    <row r="111" spans="1:6" x14ac:dyDescent="0.3">
      <c r="A111">
        <v>2124</v>
      </c>
      <c r="B111">
        <v>2.1813809900000002E-2</v>
      </c>
      <c r="C111">
        <v>1.9616827399999998E-2</v>
      </c>
      <c r="D111">
        <v>2.2525891700000002E-2</v>
      </c>
      <c r="E111">
        <v>2.5728166100000002E-2</v>
      </c>
      <c r="F111">
        <v>2.9171247000000001E-2</v>
      </c>
    </row>
    <row r="112" spans="1:6" x14ac:dyDescent="0.3">
      <c r="A112">
        <v>2125</v>
      </c>
      <c r="B112">
        <v>2.2006074E-2</v>
      </c>
      <c r="C112">
        <v>1.9789731099999999E-2</v>
      </c>
      <c r="D112">
        <v>2.2724429099999999E-2</v>
      </c>
      <c r="E112">
        <v>2.59549338E-2</v>
      </c>
      <c r="F112">
        <v>2.9428366599999999E-2</v>
      </c>
    </row>
    <row r="113" spans="1:6" x14ac:dyDescent="0.3">
      <c r="A113">
        <v>2126</v>
      </c>
      <c r="B113">
        <v>2.21988615E-2</v>
      </c>
      <c r="C113">
        <v>1.9963102399999998E-2</v>
      </c>
      <c r="D113">
        <v>2.2923512399999998E-2</v>
      </c>
      <c r="E113">
        <v>2.61823144E-2</v>
      </c>
      <c r="F113">
        <v>2.9686179E-2</v>
      </c>
    </row>
    <row r="114" spans="1:6" x14ac:dyDescent="0.3">
      <c r="A114">
        <v>2127</v>
      </c>
      <c r="B114">
        <v>2.2392187300000001E-2</v>
      </c>
      <c r="C114">
        <v>2.0136958E-2</v>
      </c>
      <c r="D114">
        <v>2.3123150700000001E-2</v>
      </c>
      <c r="E114">
        <v>2.6410335699999999E-2</v>
      </c>
      <c r="F114">
        <v>2.9944716E-2</v>
      </c>
    </row>
    <row r="115" spans="1:6" x14ac:dyDescent="0.3">
      <c r="A115">
        <v>2128</v>
      </c>
      <c r="B115">
        <v>2.2586096100000001E-2</v>
      </c>
      <c r="C115">
        <v>2.0311338799999999E-2</v>
      </c>
      <c r="D115">
        <v>2.33233869E-2</v>
      </c>
      <c r="E115">
        <v>2.6639034999999998E-2</v>
      </c>
      <c r="F115">
        <v>3.0204022300000001E-2</v>
      </c>
    </row>
    <row r="116" spans="1:6" x14ac:dyDescent="0.3">
      <c r="A116">
        <v>2129</v>
      </c>
      <c r="B116">
        <v>2.27805991E-2</v>
      </c>
      <c r="C116">
        <v>2.0486250500000001E-2</v>
      </c>
      <c r="D116">
        <v>2.3524241500000001E-2</v>
      </c>
      <c r="E116">
        <v>2.68684439E-2</v>
      </c>
      <c r="F116">
        <v>3.04641277E-2</v>
      </c>
    </row>
    <row r="117" spans="1:6" x14ac:dyDescent="0.3">
      <c r="A117">
        <v>2130</v>
      </c>
      <c r="B117">
        <v>2.29757316E-2</v>
      </c>
      <c r="C117">
        <v>2.0661726599999999E-2</v>
      </c>
      <c r="D117">
        <v>2.37257406E-2</v>
      </c>
      <c r="E117">
        <v>2.7098588600000001E-2</v>
      </c>
      <c r="F117">
        <v>3.0725071199999999E-2</v>
      </c>
    </row>
    <row r="118" spans="1:6" x14ac:dyDescent="0.3">
      <c r="A118">
        <v>2131</v>
      </c>
      <c r="B118">
        <v>2.31715124E-2</v>
      </c>
      <c r="C118">
        <v>2.0837794999999999E-2</v>
      </c>
      <c r="D118">
        <v>2.3927914000000002E-2</v>
      </c>
      <c r="E118">
        <v>2.73295026E-2</v>
      </c>
      <c r="F118">
        <v>3.0986890199999999E-2</v>
      </c>
    </row>
    <row r="119" spans="1:6" x14ac:dyDescent="0.3">
      <c r="A119">
        <v>2132</v>
      </c>
      <c r="B119">
        <v>2.3367973E-2</v>
      </c>
      <c r="C119">
        <v>2.10144632E-2</v>
      </c>
      <c r="D119">
        <v>2.41307877E-2</v>
      </c>
      <c r="E119">
        <v>2.75612194E-2</v>
      </c>
      <c r="F119">
        <v>3.1249612600000001E-2</v>
      </c>
    </row>
    <row r="120" spans="1:6" x14ac:dyDescent="0.3">
      <c r="A120">
        <v>2133</v>
      </c>
      <c r="B120">
        <v>2.3565134000000001E-2</v>
      </c>
      <c r="C120">
        <v>2.1191770200000001E-2</v>
      </c>
      <c r="D120">
        <v>2.4334384099999998E-2</v>
      </c>
      <c r="E120">
        <v>2.77937558E-2</v>
      </c>
      <c r="F120">
        <v>3.1513270000000003E-2</v>
      </c>
    </row>
    <row r="121" spans="1:6" x14ac:dyDescent="0.3">
      <c r="A121">
        <v>2134</v>
      </c>
      <c r="B121">
        <v>2.3763019600000001E-2</v>
      </c>
      <c r="C121">
        <v>2.13697292E-2</v>
      </c>
      <c r="D121">
        <v>2.4538733100000001E-2</v>
      </c>
      <c r="E121">
        <v>2.8027158199999999E-2</v>
      </c>
      <c r="F121">
        <v>3.1777903400000002E-2</v>
      </c>
    </row>
    <row r="122" spans="1:6" x14ac:dyDescent="0.3">
      <c r="A122">
        <v>2135</v>
      </c>
      <c r="B122">
        <v>2.39616632E-2</v>
      </c>
      <c r="C122">
        <v>2.1548358699999999E-2</v>
      </c>
      <c r="D122">
        <v>2.4743854999999999E-2</v>
      </c>
      <c r="E122">
        <v>2.8261436099999999E-2</v>
      </c>
      <c r="F122">
        <v>3.2043535300000002E-2</v>
      </c>
    </row>
    <row r="123" spans="1:6" x14ac:dyDescent="0.3">
      <c r="A123">
        <v>2136</v>
      </c>
      <c r="B123">
        <v>2.4161077999999999E-2</v>
      </c>
      <c r="C123">
        <v>2.1727690500000001E-2</v>
      </c>
      <c r="D123">
        <v>2.4949774099999999E-2</v>
      </c>
      <c r="E123">
        <v>2.84966379E-2</v>
      </c>
      <c r="F123">
        <v>3.2310210200000002E-2</v>
      </c>
    </row>
    <row r="124" spans="1:6" x14ac:dyDescent="0.3">
      <c r="A124">
        <v>2137</v>
      </c>
      <c r="B124">
        <v>2.43612863E-2</v>
      </c>
      <c r="C124">
        <v>2.1907743100000002E-2</v>
      </c>
      <c r="D124">
        <v>2.5156525900000001E-2</v>
      </c>
      <c r="E124">
        <v>2.8732772899999998E-2</v>
      </c>
      <c r="F124">
        <v>3.2577954200000002E-2</v>
      </c>
    </row>
    <row r="125" spans="1:6" x14ac:dyDescent="0.3">
      <c r="A125">
        <v>2138</v>
      </c>
      <c r="B125">
        <v>2.4562321599999999E-2</v>
      </c>
      <c r="C125">
        <v>2.2088529499999999E-2</v>
      </c>
      <c r="D125">
        <v>2.5364125099999999E-2</v>
      </c>
      <c r="E125">
        <v>2.89698839E-2</v>
      </c>
      <c r="F125">
        <v>3.2846797300000001E-2</v>
      </c>
    </row>
    <row r="126" spans="1:6" x14ac:dyDescent="0.3">
      <c r="A126">
        <v>2139</v>
      </c>
      <c r="B126">
        <v>2.4764206300000001E-2</v>
      </c>
      <c r="C126">
        <v>2.22700778E-2</v>
      </c>
      <c r="D126">
        <v>2.5572596100000001E-2</v>
      </c>
      <c r="E126">
        <v>2.9207998900000001E-2</v>
      </c>
      <c r="F126">
        <v>3.3116768999999997E-2</v>
      </c>
    </row>
    <row r="127" spans="1:6" x14ac:dyDescent="0.3">
      <c r="A127">
        <v>2140</v>
      </c>
      <c r="B127">
        <v>2.4966953300000001E-2</v>
      </c>
      <c r="C127">
        <v>2.2452406599999999E-2</v>
      </c>
      <c r="D127">
        <v>2.5781966699999999E-2</v>
      </c>
      <c r="E127">
        <v>2.94471327E-2</v>
      </c>
      <c r="F127">
        <v>3.3387906799999999E-2</v>
      </c>
    </row>
    <row r="128" spans="1:6" x14ac:dyDescent="0.3">
      <c r="A128">
        <v>2141</v>
      </c>
      <c r="B128">
        <v>2.5170594500000001E-2</v>
      </c>
      <c r="C128">
        <v>2.26355419E-2</v>
      </c>
      <c r="D128">
        <v>2.5992259399999999E-2</v>
      </c>
      <c r="E128">
        <v>2.9687311500000001E-2</v>
      </c>
      <c r="F128">
        <v>3.3660229299999997E-2</v>
      </c>
    </row>
    <row r="129" spans="1:6" x14ac:dyDescent="0.3">
      <c r="A129">
        <v>2142</v>
      </c>
      <c r="B129">
        <v>2.5375155699999999E-2</v>
      </c>
      <c r="C129">
        <v>2.2819493E-2</v>
      </c>
      <c r="D129">
        <v>2.6203487099999999E-2</v>
      </c>
      <c r="E129">
        <v>2.9928579899999998E-2</v>
      </c>
      <c r="F129">
        <v>3.3933781099999998E-2</v>
      </c>
    </row>
    <row r="130" spans="1:6" x14ac:dyDescent="0.3">
      <c r="A130">
        <v>2143</v>
      </c>
      <c r="B130">
        <v>2.5580644600000001E-2</v>
      </c>
      <c r="C130">
        <v>2.3004284100000001E-2</v>
      </c>
      <c r="D130">
        <v>2.6415687100000002E-2</v>
      </c>
      <c r="E130">
        <v>3.0170932399999999E-2</v>
      </c>
      <c r="F130">
        <v>3.4208584600000001E-2</v>
      </c>
    </row>
    <row r="131" spans="1:6" x14ac:dyDescent="0.3">
      <c r="A131">
        <v>2144</v>
      </c>
      <c r="B131">
        <v>2.5787085299999998E-2</v>
      </c>
      <c r="C131">
        <v>2.3189941400000001E-2</v>
      </c>
      <c r="D131">
        <v>2.6628878000000002E-2</v>
      </c>
      <c r="E131">
        <v>3.04144267E-2</v>
      </c>
      <c r="F131">
        <v>3.4484650899999997E-2</v>
      </c>
    </row>
    <row r="132" spans="1:6" x14ac:dyDescent="0.3">
      <c r="A132">
        <v>2145</v>
      </c>
      <c r="B132">
        <v>2.59945132E-2</v>
      </c>
      <c r="C132">
        <v>2.3376476E-2</v>
      </c>
      <c r="D132">
        <v>2.6843072799999999E-2</v>
      </c>
      <c r="E132">
        <v>3.0659077699999999E-2</v>
      </c>
      <c r="F132">
        <v>3.4762043499999999E-2</v>
      </c>
    </row>
    <row r="133" spans="1:6" x14ac:dyDescent="0.3">
      <c r="A133">
        <v>2146</v>
      </c>
      <c r="B133">
        <v>2.62029376E-2</v>
      </c>
      <c r="C133">
        <v>2.3563910300000001E-2</v>
      </c>
      <c r="D133">
        <v>2.70583015E-2</v>
      </c>
      <c r="E133">
        <v>3.0904904E-2</v>
      </c>
      <c r="F133">
        <v>3.5040766000000001E-2</v>
      </c>
    </row>
    <row r="134" spans="1:6" x14ac:dyDescent="0.3">
      <c r="A134">
        <v>2147</v>
      </c>
      <c r="B134">
        <v>2.6412386400000001E-2</v>
      </c>
      <c r="C134">
        <v>2.37522628E-2</v>
      </c>
      <c r="D134">
        <v>2.72745769E-2</v>
      </c>
      <c r="E134">
        <v>3.11519299E-2</v>
      </c>
      <c r="F134">
        <v>3.5320852E-2</v>
      </c>
    </row>
    <row r="135" spans="1:6" x14ac:dyDescent="0.3">
      <c r="A135">
        <v>2148</v>
      </c>
      <c r="B135">
        <v>2.6622878400000001E-2</v>
      </c>
      <c r="C135">
        <v>2.39415467E-2</v>
      </c>
      <c r="D135">
        <v>2.7491938300000001E-2</v>
      </c>
      <c r="E135">
        <v>3.1400188799999999E-2</v>
      </c>
      <c r="F135">
        <v>3.5602334899999998E-2</v>
      </c>
    </row>
    <row r="136" spans="1:6" x14ac:dyDescent="0.3">
      <c r="A136">
        <v>2149</v>
      </c>
      <c r="B136">
        <v>2.68344264E-2</v>
      </c>
      <c r="C136">
        <v>2.4131791699999999E-2</v>
      </c>
      <c r="D136">
        <v>2.77103987E-2</v>
      </c>
      <c r="E136">
        <v>3.1649705E-2</v>
      </c>
      <c r="F136">
        <v>3.5885237200000003E-2</v>
      </c>
    </row>
    <row r="137" spans="1:6" x14ac:dyDescent="0.3">
      <c r="A137">
        <v>2150</v>
      </c>
      <c r="B137">
        <v>2.7047062300000001E-2</v>
      </c>
      <c r="C137">
        <v>2.4323010799999999E-2</v>
      </c>
      <c r="D137">
        <v>2.7929974699999999E-2</v>
      </c>
      <c r="E137">
        <v>3.1900498999999999E-2</v>
      </c>
      <c r="F137">
        <v>3.6169592299999997E-2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Document Information</vt:lpstr>
      <vt:lpstr>Fuel and emissions, RQL</vt:lpstr>
      <vt:lpstr>Emissions, TAPS-II</vt:lpstr>
      <vt:lpstr>RQL, total resp.</vt:lpstr>
      <vt:lpstr>RQL, CH4 resp.</vt:lpstr>
      <vt:lpstr>RQL, CO2 resp.</vt:lpstr>
      <vt:lpstr>RQL, Contr. resp.</vt:lpstr>
      <vt:lpstr>RQL, H2O resp.</vt:lpstr>
      <vt:lpstr>RQL, O3 resp.</vt:lpstr>
      <vt:lpstr>RQL, PMO resp.</vt:lpstr>
      <vt:lpstr>TAPS-II, total resp.</vt:lpstr>
      <vt:lpstr>TAPS-II, CH4 resp.</vt:lpstr>
      <vt:lpstr>TAPS-II, H2O resp.</vt:lpstr>
      <vt:lpstr>TAPS-II, CO2 resp.</vt:lpstr>
      <vt:lpstr>TAPS-II, Contr. resp.</vt:lpstr>
      <vt:lpstr>TAPS-II, O3 resp.</vt:lpstr>
      <vt:lpstr>TAPS-II, PMO resp.</vt:lpstr>
      <vt:lpstr>RQL, ATR100</vt:lpstr>
      <vt:lpstr>TAPS-II, ATR100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Harjot Saluja</dc:creator>
  <cp:lastModifiedBy>Harjot Saluja</cp:lastModifiedBy>
  <dcterms:created xsi:type="dcterms:W3CDTF">2023-11-26T16:37:12Z</dcterms:created>
  <dcterms:modified xsi:type="dcterms:W3CDTF">2023-11-30T12:13:23Z</dcterms:modified>
</cp:coreProperties>
</file>