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zhanhu/OneDrive/My papers in/ESSD-SED data/ESSD-dataset/March-2020/Site8 (Galgeschoor)/"/>
    </mc:Choice>
  </mc:AlternateContent>
  <xr:revisionPtr revIDLastSave="0" documentId="13_ncr:1_{A9E4B764-271B-0943-991A-6CB629071B35}" xr6:coauthVersionLast="43" xr6:coauthVersionMax="43" xr10:uidLastSave="{00000000-0000-0000-0000-000000000000}"/>
  <bookViews>
    <workbookView xWindow="0" yWindow="460" windowWidth="22980" windowHeight="9560" activeTab="2" xr2:uid="{00000000-000D-0000-FFFF-FFFF00000000}"/>
  </bookViews>
  <sheets>
    <sheet name="D50_NIOZSEDsensorlocation" sheetId="1" r:id="rId1"/>
    <sheet name="All_sedvariabl_NIOZSEDsensorloc" sheetId="3" r:id="rId2"/>
    <sheet name="D50_additionalinboSEBlocation" sheetId="2" r:id="rId3"/>
    <sheet name="comparisonMarshMudflat" sheetId="4" r:id="rId4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8" i="4" l="1"/>
  <c r="D18" i="4"/>
  <c r="E18" i="4"/>
  <c r="C18" i="4"/>
  <c r="C18" i="1"/>
  <c r="D18" i="1"/>
  <c r="E18" i="1"/>
  <c r="B18" i="1"/>
</calcChain>
</file>

<file path=xl/sharedStrings.xml><?xml version="1.0" encoding="utf-8"?>
<sst xmlns="http://schemas.openxmlformats.org/spreadsheetml/2006/main" count="296" uniqueCount="105">
  <si>
    <t>D50</t>
  </si>
  <si>
    <t>Northern transect marsh (GSb1)</t>
  </si>
  <si>
    <t>Northern transect high (GSb2)</t>
  </si>
  <si>
    <t>Northern transect middle(GSb3)</t>
  </si>
  <si>
    <t>Northern transect middle(GSb4)</t>
  </si>
  <si>
    <t>Southern transect marsh (GSc1)</t>
  </si>
  <si>
    <t>Southern transect high (GSc2)</t>
  </si>
  <si>
    <t>Southern transect middle (GSc3)</t>
  </si>
  <si>
    <t>Southern transect low(GSc4)</t>
  </si>
  <si>
    <t>D50 (µm)</t>
  </si>
  <si>
    <t>locatie</t>
  </si>
  <si>
    <t>transect</t>
  </si>
  <si>
    <t>SEBlocation</t>
  </si>
  <si>
    <t>Datum</t>
  </si>
  <si>
    <t>soillayer</t>
  </si>
  <si>
    <t>0-2µm</t>
  </si>
  <si>
    <t>2-4µm</t>
  </si>
  <si>
    <t>4-16µm</t>
  </si>
  <si>
    <t>16-63µm</t>
  </si>
  <si>
    <t>63-125µm</t>
  </si>
  <si>
    <t>125-250µm</t>
  </si>
  <si>
    <t>250-500µm</t>
  </si>
  <si>
    <t>500-1000µm</t>
  </si>
  <si>
    <t>1000-2000µm</t>
  </si>
  <si>
    <t>claycontent</t>
  </si>
  <si>
    <t>D10</t>
  </si>
  <si>
    <t>D90</t>
  </si>
  <si>
    <t>LOI _percOrganic Matter</t>
  </si>
  <si>
    <t>Northern</t>
  </si>
  <si>
    <t>GSB2</t>
  </si>
  <si>
    <t>0-2cm</t>
  </si>
  <si>
    <t>2-10cm</t>
  </si>
  <si>
    <t>GSB4</t>
  </si>
  <si>
    <t>Southern</t>
  </si>
  <si>
    <t>GSC2</t>
  </si>
  <si>
    <t>GSC4</t>
  </si>
  <si>
    <t>NT_High 0-2 (01-16)</t>
  </si>
  <si>
    <t>NT_High 0-2 (01-17)</t>
  </si>
  <si>
    <t>NT_High 0-2 (02-16)</t>
  </si>
  <si>
    <t>NT_High 0-2 (03-16)</t>
  </si>
  <si>
    <t>NT_High 0-2 (04-16)</t>
  </si>
  <si>
    <t>NT_High 0-2 (05-16)</t>
  </si>
  <si>
    <t>NT_High 0-2 (06-16)</t>
  </si>
  <si>
    <t>NT_High 0-2 (07-16)</t>
  </si>
  <si>
    <t>NT_High 0-2 (08-16)</t>
  </si>
  <si>
    <t>NT_High 0-2 (09-16)</t>
  </si>
  <si>
    <t>NT_High 0-2 (10-16)</t>
  </si>
  <si>
    <t>NT_High 0-2 (11-15)</t>
  </si>
  <si>
    <t>NT_High 0-2 (11-16)</t>
  </si>
  <si>
    <t>NT_High 0-2 (12-15)</t>
  </si>
  <si>
    <t>NT_High 0-2 (12-16)</t>
  </si>
  <si>
    <t>NT_High 2-10 (11-15)</t>
  </si>
  <si>
    <t>NT_Low 0-2 (01-16)</t>
  </si>
  <si>
    <t>NT_Low 0-2 (01-17)</t>
  </si>
  <si>
    <t>NT_Low 0-2 (02-16)</t>
  </si>
  <si>
    <t>NT_Low 0-2 (03-16)</t>
  </si>
  <si>
    <t>NT_Low 0-2 (04-16)</t>
  </si>
  <si>
    <t>NT_Low 0-2 (05-16)</t>
  </si>
  <si>
    <t>NT_Low 0-2 (06-16)</t>
  </si>
  <si>
    <t>NT_Low 0-2 (07-16)</t>
  </si>
  <si>
    <t>NT_Low 0-2 (08-16)</t>
  </si>
  <si>
    <t>NT_Low 0-2 (09-16)</t>
  </si>
  <si>
    <t>NT_Low 0-2 (10-16)</t>
  </si>
  <si>
    <t>NT_Low 0-2 (11-15)</t>
  </si>
  <si>
    <t>NT_Low 0-2 (11-16)</t>
  </si>
  <si>
    <t>NT_Low 0-2 (12-15)</t>
  </si>
  <si>
    <t>NT_Low 0-2 (12-16)</t>
  </si>
  <si>
    <t>NT_Low 2-10 (11-15)</t>
  </si>
  <si>
    <t>LT_High 0-2 (01-16)</t>
  </si>
  <si>
    <t>LT_High 0-2 (01-17)</t>
  </si>
  <si>
    <t>LT_High 0-2 (02-16)</t>
  </si>
  <si>
    <t>LT_High 0-2 (03-16)</t>
  </si>
  <si>
    <t>LT_High 0-2 (04-16)</t>
  </si>
  <si>
    <t>LT_High 0-2 (05-16)</t>
  </si>
  <si>
    <t>LT_High 0-2 (06-16)</t>
  </si>
  <si>
    <t>LT_High 0-2 (07-16)</t>
  </si>
  <si>
    <t>LT_High 0-2 (08-16)</t>
  </si>
  <si>
    <t>LT_High 0-2 (09-16)</t>
  </si>
  <si>
    <t>LT_High 0-2 (10-16)</t>
  </si>
  <si>
    <t>LT_High 0-2 (11-15)</t>
  </si>
  <si>
    <t>LT_High 0-2 (11-16)</t>
  </si>
  <si>
    <t>LT_High 0-2 (12-15)</t>
  </si>
  <si>
    <t>LT_High 0-2 (12-16)</t>
  </si>
  <si>
    <t>LT_High 2-10 (11-15)</t>
  </si>
  <si>
    <t>LT_Low 0-2 (01-16)</t>
  </si>
  <si>
    <t>LT_Low 0-2 (01-17)</t>
  </si>
  <si>
    <t>LT_Low 0-2 (02-16)</t>
  </si>
  <si>
    <t>LT_Low 0-2 (03-16)</t>
  </si>
  <si>
    <t>LT_Low 0-2 (04-16)</t>
  </si>
  <si>
    <t>LT_Low 0-2 (05-16)</t>
  </si>
  <si>
    <t>LT_Low 0-2 (06-16)</t>
  </si>
  <si>
    <t>LT_Low 0-2 (07-16)</t>
  </si>
  <si>
    <t>LT_Low 0-2 (08-16)</t>
  </si>
  <si>
    <t>LT_Low 0-2 (09-16)</t>
  </si>
  <si>
    <t>LT_Low 0-2 (10-16)</t>
  </si>
  <si>
    <t>LT_Low 0-2 (11-15)</t>
  </si>
  <si>
    <t>LT_Low 0-2 (11-16)</t>
  </si>
  <si>
    <t>LT_Low 0-2 (12-15)</t>
  </si>
  <si>
    <t>LT_Low 0-2 (12-16)</t>
  </si>
  <si>
    <t>LT_Low 2-10 (11-15)</t>
  </si>
  <si>
    <t>Northern transect high (NH, GSb2)</t>
  </si>
  <si>
    <t>Northern transect low(NL, GSb4)</t>
  </si>
  <si>
    <t>Southern transect high (SH, GSc2)</t>
  </si>
  <si>
    <t>Southern transect low(SL, GSc4)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</si>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</sst>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0" fontId="0" fillId="0" borderId="0" xfId="0" applyNumberFormat="1"/>
    <xf numFmtId="0" fontId="1" fillId="2" borderId="1" xfId="0" applyFont="1" applyFill="1" applyBorder="1"/>
    <xf numFmtId="14" fontId="0" fillId="0" borderId="0" xfId="0" applyNumberFormat="1" applyAlignment="1">
      <alignment horizontal="left"/>
    </xf>
    <xf numFmtId="0" fontId="0" fillId="0" borderId="0" xfId="0"/>
    <xf numFmtId="14" fontId="0" fillId="0" borderId="0" xfId="0" applyNumberFormat="1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topLeftCell="A34" workbookViewId="0">
      <selection activeCell="H21" sqref="H21"/>
    </sheetView>
  </sheetViews>
  <sheetFormatPr baseColWidth="10" defaultColWidth="8.83203125" defaultRowHeight="15" x14ac:dyDescent="0.2"/>
  <cols>
    <col min="1" max="1" width="10.5" bestFit="1" customWidth="1"/>
    <col min="2" max="2" width="26.5" bestFit="1" customWidth="1"/>
    <col min="3" max="3" width="28.1640625" bestFit="1" customWidth="1"/>
    <col min="4" max="4" width="26.5" bestFit="1" customWidth="1"/>
    <col min="5" max="5" width="25.1640625" bestFit="1" customWidth="1"/>
  </cols>
  <sheetData>
    <row r="1" spans="1:5" x14ac:dyDescent="0.2">
      <c r="A1" s="3" t="s">
        <v>9</v>
      </c>
      <c r="B1" s="3" t="s">
        <v>100</v>
      </c>
      <c r="C1" s="3" t="s">
        <v>101</v>
      </c>
      <c r="D1" s="3" t="s">
        <v>102</v>
      </c>
      <c r="E1" s="3" t="s">
        <v>103</v>
      </c>
    </row>
    <row r="2" spans="1:5" x14ac:dyDescent="0.2">
      <c r="A2" s="4">
        <v>42311</v>
      </c>
      <c r="B2" s="2">
        <v>35.541800000000002</v>
      </c>
      <c r="C2" s="2">
        <v>42.047600000000003</v>
      </c>
      <c r="D2" s="2">
        <v>59.953899999999997</v>
      </c>
      <c r="E2" s="2">
        <v>112.637</v>
      </c>
    </row>
    <row r="3" spans="1:5" x14ac:dyDescent="0.2">
      <c r="A3" s="4">
        <v>42340</v>
      </c>
      <c r="B3" s="2">
        <v>35.943100000000001</v>
      </c>
      <c r="C3" s="2">
        <v>106.11</v>
      </c>
      <c r="D3" s="2">
        <v>40.655799999999999</v>
      </c>
      <c r="E3" s="2">
        <v>118.199</v>
      </c>
    </row>
    <row r="4" spans="1:5" x14ac:dyDescent="0.2">
      <c r="A4" s="4">
        <v>42380</v>
      </c>
      <c r="B4" s="2">
        <v>40.389299999999999</v>
      </c>
      <c r="C4" s="2">
        <v>32.558799999999998</v>
      </c>
      <c r="D4" s="2">
        <v>51.9054</v>
      </c>
      <c r="E4" s="2">
        <v>259.077</v>
      </c>
    </row>
    <row r="5" spans="1:5" x14ac:dyDescent="0.2">
      <c r="A5" s="4">
        <v>42411</v>
      </c>
      <c r="B5" s="2">
        <v>31.615200000000002</v>
      </c>
      <c r="C5" s="2">
        <v>40.679900000000004</v>
      </c>
      <c r="D5" s="2">
        <v>41.1126</v>
      </c>
      <c r="E5" s="2">
        <v>67.445899999999995</v>
      </c>
    </row>
    <row r="6" spans="1:5" x14ac:dyDescent="0.2">
      <c r="A6" s="4">
        <v>42440</v>
      </c>
      <c r="B6" s="2">
        <v>28.602599999999999</v>
      </c>
      <c r="C6" s="2">
        <v>43.966700000000003</v>
      </c>
      <c r="D6" s="2">
        <v>34.988599999999998</v>
      </c>
      <c r="E6" s="2">
        <v>66.117999999999995</v>
      </c>
    </row>
    <row r="7" spans="1:5" x14ac:dyDescent="0.2">
      <c r="A7" s="4">
        <v>42468</v>
      </c>
      <c r="B7" s="2">
        <v>31.3645</v>
      </c>
      <c r="C7" s="2">
        <v>50.6768</v>
      </c>
      <c r="D7" s="2">
        <v>36.195</v>
      </c>
      <c r="E7" s="2">
        <v>127.205</v>
      </c>
    </row>
    <row r="8" spans="1:5" x14ac:dyDescent="0.2">
      <c r="A8" s="4">
        <v>42499</v>
      </c>
      <c r="B8" s="2">
        <v>34.464599999999997</v>
      </c>
      <c r="C8" s="2">
        <v>40.804299999999998</v>
      </c>
      <c r="D8" s="2">
        <v>36.984400000000001</v>
      </c>
      <c r="E8" s="2">
        <v>81.724699999999999</v>
      </c>
    </row>
    <row r="9" spans="1:5" x14ac:dyDescent="0.2">
      <c r="A9" s="4">
        <v>42530</v>
      </c>
      <c r="B9" s="2">
        <v>33.364400000000003</v>
      </c>
      <c r="C9" s="2">
        <v>39.630000000000003</v>
      </c>
      <c r="D9" s="2">
        <v>44.722000000000001</v>
      </c>
      <c r="E9" s="2">
        <v>109.36799999999999</v>
      </c>
    </row>
    <row r="10" spans="1:5" x14ac:dyDescent="0.2">
      <c r="A10" s="4">
        <v>42558</v>
      </c>
      <c r="B10" s="2">
        <v>29.798200000000001</v>
      </c>
      <c r="C10" s="2">
        <v>42.946399999999997</v>
      </c>
      <c r="D10" s="2">
        <v>34.5779</v>
      </c>
      <c r="E10" s="2">
        <v>93.476699999999994</v>
      </c>
    </row>
    <row r="11" spans="1:5" x14ac:dyDescent="0.2">
      <c r="A11" s="4">
        <v>42587</v>
      </c>
      <c r="B11" s="2">
        <v>31.755800000000001</v>
      </c>
      <c r="C11" s="2">
        <v>36.796900000000001</v>
      </c>
      <c r="D11" s="2">
        <v>36.217399999999998</v>
      </c>
      <c r="E11" s="2">
        <v>79.865399999999994</v>
      </c>
    </row>
    <row r="12" spans="1:5" x14ac:dyDescent="0.2">
      <c r="A12" s="4">
        <v>42618</v>
      </c>
      <c r="B12" s="2">
        <v>35.578400000000002</v>
      </c>
      <c r="C12" s="2">
        <v>39.554400000000001</v>
      </c>
      <c r="D12" s="2">
        <v>33.2196</v>
      </c>
      <c r="E12" s="2">
        <v>88.150999999999996</v>
      </c>
    </row>
    <row r="13" spans="1:5" x14ac:dyDescent="0.2">
      <c r="A13" s="4">
        <v>42646</v>
      </c>
      <c r="B13" s="2">
        <v>31.9221</v>
      </c>
      <c r="C13" s="2">
        <v>38.707799999999999</v>
      </c>
      <c r="D13" s="2">
        <v>34.06</v>
      </c>
      <c r="E13" s="2">
        <v>176.75200000000001</v>
      </c>
    </row>
    <row r="14" spans="1:5" x14ac:dyDescent="0.2">
      <c r="A14" s="4">
        <v>42677</v>
      </c>
      <c r="B14" s="2">
        <v>36.548200000000001</v>
      </c>
      <c r="C14" s="2">
        <v>31.792100000000001</v>
      </c>
      <c r="D14" s="2">
        <v>38.260199999999998</v>
      </c>
      <c r="E14" s="2">
        <v>100.895</v>
      </c>
    </row>
    <row r="15" spans="1:5" x14ac:dyDescent="0.2">
      <c r="A15" s="4">
        <v>42706</v>
      </c>
      <c r="B15" s="2">
        <v>34.915300000000002</v>
      </c>
      <c r="C15" s="2">
        <v>52.594000000000001</v>
      </c>
      <c r="D15" s="2">
        <v>54.470300000000002</v>
      </c>
      <c r="E15" s="2">
        <v>97.999700000000004</v>
      </c>
    </row>
    <row r="16" spans="1:5" x14ac:dyDescent="0.2">
      <c r="A16" s="4">
        <v>42752</v>
      </c>
      <c r="B16" s="2">
        <v>39.285800000000002</v>
      </c>
      <c r="C16" s="2">
        <v>43.5443</v>
      </c>
      <c r="D16" s="2">
        <v>36.516399999999997</v>
      </c>
      <c r="E16" s="2">
        <v>65.851100000000002</v>
      </c>
    </row>
    <row r="18" spans="1:5" x14ac:dyDescent="0.2">
      <c r="A18" t="s">
        <v>104</v>
      </c>
      <c r="B18">
        <f>AVERAGE(B2:B17)</f>
        <v>34.072620000000001</v>
      </c>
      <c r="C18" s="5">
        <f t="shared" ref="C18:E18" si="0">AVERAGE(C2:C17)</f>
        <v>45.494000000000007</v>
      </c>
      <c r="D18" s="5">
        <f t="shared" si="0"/>
        <v>40.92263333333333</v>
      </c>
      <c r="E18" s="5">
        <f t="shared" si="0"/>
        <v>109.65103333333333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65"/>
  <sheetViews>
    <sheetView workbookViewId="0">
      <selection activeCell="T7" sqref="T7"/>
    </sheetView>
  </sheetViews>
  <sheetFormatPr baseColWidth="10" defaultColWidth="8.83203125" defaultRowHeight="15" x14ac:dyDescent="0.2"/>
  <cols>
    <col min="1" max="1" width="20.1640625" bestFit="1" customWidth="1"/>
    <col min="4" max="4" width="9.5" bestFit="1" customWidth="1"/>
  </cols>
  <sheetData>
    <row r="1" spans="1:19" x14ac:dyDescent="0.2">
      <c r="A1" s="8" t="s">
        <v>10</v>
      </c>
      <c r="B1" s="8" t="s">
        <v>11</v>
      </c>
      <c r="C1" s="8" t="s">
        <v>12</v>
      </c>
      <c r="D1" s="8" t="s">
        <v>13</v>
      </c>
      <c r="E1" s="8" t="s">
        <v>14</v>
      </c>
      <c r="F1" s="8" t="s">
        <v>15</v>
      </c>
      <c r="G1" s="8" t="s">
        <v>16</v>
      </c>
      <c r="H1" s="8" t="s">
        <v>17</v>
      </c>
      <c r="I1" s="8" t="s">
        <v>18</v>
      </c>
      <c r="J1" s="8" t="s">
        <v>19</v>
      </c>
      <c r="K1" s="8" t="s">
        <v>20</v>
      </c>
      <c r="L1" s="8" t="s">
        <v>21</v>
      </c>
      <c r="M1" s="8" t="s">
        <v>22</v>
      </c>
      <c r="N1" s="8" t="s">
        <v>23</v>
      </c>
      <c r="O1" s="8" t="s">
        <v>24</v>
      </c>
      <c r="P1" s="8" t="s">
        <v>25</v>
      </c>
      <c r="Q1" s="8" t="s">
        <v>0</v>
      </c>
      <c r="R1" s="8" t="s">
        <v>26</v>
      </c>
      <c r="S1" s="8" t="s">
        <v>27</v>
      </c>
    </row>
    <row r="2" spans="1:19" x14ac:dyDescent="0.2">
      <c r="A2" s="5" t="s">
        <v>36</v>
      </c>
      <c r="B2" s="5" t="s">
        <v>28</v>
      </c>
      <c r="C2" s="5" t="s">
        <v>29</v>
      </c>
      <c r="D2" s="6">
        <v>42380</v>
      </c>
      <c r="E2" s="5" t="s">
        <v>30</v>
      </c>
      <c r="F2" s="5">
        <v>2.1742400000000002</v>
      </c>
      <c r="G2" s="5">
        <v>3.3260700000000001</v>
      </c>
      <c r="H2" s="5">
        <v>17.970400000000001</v>
      </c>
      <c r="I2" s="5">
        <v>42.067900000000002</v>
      </c>
      <c r="J2" s="5">
        <v>16.5578</v>
      </c>
      <c r="K2" s="5">
        <v>10.6898</v>
      </c>
      <c r="L2" s="5">
        <v>5.1232199999999999</v>
      </c>
      <c r="M2" s="5">
        <v>2.08392</v>
      </c>
      <c r="N2" s="5">
        <v>6.5918000000000001E-3</v>
      </c>
      <c r="O2" s="5">
        <v>65.538610000000006</v>
      </c>
      <c r="P2" s="5">
        <v>6.6816300000000002</v>
      </c>
      <c r="Q2" s="5">
        <v>40.389299999999999</v>
      </c>
      <c r="R2" s="5">
        <v>202.68700000000001</v>
      </c>
      <c r="S2" s="5">
        <v>1.0735481068373669</v>
      </c>
    </row>
    <row r="3" spans="1:19" x14ac:dyDescent="0.2">
      <c r="A3" s="5" t="s">
        <v>37</v>
      </c>
      <c r="B3" s="5" t="s">
        <v>28</v>
      </c>
      <c r="C3" s="5" t="s">
        <v>29</v>
      </c>
      <c r="D3" s="6">
        <v>42752</v>
      </c>
      <c r="E3" s="5" t="s">
        <v>30</v>
      </c>
      <c r="F3" s="5">
        <v>2.266</v>
      </c>
      <c r="G3" s="5">
        <v>3.3799800000000002</v>
      </c>
      <c r="H3" s="5">
        <v>17.235399999999998</v>
      </c>
      <c r="I3" s="5">
        <v>45.066200000000002</v>
      </c>
      <c r="J3" s="5">
        <v>17.241299999999999</v>
      </c>
      <c r="K3" s="5">
        <v>10.3621</v>
      </c>
      <c r="L3" s="5">
        <v>2.6804100000000002</v>
      </c>
      <c r="M3" s="5">
        <v>1.4055800000000001</v>
      </c>
      <c r="N3" s="5">
        <v>0.36302200000000001</v>
      </c>
      <c r="O3" s="5">
        <v>67.947580000000002</v>
      </c>
      <c r="P3" s="5">
        <v>6.6303400000000003</v>
      </c>
      <c r="Q3" s="5">
        <v>39.285800000000002</v>
      </c>
      <c r="R3" s="5">
        <v>161.27199999999999</v>
      </c>
      <c r="S3" s="5">
        <v>1.4136404878825894</v>
      </c>
    </row>
    <row r="4" spans="1:19" x14ac:dyDescent="0.2">
      <c r="A4" s="5" t="s">
        <v>38</v>
      </c>
      <c r="B4" s="5" t="s">
        <v>28</v>
      </c>
      <c r="C4" s="5" t="s">
        <v>29</v>
      </c>
      <c r="D4" s="6">
        <v>42411</v>
      </c>
      <c r="E4" s="5" t="s">
        <v>30</v>
      </c>
      <c r="F4" s="5">
        <v>3.0308999999999999</v>
      </c>
      <c r="G4" s="5">
        <v>4.7553999999999998</v>
      </c>
      <c r="H4" s="5">
        <v>22.493600000000001</v>
      </c>
      <c r="I4" s="5">
        <v>43.336500000000001</v>
      </c>
      <c r="J4" s="5">
        <v>13.6859</v>
      </c>
      <c r="K4" s="5">
        <v>7.8520300000000001</v>
      </c>
      <c r="L4" s="5">
        <v>3.2816800000000002</v>
      </c>
      <c r="M4" s="5">
        <v>1.5614300000000001</v>
      </c>
      <c r="N4" s="5">
        <v>2.5711000000000002E-3</v>
      </c>
      <c r="O4" s="5">
        <v>73.616399999999999</v>
      </c>
      <c r="P4" s="5">
        <v>4.9481400000000004</v>
      </c>
      <c r="Q4" s="5">
        <v>31.615200000000002</v>
      </c>
      <c r="R4" s="5">
        <v>150.804</v>
      </c>
      <c r="S4" s="5">
        <v>1.6676167968252613</v>
      </c>
    </row>
    <row r="5" spans="1:19" x14ac:dyDescent="0.2">
      <c r="A5" s="5" t="s">
        <v>39</v>
      </c>
      <c r="B5" s="5" t="s">
        <v>28</v>
      </c>
      <c r="C5" s="5" t="s">
        <v>29</v>
      </c>
      <c r="D5" s="6">
        <v>42440</v>
      </c>
      <c r="E5" s="5" t="s">
        <v>30</v>
      </c>
      <c r="F5" s="5">
        <v>3.1513100000000001</v>
      </c>
      <c r="G5" s="5">
        <v>5.2000400000000004</v>
      </c>
      <c r="H5" s="5">
        <v>25.079000000000001</v>
      </c>
      <c r="I5" s="5">
        <v>41.729599999999998</v>
      </c>
      <c r="J5" s="5">
        <v>13.5426</v>
      </c>
      <c r="K5" s="5">
        <v>7.7839700000000001</v>
      </c>
      <c r="L5" s="5">
        <v>2.2948</v>
      </c>
      <c r="M5" s="5">
        <v>1.2180599999999999</v>
      </c>
      <c r="N5" s="5">
        <v>6.1035199999999999E-4</v>
      </c>
      <c r="O5" s="5">
        <v>75.159950000000009</v>
      </c>
      <c r="P5" s="5">
        <v>4.62934</v>
      </c>
      <c r="Q5" s="5">
        <v>28.602599999999999</v>
      </c>
      <c r="R5" s="5">
        <v>136.12</v>
      </c>
      <c r="S5" s="5">
        <v>2.1059045484019174</v>
      </c>
    </row>
    <row r="6" spans="1:19" x14ac:dyDescent="0.2">
      <c r="A6" s="5" t="s">
        <v>40</v>
      </c>
      <c r="B6" s="5" t="s">
        <v>28</v>
      </c>
      <c r="C6" s="5" t="s">
        <v>29</v>
      </c>
      <c r="D6" s="6">
        <v>42468</v>
      </c>
      <c r="E6" s="5" t="s">
        <v>30</v>
      </c>
      <c r="F6" s="5">
        <v>2.83365</v>
      </c>
      <c r="G6" s="5">
        <v>4.5768000000000004</v>
      </c>
      <c r="H6" s="5">
        <v>22.796900000000001</v>
      </c>
      <c r="I6" s="5">
        <v>43.8508</v>
      </c>
      <c r="J6" s="5">
        <v>14.3428</v>
      </c>
      <c r="K6" s="5">
        <v>8.1331799999999994</v>
      </c>
      <c r="L6" s="5">
        <v>2.4196599999999999</v>
      </c>
      <c r="M6" s="5">
        <v>1.0437000000000001</v>
      </c>
      <c r="N6" s="5">
        <v>2.4795500000000001E-3</v>
      </c>
      <c r="O6" s="5">
        <v>74.058149999999998</v>
      </c>
      <c r="P6" s="5">
        <v>5.1248800000000001</v>
      </c>
      <c r="Q6" s="5">
        <v>31.3645</v>
      </c>
      <c r="R6" s="5">
        <v>138.464</v>
      </c>
      <c r="S6" s="5">
        <v>1.8242756094234092</v>
      </c>
    </row>
    <row r="7" spans="1:19" x14ac:dyDescent="0.2">
      <c r="A7" s="5" t="s">
        <v>41</v>
      </c>
      <c r="B7" s="5" t="s">
        <v>28</v>
      </c>
      <c r="C7" s="5" t="s">
        <v>29</v>
      </c>
      <c r="D7" s="6">
        <v>42499</v>
      </c>
      <c r="E7" s="5" t="s">
        <v>30</v>
      </c>
      <c r="F7" s="5">
        <v>2.70112</v>
      </c>
      <c r="G7" s="5">
        <v>4.4487500000000004</v>
      </c>
      <c r="H7" s="5">
        <v>21.174499999999998</v>
      </c>
      <c r="I7" s="5">
        <v>41.773400000000002</v>
      </c>
      <c r="J7" s="5">
        <v>15.587199999999999</v>
      </c>
      <c r="K7" s="5">
        <v>10.1393</v>
      </c>
      <c r="L7" s="5">
        <v>3.0425800000000001</v>
      </c>
      <c r="M7" s="5">
        <v>1.13192</v>
      </c>
      <c r="N7" s="5">
        <v>1.19019E-3</v>
      </c>
      <c r="O7" s="5">
        <v>70.097769999999997</v>
      </c>
      <c r="P7" s="5">
        <v>5.2946099999999996</v>
      </c>
      <c r="Q7" s="5">
        <v>34.464599999999997</v>
      </c>
      <c r="R7" s="5">
        <v>159.999</v>
      </c>
      <c r="S7" s="5">
        <v>1.498465999765211</v>
      </c>
    </row>
    <row r="8" spans="1:19" x14ac:dyDescent="0.2">
      <c r="A8" s="5" t="s">
        <v>42</v>
      </c>
      <c r="B8" s="5" t="s">
        <v>28</v>
      </c>
      <c r="C8" s="5" t="s">
        <v>29</v>
      </c>
      <c r="D8" s="6">
        <v>42530</v>
      </c>
      <c r="E8" s="5" t="s">
        <v>30</v>
      </c>
      <c r="F8" s="5">
        <v>2.6466599999999998</v>
      </c>
      <c r="G8" s="5">
        <v>4.0619300000000003</v>
      </c>
      <c r="H8" s="5">
        <v>20.627800000000001</v>
      </c>
      <c r="I8" s="5">
        <v>46.003900000000002</v>
      </c>
      <c r="J8" s="5">
        <v>14.724500000000001</v>
      </c>
      <c r="K8" s="5">
        <v>8.4019600000000008</v>
      </c>
      <c r="L8" s="5">
        <v>2.0836600000000001</v>
      </c>
      <c r="M8" s="5">
        <v>1.4484900000000001</v>
      </c>
      <c r="N8" s="5">
        <v>1.12152E-3</v>
      </c>
      <c r="O8" s="5">
        <v>73.34029000000001</v>
      </c>
      <c r="P8" s="5">
        <v>5.6337900000000003</v>
      </c>
      <c r="Q8" s="5">
        <v>33.364400000000003</v>
      </c>
      <c r="R8" s="5">
        <v>141.46600000000001</v>
      </c>
      <c r="S8" s="5">
        <v>1.1553244404250433</v>
      </c>
    </row>
    <row r="9" spans="1:19" x14ac:dyDescent="0.2">
      <c r="A9" s="5" t="s">
        <v>43</v>
      </c>
      <c r="B9" s="5" t="s">
        <v>28</v>
      </c>
      <c r="C9" s="5" t="s">
        <v>29</v>
      </c>
      <c r="D9" s="6">
        <v>42558</v>
      </c>
      <c r="E9" s="5" t="s">
        <v>30</v>
      </c>
      <c r="F9" s="5">
        <v>3.1545399999999999</v>
      </c>
      <c r="G9" s="5">
        <v>5.0630800000000002</v>
      </c>
      <c r="H9" s="5">
        <v>23.991299999999999</v>
      </c>
      <c r="I9" s="5">
        <v>42.839199999999998</v>
      </c>
      <c r="J9" s="5">
        <v>14.4314</v>
      </c>
      <c r="K9" s="5">
        <v>7.99038</v>
      </c>
      <c r="L9" s="5">
        <v>1.1978</v>
      </c>
      <c r="M9" s="5">
        <v>1.33121</v>
      </c>
      <c r="N9" s="5">
        <v>1.15967E-3</v>
      </c>
      <c r="O9" s="5">
        <v>75.048119999999997</v>
      </c>
      <c r="P9" s="5">
        <v>4.7085800000000004</v>
      </c>
      <c r="Q9" s="5">
        <v>29.798200000000001</v>
      </c>
      <c r="R9" s="5">
        <v>129.08000000000001</v>
      </c>
      <c r="S9" s="5">
        <v>2.1830415506167213</v>
      </c>
    </row>
    <row r="10" spans="1:19" x14ac:dyDescent="0.2">
      <c r="A10" s="5" t="s">
        <v>44</v>
      </c>
      <c r="B10" s="5" t="s">
        <v>28</v>
      </c>
      <c r="C10" s="5" t="s">
        <v>29</v>
      </c>
      <c r="D10" s="6">
        <v>42587</v>
      </c>
      <c r="E10" s="5" t="s">
        <v>30</v>
      </c>
      <c r="F10" s="5">
        <v>2.5376099999999999</v>
      </c>
      <c r="G10" s="5">
        <v>4.2938099999999997</v>
      </c>
      <c r="H10" s="5">
        <v>22.406099999999999</v>
      </c>
      <c r="I10" s="5">
        <v>45.6541</v>
      </c>
      <c r="J10" s="5">
        <v>15.365399999999999</v>
      </c>
      <c r="K10" s="5">
        <v>7.2563500000000003</v>
      </c>
      <c r="L10" s="5">
        <v>1.5989800000000001</v>
      </c>
      <c r="M10" s="5">
        <v>0.88654299999999997</v>
      </c>
      <c r="N10" s="5">
        <v>1.0757399999999999E-3</v>
      </c>
      <c r="O10" s="5">
        <v>74.891619999999989</v>
      </c>
      <c r="P10" s="5">
        <v>5.4339399999999998</v>
      </c>
      <c r="Q10" s="5">
        <v>31.755800000000001</v>
      </c>
      <c r="R10" s="5">
        <v>122.93899999999999</v>
      </c>
      <c r="S10" s="5">
        <v>1.8510993524906594</v>
      </c>
    </row>
    <row r="11" spans="1:19" x14ac:dyDescent="0.2">
      <c r="A11" s="5" t="s">
        <v>45</v>
      </c>
      <c r="B11" s="5" t="s">
        <v>28</v>
      </c>
      <c r="C11" s="5" t="s">
        <v>29</v>
      </c>
      <c r="D11" s="6">
        <v>42618</v>
      </c>
      <c r="E11" s="5" t="s">
        <v>30</v>
      </c>
      <c r="F11" s="5">
        <v>2.3859699999999999</v>
      </c>
      <c r="G11" s="5">
        <v>3.5650200000000001</v>
      </c>
      <c r="H11" s="5">
        <v>18.817499999999999</v>
      </c>
      <c r="I11" s="5">
        <v>48.010399999999997</v>
      </c>
      <c r="J11" s="5">
        <v>15.5053</v>
      </c>
      <c r="K11" s="5">
        <v>8.4952699999999997</v>
      </c>
      <c r="L11" s="5">
        <v>2.1423299999999998</v>
      </c>
      <c r="M11" s="5">
        <v>1.07422</v>
      </c>
      <c r="N11" s="5">
        <v>3.87573E-3</v>
      </c>
      <c r="O11" s="5">
        <v>72.77888999999999</v>
      </c>
      <c r="P11" s="5">
        <v>6.2761800000000001</v>
      </c>
      <c r="Q11" s="5">
        <v>35.578400000000002</v>
      </c>
      <c r="R11" s="5">
        <v>139.09100000000001</v>
      </c>
      <c r="S11" s="5">
        <v>1.6153391555584664</v>
      </c>
    </row>
    <row r="12" spans="1:19" x14ac:dyDescent="0.2">
      <c r="A12" s="5" t="s">
        <v>46</v>
      </c>
      <c r="B12" s="5" t="s">
        <v>28</v>
      </c>
      <c r="C12" s="5" t="s">
        <v>29</v>
      </c>
      <c r="D12" s="6">
        <v>42646</v>
      </c>
      <c r="E12" s="5" t="s">
        <v>30</v>
      </c>
      <c r="F12" s="5">
        <v>2.87141</v>
      </c>
      <c r="G12" s="5">
        <v>4.8391000000000002</v>
      </c>
      <c r="H12" s="5">
        <v>23.577400000000001</v>
      </c>
      <c r="I12" s="5">
        <v>38.2883</v>
      </c>
      <c r="J12" s="5">
        <v>15.094099999999999</v>
      </c>
      <c r="K12" s="5">
        <v>10.89</v>
      </c>
      <c r="L12" s="5">
        <v>2.9746199999999998</v>
      </c>
      <c r="M12" s="5">
        <v>1.46153</v>
      </c>
      <c r="N12" s="5">
        <v>3.5629300000000002E-3</v>
      </c>
      <c r="O12" s="5">
        <v>69.576210000000003</v>
      </c>
      <c r="P12" s="5">
        <v>4.9305399999999997</v>
      </c>
      <c r="Q12" s="5">
        <v>31.9221</v>
      </c>
      <c r="R12" s="5">
        <v>166.59100000000001</v>
      </c>
      <c r="S12" s="5">
        <v>1.2689285887411119</v>
      </c>
    </row>
    <row r="13" spans="1:19" x14ac:dyDescent="0.2">
      <c r="A13" s="5" t="s">
        <v>47</v>
      </c>
      <c r="B13" s="5" t="s">
        <v>28</v>
      </c>
      <c r="C13" s="5" t="s">
        <v>29</v>
      </c>
      <c r="D13" s="6">
        <v>42311</v>
      </c>
      <c r="E13" s="5" t="s">
        <v>30</v>
      </c>
      <c r="F13" s="5">
        <v>2.60358</v>
      </c>
      <c r="G13" s="5">
        <v>4.1277299999999997</v>
      </c>
      <c r="H13" s="5">
        <v>20.2591</v>
      </c>
      <c r="I13" s="5">
        <v>42.876800000000003</v>
      </c>
      <c r="J13" s="5">
        <v>15.6439</v>
      </c>
      <c r="K13" s="5">
        <v>9.4822199999999999</v>
      </c>
      <c r="L13" s="5">
        <v>3.2572199999999998</v>
      </c>
      <c r="M13" s="5">
        <v>1.7464500000000001</v>
      </c>
      <c r="N13" s="5">
        <v>3.0136099999999999E-3</v>
      </c>
      <c r="O13" s="5">
        <v>69.86721</v>
      </c>
      <c r="P13" s="5">
        <v>5.6013400000000004</v>
      </c>
      <c r="Q13" s="5">
        <v>35.541800000000002</v>
      </c>
      <c r="R13" s="5">
        <v>163.77000000000001</v>
      </c>
      <c r="S13" s="5">
        <v>2.5109738972032964</v>
      </c>
    </row>
    <row r="14" spans="1:19" x14ac:dyDescent="0.2">
      <c r="A14" s="5" t="s">
        <v>48</v>
      </c>
      <c r="B14" s="5" t="s">
        <v>28</v>
      </c>
      <c r="C14" s="5" t="s">
        <v>29</v>
      </c>
      <c r="D14" s="6">
        <v>42677</v>
      </c>
      <c r="E14" s="5" t="s">
        <v>30</v>
      </c>
      <c r="F14" s="5">
        <v>2.4365100000000002</v>
      </c>
      <c r="G14" s="5">
        <v>4.04026</v>
      </c>
      <c r="H14" s="5">
        <v>20.772200000000002</v>
      </c>
      <c r="I14" s="5">
        <v>40.270400000000002</v>
      </c>
      <c r="J14" s="5">
        <v>15.8103</v>
      </c>
      <c r="K14" s="5">
        <v>10.6631</v>
      </c>
      <c r="L14" s="5">
        <v>3.34293</v>
      </c>
      <c r="M14" s="5">
        <v>2.0879699999999999</v>
      </c>
      <c r="N14" s="5">
        <v>0.57629399999999997</v>
      </c>
      <c r="O14" s="5">
        <v>67.519370000000009</v>
      </c>
      <c r="P14" s="5">
        <v>5.6893000000000002</v>
      </c>
      <c r="Q14" s="5">
        <v>36.548200000000001</v>
      </c>
      <c r="R14" s="5">
        <v>182.30199999999999</v>
      </c>
      <c r="S14" s="5">
        <v>1.7157110472587636</v>
      </c>
    </row>
    <row r="15" spans="1:19" x14ac:dyDescent="0.2">
      <c r="A15" s="5" t="s">
        <v>49</v>
      </c>
      <c r="B15" s="5" t="s">
        <v>28</v>
      </c>
      <c r="C15" s="5" t="s">
        <v>29</v>
      </c>
      <c r="D15" s="6">
        <v>42340</v>
      </c>
      <c r="E15" s="5" t="s">
        <v>30</v>
      </c>
      <c r="F15" s="5">
        <v>2.5814699999999999</v>
      </c>
      <c r="G15" s="5">
        <v>4.0700500000000002</v>
      </c>
      <c r="H15" s="5">
        <v>20.367799999999999</v>
      </c>
      <c r="I15" s="5">
        <v>41.131100000000004</v>
      </c>
      <c r="J15" s="5">
        <v>16.386199999999999</v>
      </c>
      <c r="K15" s="5">
        <v>10.802199999999999</v>
      </c>
      <c r="L15" s="5">
        <v>2.8428200000000001</v>
      </c>
      <c r="M15" s="5">
        <v>1.31433</v>
      </c>
      <c r="N15" s="5">
        <v>0.50398299999999996</v>
      </c>
      <c r="O15" s="5">
        <v>68.150419999999997</v>
      </c>
      <c r="P15" s="5">
        <v>5.6528</v>
      </c>
      <c r="Q15" s="5">
        <v>35.943100000000001</v>
      </c>
      <c r="R15" s="5">
        <v>166.48699999999999</v>
      </c>
      <c r="S15" s="5">
        <v>2.0669659558548452</v>
      </c>
    </row>
    <row r="16" spans="1:19" x14ac:dyDescent="0.2">
      <c r="A16" s="5" t="s">
        <v>50</v>
      </c>
      <c r="B16" s="5" t="s">
        <v>28</v>
      </c>
      <c r="C16" s="5" t="s">
        <v>29</v>
      </c>
      <c r="D16" s="6">
        <v>42706</v>
      </c>
      <c r="E16" s="5" t="s">
        <v>30</v>
      </c>
      <c r="F16" s="5">
        <v>2.7367900000000001</v>
      </c>
      <c r="G16" s="5">
        <v>4.36381</v>
      </c>
      <c r="H16" s="5">
        <v>21.116599999999998</v>
      </c>
      <c r="I16" s="5">
        <v>40.926299999999998</v>
      </c>
      <c r="J16" s="5">
        <v>15.8971</v>
      </c>
      <c r="K16" s="5">
        <v>10.410500000000001</v>
      </c>
      <c r="L16" s="5">
        <v>3.1577600000000001</v>
      </c>
      <c r="M16" s="5">
        <v>1.3898200000000001</v>
      </c>
      <c r="N16" s="5">
        <v>1.4038099999999999E-3</v>
      </c>
      <c r="O16" s="5">
        <v>69.143499999999989</v>
      </c>
      <c r="P16" s="5">
        <v>5.3405100000000001</v>
      </c>
      <c r="Q16" s="5">
        <v>34.915300000000002</v>
      </c>
      <c r="R16" s="5">
        <v>163.613</v>
      </c>
      <c r="S16" s="5">
        <v>2.7247440104896872</v>
      </c>
    </row>
    <row r="17" spans="1:19" x14ac:dyDescent="0.2">
      <c r="A17" s="5" t="s">
        <v>51</v>
      </c>
      <c r="B17" s="5" t="s">
        <v>28</v>
      </c>
      <c r="C17" s="5" t="s">
        <v>29</v>
      </c>
      <c r="D17" s="6">
        <v>42311</v>
      </c>
      <c r="E17" s="5" t="s">
        <v>31</v>
      </c>
      <c r="F17" s="5">
        <v>3.9090699999999998</v>
      </c>
      <c r="G17" s="5">
        <v>6.1565000000000003</v>
      </c>
      <c r="H17" s="5">
        <v>24.880700000000001</v>
      </c>
      <c r="I17" s="5">
        <v>40.537300000000002</v>
      </c>
      <c r="J17" s="5">
        <v>13.221</v>
      </c>
      <c r="K17" s="5">
        <v>7.8667800000000003</v>
      </c>
      <c r="L17" s="5">
        <v>2.11619</v>
      </c>
      <c r="M17" s="5">
        <v>1.3036000000000001</v>
      </c>
      <c r="N17" s="5">
        <v>8.9492800000000004E-3</v>
      </c>
      <c r="O17" s="5">
        <v>75.48357</v>
      </c>
      <c r="P17" s="5">
        <v>3.9776099999999999</v>
      </c>
      <c r="Q17" s="5">
        <v>28.084199999999999</v>
      </c>
      <c r="R17" s="5">
        <v>136.22900000000001</v>
      </c>
      <c r="S17" s="5">
        <v>3.3264990657879023</v>
      </c>
    </row>
    <row r="18" spans="1:19" x14ac:dyDescent="0.2">
      <c r="A18" s="5" t="s">
        <v>52</v>
      </c>
      <c r="B18" s="5" t="s">
        <v>28</v>
      </c>
      <c r="C18" s="5" t="s">
        <v>32</v>
      </c>
      <c r="D18" s="6">
        <v>42380</v>
      </c>
      <c r="E18" s="5" t="s">
        <v>30</v>
      </c>
      <c r="F18" s="5">
        <v>2.7033900000000002</v>
      </c>
      <c r="G18" s="5">
        <v>4.5116699999999996</v>
      </c>
      <c r="H18" s="5">
        <v>22.613099999999999</v>
      </c>
      <c r="I18" s="5">
        <v>41.676900000000003</v>
      </c>
      <c r="J18" s="5">
        <v>14.9871</v>
      </c>
      <c r="K18" s="5">
        <v>9.0583600000000004</v>
      </c>
      <c r="L18" s="5">
        <v>3.0636800000000002</v>
      </c>
      <c r="M18" s="5">
        <v>1.3838299999999999</v>
      </c>
      <c r="N18" s="5">
        <v>1.9607499999999998E-3</v>
      </c>
      <c r="O18" s="5">
        <v>71.50506</v>
      </c>
      <c r="P18" s="5">
        <v>5.2171000000000003</v>
      </c>
      <c r="Q18" s="5">
        <v>32.558799999999998</v>
      </c>
      <c r="R18" s="5">
        <v>154.214</v>
      </c>
      <c r="S18" s="5">
        <v>1.1532611795380183</v>
      </c>
    </row>
    <row r="19" spans="1:19" x14ac:dyDescent="0.2">
      <c r="A19" s="5" t="s">
        <v>53</v>
      </c>
      <c r="B19" s="5" t="s">
        <v>28</v>
      </c>
      <c r="C19" s="5" t="s">
        <v>32</v>
      </c>
      <c r="D19" s="6">
        <v>42752</v>
      </c>
      <c r="E19" s="5" t="s">
        <v>30</v>
      </c>
      <c r="F19" s="5">
        <v>2.1217600000000001</v>
      </c>
      <c r="G19" s="5">
        <v>3.27766</v>
      </c>
      <c r="H19" s="5">
        <v>17.3231</v>
      </c>
      <c r="I19" s="5">
        <v>39.392800000000001</v>
      </c>
      <c r="J19" s="5">
        <v>18.241599999999998</v>
      </c>
      <c r="K19" s="5">
        <v>12.4643</v>
      </c>
      <c r="L19" s="5">
        <v>4.1484300000000003</v>
      </c>
      <c r="M19" s="5">
        <v>2.4479899999999999</v>
      </c>
      <c r="N19" s="5">
        <v>0.58248900000000003</v>
      </c>
      <c r="O19" s="5">
        <v>62.115319999999997</v>
      </c>
      <c r="P19" s="5">
        <v>6.8018799999999997</v>
      </c>
      <c r="Q19" s="5">
        <v>43.5443</v>
      </c>
      <c r="R19" s="5">
        <v>203.482</v>
      </c>
      <c r="S19" s="5">
        <v>2.1391111386769732</v>
      </c>
    </row>
    <row r="20" spans="1:19" x14ac:dyDescent="0.2">
      <c r="A20" s="5" t="s">
        <v>54</v>
      </c>
      <c r="B20" s="5" t="s">
        <v>28</v>
      </c>
      <c r="C20" s="5" t="s">
        <v>32</v>
      </c>
      <c r="D20" s="6">
        <v>42411</v>
      </c>
      <c r="E20" s="5" t="s">
        <v>30</v>
      </c>
      <c r="F20" s="5">
        <v>2.2541600000000002</v>
      </c>
      <c r="G20" s="5">
        <v>3.5045700000000002</v>
      </c>
      <c r="H20" s="5">
        <v>17.6784</v>
      </c>
      <c r="I20" s="5">
        <v>43.055500000000002</v>
      </c>
      <c r="J20" s="5">
        <v>20.029499999999999</v>
      </c>
      <c r="K20" s="5">
        <v>11.580399999999999</v>
      </c>
      <c r="L20" s="5">
        <v>1.4885699999999999</v>
      </c>
      <c r="M20" s="5">
        <v>0.408829</v>
      </c>
      <c r="N20" s="7">
        <v>4.5800000000000002E-5</v>
      </c>
      <c r="O20" s="5">
        <v>66.492630000000005</v>
      </c>
      <c r="P20" s="5">
        <v>6.4676299999999998</v>
      </c>
      <c r="Q20" s="5">
        <v>40.679900000000004</v>
      </c>
      <c r="R20" s="5">
        <v>146.279</v>
      </c>
      <c r="S20" s="5">
        <v>1.0785609504582299</v>
      </c>
    </row>
    <row r="21" spans="1:19" x14ac:dyDescent="0.2">
      <c r="A21" s="5" t="s">
        <v>55</v>
      </c>
      <c r="B21" s="5" t="s">
        <v>28</v>
      </c>
      <c r="C21" s="5" t="s">
        <v>32</v>
      </c>
      <c r="D21" s="6">
        <v>42440</v>
      </c>
      <c r="E21" s="5" t="s">
        <v>30</v>
      </c>
      <c r="F21" s="5">
        <v>2.0841599999999998</v>
      </c>
      <c r="G21" s="5">
        <v>3.19001</v>
      </c>
      <c r="H21" s="5">
        <v>16.130199999999999</v>
      </c>
      <c r="I21" s="5">
        <v>41.8752</v>
      </c>
      <c r="J21" s="5">
        <v>20.6159</v>
      </c>
      <c r="K21" s="5">
        <v>12.055999999999999</v>
      </c>
      <c r="L21" s="5">
        <v>2.6636299999999999</v>
      </c>
      <c r="M21" s="5">
        <v>1.29339</v>
      </c>
      <c r="N21" s="5">
        <v>9.1537499999999994E-2</v>
      </c>
      <c r="O21" s="5">
        <v>63.27957</v>
      </c>
      <c r="P21" s="5">
        <v>7.0431100000000004</v>
      </c>
      <c r="Q21" s="5">
        <v>43.966700000000003</v>
      </c>
      <c r="R21" s="5">
        <v>165.07599999999999</v>
      </c>
      <c r="S21" s="5">
        <v>1.2342999191208026</v>
      </c>
    </row>
    <row r="22" spans="1:19" x14ac:dyDescent="0.2">
      <c r="A22" s="5" t="s">
        <v>56</v>
      </c>
      <c r="B22" s="5" t="s">
        <v>28</v>
      </c>
      <c r="C22" s="5" t="s">
        <v>32</v>
      </c>
      <c r="D22" s="6">
        <v>42468</v>
      </c>
      <c r="E22" s="5" t="s">
        <v>30</v>
      </c>
      <c r="F22" s="5">
        <v>2.0353400000000001</v>
      </c>
      <c r="G22" s="5">
        <v>3.0212500000000002</v>
      </c>
      <c r="H22" s="5">
        <v>14.600199999999999</v>
      </c>
      <c r="I22" s="5">
        <v>37.883400000000002</v>
      </c>
      <c r="J22" s="5">
        <v>21.133900000000001</v>
      </c>
      <c r="K22" s="5">
        <v>14.5566</v>
      </c>
      <c r="L22" s="5">
        <v>4.3985700000000003</v>
      </c>
      <c r="M22" s="5">
        <v>1.9757800000000001</v>
      </c>
      <c r="N22" s="5">
        <v>0.39498100000000003</v>
      </c>
      <c r="O22" s="5">
        <v>57.540190000000003</v>
      </c>
      <c r="P22" s="5">
        <v>7.4564899999999996</v>
      </c>
      <c r="Q22" s="5">
        <v>50.6768</v>
      </c>
      <c r="R22" s="5">
        <v>203.15600000000001</v>
      </c>
      <c r="S22" s="5">
        <v>1.132172460322554</v>
      </c>
    </row>
    <row r="23" spans="1:19" x14ac:dyDescent="0.2">
      <c r="A23" s="5" t="s">
        <v>57</v>
      </c>
      <c r="B23" s="5" t="s">
        <v>28</v>
      </c>
      <c r="C23" s="5" t="s">
        <v>32</v>
      </c>
      <c r="D23" s="6">
        <v>42499</v>
      </c>
      <c r="E23" s="5" t="s">
        <v>30</v>
      </c>
      <c r="F23" s="5">
        <v>2.0501100000000001</v>
      </c>
      <c r="G23" s="5">
        <v>2.9859</v>
      </c>
      <c r="H23" s="5">
        <v>16.645800000000001</v>
      </c>
      <c r="I23" s="5">
        <v>45.383200000000002</v>
      </c>
      <c r="J23" s="5">
        <v>19.3672</v>
      </c>
      <c r="K23" s="5">
        <v>9.5737900000000007</v>
      </c>
      <c r="L23" s="5">
        <v>2.8441000000000001</v>
      </c>
      <c r="M23" s="5">
        <v>1.1456500000000001</v>
      </c>
      <c r="N23" s="5">
        <v>4.2648299999999998E-3</v>
      </c>
      <c r="O23" s="5">
        <v>67.065010000000001</v>
      </c>
      <c r="P23" s="5">
        <v>7.29331</v>
      </c>
      <c r="Q23" s="5">
        <v>40.804299999999998</v>
      </c>
      <c r="R23" s="5">
        <v>151.977</v>
      </c>
      <c r="S23" s="5">
        <v>1.2604914397950813</v>
      </c>
    </row>
    <row r="24" spans="1:19" x14ac:dyDescent="0.2">
      <c r="A24" s="5" t="s">
        <v>58</v>
      </c>
      <c r="B24" s="5" t="s">
        <v>28</v>
      </c>
      <c r="C24" s="5" t="s">
        <v>32</v>
      </c>
      <c r="D24" s="6">
        <v>42530</v>
      </c>
      <c r="E24" s="5" t="s">
        <v>30</v>
      </c>
      <c r="F24" s="5">
        <v>2.3967900000000002</v>
      </c>
      <c r="G24" s="5">
        <v>3.8774899999999999</v>
      </c>
      <c r="H24" s="5">
        <v>19.841000000000001</v>
      </c>
      <c r="I24" s="5">
        <v>38.086300000000001</v>
      </c>
      <c r="J24" s="5">
        <v>17.721399999999999</v>
      </c>
      <c r="K24" s="5">
        <v>11.6754</v>
      </c>
      <c r="L24" s="5">
        <v>3.7733500000000002</v>
      </c>
      <c r="M24" s="5">
        <v>2.31616</v>
      </c>
      <c r="N24" s="5">
        <v>0.31210300000000002</v>
      </c>
      <c r="O24" s="5">
        <v>64.201580000000007</v>
      </c>
      <c r="P24" s="5">
        <v>5.8947399999999996</v>
      </c>
      <c r="Q24" s="5">
        <v>39.630000000000003</v>
      </c>
      <c r="R24" s="5">
        <v>189.727</v>
      </c>
      <c r="S24" s="5">
        <v>0.47524841798662493</v>
      </c>
    </row>
    <row r="25" spans="1:19" x14ac:dyDescent="0.2">
      <c r="A25" s="5" t="s">
        <v>59</v>
      </c>
      <c r="B25" s="5" t="s">
        <v>28</v>
      </c>
      <c r="C25" s="5" t="s">
        <v>32</v>
      </c>
      <c r="D25" s="6">
        <v>42558</v>
      </c>
      <c r="E25" s="5" t="s">
        <v>30</v>
      </c>
      <c r="F25" s="5">
        <v>2.1762199999999998</v>
      </c>
      <c r="G25" s="5">
        <v>3.3799399999999999</v>
      </c>
      <c r="H25" s="5">
        <v>17.634799999999998</v>
      </c>
      <c r="I25" s="5">
        <v>40.268599999999999</v>
      </c>
      <c r="J25" s="5">
        <v>20.906099999999999</v>
      </c>
      <c r="K25" s="5">
        <v>12.116899999999999</v>
      </c>
      <c r="L25" s="5">
        <v>2.1488100000000001</v>
      </c>
      <c r="M25" s="5">
        <v>1.19537</v>
      </c>
      <c r="N25" s="5">
        <v>0.173119</v>
      </c>
      <c r="O25" s="5">
        <v>63.459559999999996</v>
      </c>
      <c r="P25" s="5">
        <v>6.6105600000000004</v>
      </c>
      <c r="Q25" s="5">
        <v>42.946399999999997</v>
      </c>
      <c r="R25" s="5">
        <v>160.18199999999999</v>
      </c>
      <c r="S25" s="5">
        <v>0.9658878738532648</v>
      </c>
    </row>
    <row r="26" spans="1:19" x14ac:dyDescent="0.2">
      <c r="A26" s="5" t="s">
        <v>60</v>
      </c>
      <c r="B26" s="5" t="s">
        <v>28</v>
      </c>
      <c r="C26" s="5" t="s">
        <v>32</v>
      </c>
      <c r="D26" s="6">
        <v>42587</v>
      </c>
      <c r="E26" s="5" t="s">
        <v>30</v>
      </c>
      <c r="F26" s="5">
        <v>2.2269399999999999</v>
      </c>
      <c r="G26" s="5">
        <v>3.5462500000000001</v>
      </c>
      <c r="H26" s="5">
        <v>19.667899999999999</v>
      </c>
      <c r="I26" s="5">
        <v>42.604799999999997</v>
      </c>
      <c r="J26" s="5">
        <v>17.019500000000001</v>
      </c>
      <c r="K26" s="5">
        <v>10.796799999999999</v>
      </c>
      <c r="L26" s="5">
        <v>2.8194699999999999</v>
      </c>
      <c r="M26" s="5">
        <v>1.3157099999999999</v>
      </c>
      <c r="N26" s="5">
        <v>2.5863700000000002E-3</v>
      </c>
      <c r="O26" s="5">
        <v>68.04589</v>
      </c>
      <c r="P26" s="5">
        <v>6.3045299999999997</v>
      </c>
      <c r="Q26" s="5">
        <v>36.796900000000001</v>
      </c>
      <c r="R26" s="5">
        <v>162.124</v>
      </c>
      <c r="S26" s="5">
        <v>0.98160238633939412</v>
      </c>
    </row>
    <row r="27" spans="1:19" x14ac:dyDescent="0.2">
      <c r="A27" s="5" t="s">
        <v>61</v>
      </c>
      <c r="B27" s="5" t="s">
        <v>28</v>
      </c>
      <c r="C27" s="5" t="s">
        <v>32</v>
      </c>
      <c r="D27" s="6">
        <v>42618</v>
      </c>
      <c r="E27" s="5" t="s">
        <v>30</v>
      </c>
      <c r="F27" s="5">
        <v>2.1252200000000001</v>
      </c>
      <c r="G27" s="5">
        <v>3.30159</v>
      </c>
      <c r="H27" s="5">
        <v>18.453299999999999</v>
      </c>
      <c r="I27" s="5">
        <v>41.5137</v>
      </c>
      <c r="J27" s="5">
        <v>18.674399999999999</v>
      </c>
      <c r="K27" s="5">
        <v>11.739000000000001</v>
      </c>
      <c r="L27" s="5">
        <v>2.6589</v>
      </c>
      <c r="M27" s="5">
        <v>1.4281900000000001</v>
      </c>
      <c r="N27" s="5">
        <v>0.105721</v>
      </c>
      <c r="O27" s="5">
        <v>65.393810000000002</v>
      </c>
      <c r="P27" s="5">
        <v>6.7038599999999997</v>
      </c>
      <c r="Q27" s="5">
        <v>39.554400000000001</v>
      </c>
      <c r="R27" s="5">
        <v>165.66</v>
      </c>
      <c r="S27" s="5">
        <v>1.0709020808527496</v>
      </c>
    </row>
    <row r="28" spans="1:19" x14ac:dyDescent="0.2">
      <c r="A28" s="5" t="s">
        <v>62</v>
      </c>
      <c r="B28" s="5" t="s">
        <v>28</v>
      </c>
      <c r="C28" s="5" t="s">
        <v>32</v>
      </c>
      <c r="D28" s="6">
        <v>42646</v>
      </c>
      <c r="E28" s="5" t="s">
        <v>30</v>
      </c>
      <c r="F28" s="5">
        <v>2.2025899999999998</v>
      </c>
      <c r="G28" s="5">
        <v>3.5184600000000001</v>
      </c>
      <c r="H28" s="5">
        <v>19.650500000000001</v>
      </c>
      <c r="I28" s="5">
        <v>39.258600000000001</v>
      </c>
      <c r="J28" s="5">
        <v>17.1907</v>
      </c>
      <c r="K28" s="5">
        <v>11.6494</v>
      </c>
      <c r="L28" s="5">
        <v>3.5887799999999999</v>
      </c>
      <c r="M28" s="5">
        <v>2.6614100000000001</v>
      </c>
      <c r="N28" s="5">
        <v>0.27957900000000002</v>
      </c>
      <c r="O28" s="5">
        <v>64.63015</v>
      </c>
      <c r="P28" s="5">
        <v>6.3442699999999999</v>
      </c>
      <c r="Q28" s="5">
        <v>38.707799999999999</v>
      </c>
      <c r="R28" s="5">
        <v>191.42599999999999</v>
      </c>
      <c r="S28" s="5">
        <v>0.36916876574307178</v>
      </c>
    </row>
    <row r="29" spans="1:19" x14ac:dyDescent="0.2">
      <c r="A29" s="5" t="s">
        <v>63</v>
      </c>
      <c r="B29" s="5" t="s">
        <v>28</v>
      </c>
      <c r="C29" s="5" t="s">
        <v>32</v>
      </c>
      <c r="D29" s="6">
        <v>42311</v>
      </c>
      <c r="E29" s="5" t="s">
        <v>30</v>
      </c>
      <c r="F29" s="5">
        <v>2.35467</v>
      </c>
      <c r="G29" s="5">
        <v>3.6268600000000002</v>
      </c>
      <c r="H29" s="5">
        <v>18.229199999999999</v>
      </c>
      <c r="I29" s="5">
        <v>38.741500000000002</v>
      </c>
      <c r="J29" s="5">
        <v>19.3476</v>
      </c>
      <c r="K29" s="5">
        <v>12.7262</v>
      </c>
      <c r="L29" s="5">
        <v>2.9316399999999998</v>
      </c>
      <c r="M29" s="5">
        <v>1.7906299999999999</v>
      </c>
      <c r="N29" s="5">
        <v>0.25180000000000002</v>
      </c>
      <c r="O29" s="5">
        <v>62.95223</v>
      </c>
      <c r="P29" s="5">
        <v>6.2488599999999996</v>
      </c>
      <c r="Q29" s="5">
        <v>42.047600000000003</v>
      </c>
      <c r="R29" s="5">
        <v>176.51400000000001</v>
      </c>
      <c r="S29" s="5">
        <v>1.0886716163480272</v>
      </c>
    </row>
    <row r="30" spans="1:19" x14ac:dyDescent="0.2">
      <c r="A30" s="5" t="s">
        <v>64</v>
      </c>
      <c r="B30" s="5" t="s">
        <v>28</v>
      </c>
      <c r="C30" s="5" t="s">
        <v>32</v>
      </c>
      <c r="D30" s="6">
        <v>42677</v>
      </c>
      <c r="E30" s="5" t="s">
        <v>30</v>
      </c>
      <c r="F30" s="5">
        <v>2.48055</v>
      </c>
      <c r="G30" s="5">
        <v>4.0508199999999999</v>
      </c>
      <c r="H30" s="5">
        <v>22.624199999999998</v>
      </c>
      <c r="I30" s="5">
        <v>44.621000000000002</v>
      </c>
      <c r="J30" s="5">
        <v>15.547800000000001</v>
      </c>
      <c r="K30" s="5">
        <v>7.6301899999999998</v>
      </c>
      <c r="L30" s="5">
        <v>1.74329</v>
      </c>
      <c r="M30" s="5">
        <v>1.30111</v>
      </c>
      <c r="N30" s="5">
        <v>1.091E-3</v>
      </c>
      <c r="O30" s="5">
        <v>73.776569999999992</v>
      </c>
      <c r="P30" s="5">
        <v>5.6300699999999999</v>
      </c>
      <c r="Q30" s="5">
        <v>31.792100000000001</v>
      </c>
      <c r="R30" s="5">
        <v>130.41900000000001</v>
      </c>
      <c r="S30" s="5">
        <v>1.2959719789842417</v>
      </c>
    </row>
    <row r="31" spans="1:19" x14ac:dyDescent="0.2">
      <c r="A31" s="5" t="s">
        <v>65</v>
      </c>
      <c r="B31" s="5" t="s">
        <v>28</v>
      </c>
      <c r="C31" s="5" t="s">
        <v>32</v>
      </c>
      <c r="D31" s="6">
        <v>42340</v>
      </c>
      <c r="E31" s="5" t="s">
        <v>30</v>
      </c>
      <c r="F31" s="5">
        <v>0.82352499999999995</v>
      </c>
      <c r="G31" s="5">
        <v>1.1004400000000001</v>
      </c>
      <c r="H31" s="5">
        <v>6.7576099999999997</v>
      </c>
      <c r="I31" s="5">
        <v>23.351299999999998</v>
      </c>
      <c r="J31" s="5">
        <v>25.200099999999999</v>
      </c>
      <c r="K31" s="5">
        <v>28.0014</v>
      </c>
      <c r="L31" s="5">
        <v>10.2675</v>
      </c>
      <c r="M31" s="5">
        <v>3.6919300000000002</v>
      </c>
      <c r="N31" s="5">
        <v>0.80608400000000002</v>
      </c>
      <c r="O31" s="5">
        <v>32.032874999999997</v>
      </c>
      <c r="P31" s="5">
        <v>18.528099999999998</v>
      </c>
      <c r="Q31" s="5">
        <v>106.11</v>
      </c>
      <c r="R31" s="5">
        <v>313.31900000000002</v>
      </c>
      <c r="S31" s="5">
        <v>3.2766008989455608</v>
      </c>
    </row>
    <row r="32" spans="1:19" x14ac:dyDescent="0.2">
      <c r="A32" s="5" t="s">
        <v>66</v>
      </c>
      <c r="B32" s="5" t="s">
        <v>28</v>
      </c>
      <c r="C32" s="5" t="s">
        <v>32</v>
      </c>
      <c r="D32" s="6">
        <v>42706</v>
      </c>
      <c r="E32" s="5" t="s">
        <v>30</v>
      </c>
      <c r="F32" s="5">
        <v>2.1121599999999998</v>
      </c>
      <c r="G32" s="5">
        <v>3.0902599999999998</v>
      </c>
      <c r="H32" s="5">
        <v>15.038</v>
      </c>
      <c r="I32" s="5">
        <v>36.216900000000003</v>
      </c>
      <c r="J32" s="5">
        <v>24.315100000000001</v>
      </c>
      <c r="K32" s="5">
        <v>13.2621</v>
      </c>
      <c r="L32" s="5">
        <v>3.5291800000000002</v>
      </c>
      <c r="M32" s="5">
        <v>1.91151</v>
      </c>
      <c r="N32" s="5">
        <v>0.52470399999999995</v>
      </c>
      <c r="O32" s="5">
        <v>56.457320000000003</v>
      </c>
      <c r="P32" s="5">
        <v>7.2577800000000003</v>
      </c>
      <c r="Q32" s="5">
        <v>52.594000000000001</v>
      </c>
      <c r="R32" s="5">
        <v>189.20500000000001</v>
      </c>
      <c r="S32" s="5">
        <v>1.7063473355020291</v>
      </c>
    </row>
    <row r="33" spans="1:19" x14ac:dyDescent="0.2">
      <c r="A33" s="5" t="s">
        <v>67</v>
      </c>
      <c r="B33" s="5" t="s">
        <v>28</v>
      </c>
      <c r="C33" s="5" t="s">
        <v>32</v>
      </c>
      <c r="D33" s="6">
        <v>42311</v>
      </c>
      <c r="E33" s="5" t="s">
        <v>31</v>
      </c>
      <c r="F33" s="5">
        <v>3.1786699999999999</v>
      </c>
      <c r="G33" s="5">
        <v>5.2363099999999996</v>
      </c>
      <c r="H33" s="5">
        <v>23.273900000000001</v>
      </c>
      <c r="I33" s="5">
        <v>36.842599999999997</v>
      </c>
      <c r="J33" s="5">
        <v>15.4039</v>
      </c>
      <c r="K33" s="5">
        <v>11.408300000000001</v>
      </c>
      <c r="L33" s="5">
        <v>2.95451</v>
      </c>
      <c r="M33" s="5">
        <v>1.3162199999999999</v>
      </c>
      <c r="N33" s="5">
        <v>0.38558999999999999</v>
      </c>
      <c r="O33" s="5">
        <v>68.531480000000002</v>
      </c>
      <c r="P33" s="5">
        <v>4.6216999999999997</v>
      </c>
      <c r="Q33" s="5">
        <v>32.675699999999999</v>
      </c>
      <c r="R33" s="5">
        <v>172.57900000000001</v>
      </c>
      <c r="S33" s="5">
        <v>2.6391291031600206</v>
      </c>
    </row>
    <row r="34" spans="1:19" x14ac:dyDescent="0.2">
      <c r="A34" s="5" t="s">
        <v>68</v>
      </c>
      <c r="B34" s="5" t="s">
        <v>33</v>
      </c>
      <c r="C34" s="5" t="s">
        <v>34</v>
      </c>
      <c r="D34" s="6">
        <v>42380</v>
      </c>
      <c r="E34" s="5" t="s">
        <v>30</v>
      </c>
      <c r="F34" s="5">
        <v>1.8102199999999999</v>
      </c>
      <c r="G34" s="5">
        <v>2.3852000000000002</v>
      </c>
      <c r="H34" s="5">
        <v>11.8535</v>
      </c>
      <c r="I34" s="5">
        <v>43.4876</v>
      </c>
      <c r="J34" s="5">
        <v>25.273800000000001</v>
      </c>
      <c r="K34" s="5">
        <v>10.631600000000001</v>
      </c>
      <c r="L34" s="5">
        <v>2.6684100000000002</v>
      </c>
      <c r="M34" s="5">
        <v>1.6622699999999999</v>
      </c>
      <c r="N34" s="5">
        <v>0.22736400000000001</v>
      </c>
      <c r="O34" s="5">
        <v>59.536520000000003</v>
      </c>
      <c r="P34" s="5">
        <v>9.3029600000000006</v>
      </c>
      <c r="Q34" s="5">
        <v>51.9054</v>
      </c>
      <c r="R34" s="5">
        <v>161.14599999999999</v>
      </c>
      <c r="S34" s="5">
        <v>1.2629941811096002</v>
      </c>
    </row>
    <row r="35" spans="1:19" x14ac:dyDescent="0.2">
      <c r="A35" s="5" t="s">
        <v>69</v>
      </c>
      <c r="B35" s="5" t="s">
        <v>33</v>
      </c>
      <c r="C35" s="5" t="s">
        <v>34</v>
      </c>
      <c r="D35" s="6">
        <v>42752</v>
      </c>
      <c r="E35" s="5" t="s">
        <v>30</v>
      </c>
      <c r="F35" s="5">
        <v>2.6950500000000002</v>
      </c>
      <c r="G35" s="5">
        <v>4.5879300000000001</v>
      </c>
      <c r="H35" s="5">
        <v>21.254899999999999</v>
      </c>
      <c r="I35" s="5">
        <v>38.819099999999999</v>
      </c>
      <c r="J35" s="5">
        <v>15.6655</v>
      </c>
      <c r="K35" s="5">
        <v>10.7471</v>
      </c>
      <c r="L35" s="5">
        <v>4.1189600000000004</v>
      </c>
      <c r="M35" s="5">
        <v>2.10738</v>
      </c>
      <c r="N35" s="5">
        <v>4.0130599999999997E-3</v>
      </c>
      <c r="O35" s="5">
        <v>67.356979999999993</v>
      </c>
      <c r="P35" s="5">
        <v>5.1820899999999996</v>
      </c>
      <c r="Q35" s="5">
        <v>36.516399999999997</v>
      </c>
      <c r="R35" s="5">
        <v>187.78399999999999</v>
      </c>
      <c r="S35" s="5">
        <v>1.6255326428415873</v>
      </c>
    </row>
    <row r="36" spans="1:19" x14ac:dyDescent="0.2">
      <c r="A36" s="5" t="s">
        <v>70</v>
      </c>
      <c r="B36" s="5" t="s">
        <v>33</v>
      </c>
      <c r="C36" s="5" t="s">
        <v>34</v>
      </c>
      <c r="D36" s="6">
        <v>42411</v>
      </c>
      <c r="E36" s="5" t="s">
        <v>30</v>
      </c>
      <c r="F36" s="5">
        <v>2.3560500000000002</v>
      </c>
      <c r="G36" s="5">
        <v>3.65042</v>
      </c>
      <c r="H36" s="5">
        <v>18.1342</v>
      </c>
      <c r="I36" s="5">
        <v>41.873899999999999</v>
      </c>
      <c r="J36" s="5">
        <v>18.917200000000001</v>
      </c>
      <c r="K36" s="5">
        <v>10.738200000000001</v>
      </c>
      <c r="L36" s="5">
        <v>2.5082300000000002</v>
      </c>
      <c r="M36" s="5">
        <v>1.4032899999999999</v>
      </c>
      <c r="N36" s="5">
        <v>0.41843399999999997</v>
      </c>
      <c r="O36" s="5">
        <v>66.014569999999992</v>
      </c>
      <c r="P36" s="5">
        <v>6.1986600000000003</v>
      </c>
      <c r="Q36" s="5">
        <v>41.1126</v>
      </c>
      <c r="R36" s="5">
        <v>162.589</v>
      </c>
      <c r="S36" s="5">
        <v>1.357352139641822</v>
      </c>
    </row>
    <row r="37" spans="1:19" x14ac:dyDescent="0.2">
      <c r="A37" s="5" t="s">
        <v>71</v>
      </c>
      <c r="B37" s="5" t="s">
        <v>33</v>
      </c>
      <c r="C37" s="5" t="s">
        <v>34</v>
      </c>
      <c r="D37" s="6">
        <v>42440</v>
      </c>
      <c r="E37" s="5" t="s">
        <v>30</v>
      </c>
      <c r="F37" s="5">
        <v>2.8122600000000002</v>
      </c>
      <c r="G37" s="5">
        <v>4.48719</v>
      </c>
      <c r="H37" s="5">
        <v>21.075099999999999</v>
      </c>
      <c r="I37" s="5">
        <v>43.329700000000003</v>
      </c>
      <c r="J37" s="5">
        <v>16.3095</v>
      </c>
      <c r="K37" s="5">
        <v>8.7452100000000002</v>
      </c>
      <c r="L37" s="5">
        <v>2.2788900000000001</v>
      </c>
      <c r="M37" s="5">
        <v>0.961754</v>
      </c>
      <c r="N37" s="5">
        <v>4.11987E-4</v>
      </c>
      <c r="O37" s="5">
        <v>71.704250000000002</v>
      </c>
      <c r="P37" s="5">
        <v>5.2133399999999996</v>
      </c>
      <c r="Q37" s="5">
        <v>34.988599999999998</v>
      </c>
      <c r="R37" s="5">
        <v>140.55799999999999</v>
      </c>
      <c r="S37" s="5">
        <v>1.9964218059355883</v>
      </c>
    </row>
    <row r="38" spans="1:19" x14ac:dyDescent="0.2">
      <c r="A38" s="5" t="s">
        <v>72</v>
      </c>
      <c r="B38" s="5" t="s">
        <v>33</v>
      </c>
      <c r="C38" s="5" t="s">
        <v>34</v>
      </c>
      <c r="D38" s="6">
        <v>42468</v>
      </c>
      <c r="E38" s="5" t="s">
        <v>30</v>
      </c>
      <c r="F38" s="5">
        <v>2.94557</v>
      </c>
      <c r="G38" s="5">
        <v>4.5270299999999999</v>
      </c>
      <c r="H38" s="5">
        <v>20.682700000000001</v>
      </c>
      <c r="I38" s="5">
        <v>42.970999999999997</v>
      </c>
      <c r="J38" s="5">
        <v>17.355599999999999</v>
      </c>
      <c r="K38" s="5">
        <v>8.6459200000000003</v>
      </c>
      <c r="L38" s="5">
        <v>1.9930600000000001</v>
      </c>
      <c r="M38" s="5">
        <v>0.87891399999999997</v>
      </c>
      <c r="N38" s="5">
        <v>2.2888199999999999E-4</v>
      </c>
      <c r="O38" s="5">
        <v>71.126300000000001</v>
      </c>
      <c r="P38" s="5">
        <v>5.1376999999999997</v>
      </c>
      <c r="Q38" s="5">
        <v>36.195</v>
      </c>
      <c r="R38" s="5">
        <v>136.405</v>
      </c>
      <c r="S38" s="5">
        <v>1.6475370913007801</v>
      </c>
    </row>
    <row r="39" spans="1:19" x14ac:dyDescent="0.2">
      <c r="A39" s="5" t="s">
        <v>73</v>
      </c>
      <c r="B39" s="5" t="s">
        <v>33</v>
      </c>
      <c r="C39" s="5" t="s">
        <v>34</v>
      </c>
      <c r="D39" s="6">
        <v>42499</v>
      </c>
      <c r="E39" s="5" t="s">
        <v>30</v>
      </c>
      <c r="F39" s="5">
        <v>2.8826499999999999</v>
      </c>
      <c r="G39" s="5">
        <v>4.4490800000000004</v>
      </c>
      <c r="H39" s="5">
        <v>20.003</v>
      </c>
      <c r="I39" s="5">
        <v>42.849400000000003</v>
      </c>
      <c r="J39" s="5">
        <v>17.203600000000002</v>
      </c>
      <c r="K39" s="5">
        <v>9.28538</v>
      </c>
      <c r="L39" s="5">
        <v>2.4323899999999998</v>
      </c>
      <c r="M39" s="5">
        <v>0.89410400000000001</v>
      </c>
      <c r="N39" s="5">
        <v>3.9672900000000002E-4</v>
      </c>
      <c r="O39" s="5">
        <v>70.18413000000001</v>
      </c>
      <c r="P39" s="5">
        <v>5.2385299999999999</v>
      </c>
      <c r="Q39" s="5">
        <v>36.984400000000001</v>
      </c>
      <c r="R39" s="5">
        <v>145.12799999999999</v>
      </c>
      <c r="S39" s="5">
        <v>1.4237859197354326</v>
      </c>
    </row>
    <row r="40" spans="1:19" x14ac:dyDescent="0.2">
      <c r="A40" s="5" t="s">
        <v>74</v>
      </c>
      <c r="B40" s="5" t="s">
        <v>33</v>
      </c>
      <c r="C40" s="5" t="s">
        <v>34</v>
      </c>
      <c r="D40" s="6">
        <v>42530</v>
      </c>
      <c r="E40" s="5" t="s">
        <v>30</v>
      </c>
      <c r="F40" s="5">
        <v>2.21821</v>
      </c>
      <c r="G40" s="5">
        <v>3.3037800000000002</v>
      </c>
      <c r="H40" s="5">
        <v>16.386600000000001</v>
      </c>
      <c r="I40" s="5">
        <v>41.1755</v>
      </c>
      <c r="J40" s="5">
        <v>18.7468</v>
      </c>
      <c r="K40" s="5">
        <v>11.193099999999999</v>
      </c>
      <c r="L40" s="5">
        <v>4.2152099999999999</v>
      </c>
      <c r="M40" s="5">
        <v>2.30315</v>
      </c>
      <c r="N40" s="5">
        <v>0.45765699999999998</v>
      </c>
      <c r="O40" s="5">
        <v>63.084090000000003</v>
      </c>
      <c r="P40" s="5">
        <v>6.7701099999999999</v>
      </c>
      <c r="Q40" s="5">
        <v>44.722000000000001</v>
      </c>
      <c r="R40" s="5">
        <v>197.52799999999999</v>
      </c>
      <c r="S40" s="5">
        <v>1.3096094939993013</v>
      </c>
    </row>
    <row r="41" spans="1:19" x14ac:dyDescent="0.2">
      <c r="A41" s="5" t="s">
        <v>75</v>
      </c>
      <c r="B41" s="5" t="s">
        <v>33</v>
      </c>
      <c r="C41" s="5" t="s">
        <v>34</v>
      </c>
      <c r="D41" s="6">
        <v>42558</v>
      </c>
      <c r="E41" s="5" t="s">
        <v>30</v>
      </c>
      <c r="F41" s="5">
        <v>3.101</v>
      </c>
      <c r="G41" s="5">
        <v>4.7770799999999998</v>
      </c>
      <c r="H41" s="5">
        <v>21.4984</v>
      </c>
      <c r="I41" s="5">
        <v>42.982999999999997</v>
      </c>
      <c r="J41" s="5">
        <v>17.328499999999998</v>
      </c>
      <c r="K41" s="5">
        <v>9.1180199999999996</v>
      </c>
      <c r="L41" s="5">
        <v>0.94775399999999999</v>
      </c>
      <c r="M41" s="5">
        <v>0.24624599999999999</v>
      </c>
      <c r="N41" s="5">
        <v>0</v>
      </c>
      <c r="O41" s="5">
        <v>72.359479999999991</v>
      </c>
      <c r="P41" s="5">
        <v>4.9064800000000002</v>
      </c>
      <c r="Q41" s="5">
        <v>34.5779</v>
      </c>
      <c r="R41" s="5">
        <v>127.10599999999999</v>
      </c>
      <c r="S41" s="5">
        <v>2.1910068104183003</v>
      </c>
    </row>
    <row r="42" spans="1:19" x14ac:dyDescent="0.2">
      <c r="A42" s="5" t="s">
        <v>76</v>
      </c>
      <c r="B42" s="5" t="s">
        <v>33</v>
      </c>
      <c r="C42" s="5" t="s">
        <v>34</v>
      </c>
      <c r="D42" s="6">
        <v>42587</v>
      </c>
      <c r="E42" s="5" t="s">
        <v>30</v>
      </c>
      <c r="F42" s="5">
        <v>2.5830500000000001</v>
      </c>
      <c r="G42" s="5">
        <v>4.0295300000000003</v>
      </c>
      <c r="H42" s="5">
        <v>20.222000000000001</v>
      </c>
      <c r="I42" s="5">
        <v>44.283200000000001</v>
      </c>
      <c r="J42" s="5">
        <v>17.306100000000001</v>
      </c>
      <c r="K42" s="5">
        <v>9.3289600000000004</v>
      </c>
      <c r="L42" s="5">
        <v>1.58839</v>
      </c>
      <c r="M42" s="5">
        <v>0.65869900000000003</v>
      </c>
      <c r="N42" s="7">
        <v>9.1600000000000004E-5</v>
      </c>
      <c r="O42" s="5">
        <v>71.11778000000001</v>
      </c>
      <c r="P42" s="5">
        <v>5.6620299999999997</v>
      </c>
      <c r="Q42" s="5">
        <v>36.217399999999998</v>
      </c>
      <c r="R42" s="5">
        <v>136.06100000000001</v>
      </c>
      <c r="S42" s="5">
        <v>0.58777389201539143</v>
      </c>
    </row>
    <row r="43" spans="1:19" x14ac:dyDescent="0.2">
      <c r="A43" s="5" t="s">
        <v>77</v>
      </c>
      <c r="B43" s="5" t="s">
        <v>33</v>
      </c>
      <c r="C43" s="5" t="s">
        <v>34</v>
      </c>
      <c r="D43" s="6">
        <v>42618</v>
      </c>
      <c r="E43" s="5" t="s">
        <v>30</v>
      </c>
      <c r="F43" s="5">
        <v>2.7977500000000002</v>
      </c>
      <c r="G43" s="5">
        <v>4.5144099999999998</v>
      </c>
      <c r="H43" s="5">
        <v>21.786300000000001</v>
      </c>
      <c r="I43" s="5">
        <v>43.037700000000001</v>
      </c>
      <c r="J43" s="5">
        <v>15.863899999999999</v>
      </c>
      <c r="K43" s="5">
        <v>9.0193399999999997</v>
      </c>
      <c r="L43" s="5">
        <v>1.8811899999999999</v>
      </c>
      <c r="M43" s="5">
        <v>1.09918</v>
      </c>
      <c r="N43" s="5">
        <v>1.98364E-4</v>
      </c>
      <c r="O43" s="5">
        <v>72.136160000000004</v>
      </c>
      <c r="P43" s="5">
        <v>5.2024499999999998</v>
      </c>
      <c r="Q43" s="5">
        <v>33.2196</v>
      </c>
      <c r="R43" s="5">
        <v>140.452</v>
      </c>
      <c r="S43" s="5">
        <v>0.80289943719702539</v>
      </c>
    </row>
    <row r="44" spans="1:19" x14ac:dyDescent="0.2">
      <c r="A44" s="5" t="s">
        <v>78</v>
      </c>
      <c r="B44" s="5" t="s">
        <v>33</v>
      </c>
      <c r="C44" s="5" t="s">
        <v>34</v>
      </c>
      <c r="D44" s="6">
        <v>42646</v>
      </c>
      <c r="E44" s="5" t="s">
        <v>30</v>
      </c>
      <c r="F44" s="5">
        <v>2.6205599999999998</v>
      </c>
      <c r="G44" s="5">
        <v>4.3475599999999996</v>
      </c>
      <c r="H44" s="5">
        <v>21.416799999999999</v>
      </c>
      <c r="I44" s="5">
        <v>44.274299999999997</v>
      </c>
      <c r="J44" s="5">
        <v>15.7582</v>
      </c>
      <c r="K44" s="5">
        <v>8.4511199999999995</v>
      </c>
      <c r="L44" s="5">
        <v>2.2627799999999998</v>
      </c>
      <c r="M44" s="5">
        <v>0.86851500000000004</v>
      </c>
      <c r="N44" s="5">
        <v>1.4495799999999999E-4</v>
      </c>
      <c r="O44" s="5">
        <v>72.659219999999991</v>
      </c>
      <c r="P44" s="5">
        <v>5.3768099999999999</v>
      </c>
      <c r="Q44" s="5">
        <v>34.06</v>
      </c>
      <c r="R44" s="5">
        <v>137.62200000000001</v>
      </c>
      <c r="S44" s="5">
        <v>1.3276162363688504</v>
      </c>
    </row>
    <row r="45" spans="1:19" x14ac:dyDescent="0.2">
      <c r="A45" s="5" t="s">
        <v>79</v>
      </c>
      <c r="B45" s="5" t="s">
        <v>33</v>
      </c>
      <c r="C45" s="5" t="s">
        <v>34</v>
      </c>
      <c r="D45" s="6">
        <v>42311</v>
      </c>
      <c r="E45" s="5" t="s">
        <v>30</v>
      </c>
      <c r="F45" s="5">
        <v>1.76674</v>
      </c>
      <c r="G45" s="5">
        <v>2.23997</v>
      </c>
      <c r="H45" s="5">
        <v>10.198399999999999</v>
      </c>
      <c r="I45" s="5">
        <v>38.415900000000001</v>
      </c>
      <c r="J45" s="5">
        <v>29.338100000000001</v>
      </c>
      <c r="K45" s="5">
        <v>12.1084</v>
      </c>
      <c r="L45" s="5">
        <v>3.5868000000000002</v>
      </c>
      <c r="M45" s="5">
        <v>2.0576500000000002</v>
      </c>
      <c r="N45" s="5">
        <v>0.28802499999999998</v>
      </c>
      <c r="O45" s="5">
        <v>52.621009999999998</v>
      </c>
      <c r="P45" s="5">
        <v>10.270099999999999</v>
      </c>
      <c r="Q45" s="5">
        <v>59.953899999999997</v>
      </c>
      <c r="R45" s="5">
        <v>183.13</v>
      </c>
      <c r="S45" s="5">
        <v>1.1016620229827756</v>
      </c>
    </row>
    <row r="46" spans="1:19" x14ac:dyDescent="0.2">
      <c r="A46" s="5" t="s">
        <v>80</v>
      </c>
      <c r="B46" s="5" t="s">
        <v>33</v>
      </c>
      <c r="C46" s="5" t="s">
        <v>34</v>
      </c>
      <c r="D46" s="6">
        <v>42677</v>
      </c>
      <c r="E46" s="5" t="s">
        <v>30</v>
      </c>
      <c r="F46" s="5">
        <v>2.3406400000000001</v>
      </c>
      <c r="G46" s="5">
        <v>3.7215600000000002</v>
      </c>
      <c r="H46" s="5">
        <v>18.845600000000001</v>
      </c>
      <c r="I46" s="5">
        <v>44.1419</v>
      </c>
      <c r="J46" s="5">
        <v>17.728899999999999</v>
      </c>
      <c r="K46" s="5">
        <v>9.9806399999999993</v>
      </c>
      <c r="L46" s="5">
        <v>2.1989399999999999</v>
      </c>
      <c r="M46" s="5">
        <v>1.04078</v>
      </c>
      <c r="N46" s="5">
        <v>1.09863E-3</v>
      </c>
      <c r="O46" s="5">
        <v>69.049700000000001</v>
      </c>
      <c r="P46" s="5">
        <v>6.0942800000000004</v>
      </c>
      <c r="Q46" s="5">
        <v>38.260199999999998</v>
      </c>
      <c r="R46" s="5">
        <v>148.61500000000001</v>
      </c>
      <c r="S46" s="5">
        <v>2.1048839071257017</v>
      </c>
    </row>
    <row r="47" spans="1:19" x14ac:dyDescent="0.2">
      <c r="A47" s="5" t="s">
        <v>81</v>
      </c>
      <c r="B47" s="5" t="s">
        <v>33</v>
      </c>
      <c r="C47" s="5" t="s">
        <v>34</v>
      </c>
      <c r="D47" s="6">
        <v>42340</v>
      </c>
      <c r="E47" s="5" t="s">
        <v>30</v>
      </c>
      <c r="F47" s="5">
        <v>2.4514499999999999</v>
      </c>
      <c r="G47" s="5">
        <v>3.7132399999999999</v>
      </c>
      <c r="H47" s="5">
        <v>18.119</v>
      </c>
      <c r="I47" s="5">
        <v>42.183900000000001</v>
      </c>
      <c r="J47" s="5">
        <v>18.421600000000002</v>
      </c>
      <c r="K47" s="5">
        <v>10.5152</v>
      </c>
      <c r="L47" s="5">
        <v>2.9900199999999999</v>
      </c>
      <c r="M47" s="5">
        <v>1.3198300000000001</v>
      </c>
      <c r="N47" s="5">
        <v>0.285858</v>
      </c>
      <c r="O47" s="5">
        <v>66.467590000000001</v>
      </c>
      <c r="P47" s="5">
        <v>6.1061100000000001</v>
      </c>
      <c r="Q47" s="5">
        <v>40.655799999999999</v>
      </c>
      <c r="R47" s="5">
        <v>165.55199999999999</v>
      </c>
      <c r="S47" s="5">
        <v>1.6016789634942237</v>
      </c>
    </row>
    <row r="48" spans="1:19" x14ac:dyDescent="0.2">
      <c r="A48" s="5" t="s">
        <v>82</v>
      </c>
      <c r="B48" s="5" t="s">
        <v>33</v>
      </c>
      <c r="C48" s="5" t="s">
        <v>34</v>
      </c>
      <c r="D48" s="6">
        <v>42706</v>
      </c>
      <c r="E48" s="5" t="s">
        <v>30</v>
      </c>
      <c r="F48" s="5">
        <v>1.8864399999999999</v>
      </c>
      <c r="G48" s="5">
        <v>3.0442999999999998</v>
      </c>
      <c r="H48" s="5">
        <v>15.155900000000001</v>
      </c>
      <c r="I48" s="5">
        <v>34.380600000000001</v>
      </c>
      <c r="J48" s="5">
        <v>19.290800000000001</v>
      </c>
      <c r="K48" s="5">
        <v>16.6875</v>
      </c>
      <c r="L48" s="5">
        <v>6.9439500000000001</v>
      </c>
      <c r="M48" s="5">
        <v>2.1724700000000001</v>
      </c>
      <c r="N48" s="5">
        <v>0.43802600000000003</v>
      </c>
      <c r="O48" s="5">
        <v>54.467240000000004</v>
      </c>
      <c r="P48" s="5">
        <v>7.3906499999999999</v>
      </c>
      <c r="Q48" s="5">
        <v>54.470300000000002</v>
      </c>
      <c r="R48" s="5">
        <v>244.001</v>
      </c>
      <c r="S48" s="5">
        <v>2.1198215519572163</v>
      </c>
    </row>
    <row r="49" spans="1:19" x14ac:dyDescent="0.2">
      <c r="A49" s="5" t="s">
        <v>83</v>
      </c>
      <c r="B49" s="5" t="s">
        <v>33</v>
      </c>
      <c r="C49" s="5" t="s">
        <v>34</v>
      </c>
      <c r="D49" s="6">
        <v>42311</v>
      </c>
      <c r="E49" s="5" t="s">
        <v>31</v>
      </c>
      <c r="F49" s="5">
        <v>3.1585899999999998</v>
      </c>
      <c r="G49" s="5">
        <v>4.8456700000000001</v>
      </c>
      <c r="H49" s="5">
        <v>20.032399999999999</v>
      </c>
      <c r="I49" s="5">
        <v>40.686900000000001</v>
      </c>
      <c r="J49" s="5">
        <v>17.760400000000001</v>
      </c>
      <c r="K49" s="5">
        <v>9.3807399999999994</v>
      </c>
      <c r="L49" s="5">
        <v>2.3593899999999999</v>
      </c>
      <c r="M49" s="5">
        <v>1.4746300000000001</v>
      </c>
      <c r="N49" s="5">
        <v>0.30126900000000001</v>
      </c>
      <c r="O49" s="5">
        <v>68.723559999999992</v>
      </c>
      <c r="P49" s="5">
        <v>4.86747</v>
      </c>
      <c r="Q49" s="5">
        <v>38.028399999999998</v>
      </c>
      <c r="R49" s="5">
        <v>153.38</v>
      </c>
      <c r="S49" s="5">
        <v>2.7026281147285425</v>
      </c>
    </row>
    <row r="50" spans="1:19" x14ac:dyDescent="0.2">
      <c r="A50" s="5" t="s">
        <v>84</v>
      </c>
      <c r="B50" s="5" t="s">
        <v>33</v>
      </c>
      <c r="C50" s="5" t="s">
        <v>35</v>
      </c>
      <c r="D50" s="6">
        <v>42380</v>
      </c>
      <c r="E50" s="5" t="s">
        <v>30</v>
      </c>
      <c r="F50" s="5">
        <v>0.65801100000000001</v>
      </c>
      <c r="G50" s="5">
        <v>0.89820599999999995</v>
      </c>
      <c r="H50" s="5">
        <v>4.4068899999999998</v>
      </c>
      <c r="I50" s="5">
        <v>10.7879</v>
      </c>
      <c r="J50" s="5">
        <v>10.9825</v>
      </c>
      <c r="K50" s="5">
        <v>20.9696</v>
      </c>
      <c r="L50" s="5">
        <v>24.4283</v>
      </c>
      <c r="M50" s="5">
        <v>20.470500000000001</v>
      </c>
      <c r="N50" s="5">
        <v>6.3982099999999997</v>
      </c>
      <c r="O50" s="5">
        <v>16.751007000000001</v>
      </c>
      <c r="P50" s="5">
        <v>30.626300000000001</v>
      </c>
      <c r="Q50" s="5">
        <v>259.077</v>
      </c>
      <c r="R50" s="5">
        <v>851.76499999999999</v>
      </c>
      <c r="S50" s="5">
        <v>1.4257709541381112</v>
      </c>
    </row>
    <row r="51" spans="1:19" x14ac:dyDescent="0.2">
      <c r="A51" s="5" t="s">
        <v>85</v>
      </c>
      <c r="B51" s="5" t="s">
        <v>33</v>
      </c>
      <c r="C51" s="5" t="s">
        <v>35</v>
      </c>
      <c r="D51" s="6">
        <v>42752</v>
      </c>
      <c r="E51" s="5" t="s">
        <v>30</v>
      </c>
      <c r="F51" s="5">
        <v>1.6149199999999999</v>
      </c>
      <c r="G51" s="5">
        <v>2.4701200000000001</v>
      </c>
      <c r="H51" s="5">
        <v>13.3828</v>
      </c>
      <c r="I51" s="5">
        <v>31.395</v>
      </c>
      <c r="J51" s="5">
        <v>17.539000000000001</v>
      </c>
      <c r="K51" s="5">
        <v>15.1881</v>
      </c>
      <c r="L51" s="5">
        <v>9.8767200000000006</v>
      </c>
      <c r="M51" s="5">
        <v>7.1961500000000003</v>
      </c>
      <c r="N51" s="5">
        <v>1.3371299999999999</v>
      </c>
      <c r="O51" s="5">
        <v>48.862839999999998</v>
      </c>
      <c r="P51" s="5">
        <v>8.8190899999999992</v>
      </c>
      <c r="Q51" s="5">
        <v>65.851100000000002</v>
      </c>
      <c r="R51" s="5">
        <v>445.26</v>
      </c>
      <c r="S51" s="5">
        <v>2.4728424040613635</v>
      </c>
    </row>
    <row r="52" spans="1:19" x14ac:dyDescent="0.2">
      <c r="A52" s="5" t="s">
        <v>86</v>
      </c>
      <c r="B52" s="5" t="s">
        <v>33</v>
      </c>
      <c r="C52" s="5" t="s">
        <v>35</v>
      </c>
      <c r="D52" s="6">
        <v>42411</v>
      </c>
      <c r="E52" s="5" t="s">
        <v>30</v>
      </c>
      <c r="F52" s="5">
        <v>1.7099899999999999</v>
      </c>
      <c r="G52" s="5">
        <v>2.46401</v>
      </c>
      <c r="H52" s="5">
        <v>11.705299999999999</v>
      </c>
      <c r="I52" s="5">
        <v>32.031700000000001</v>
      </c>
      <c r="J52" s="5">
        <v>19.054099999999998</v>
      </c>
      <c r="K52" s="5">
        <v>16.088100000000001</v>
      </c>
      <c r="L52" s="5">
        <v>9.8298100000000002</v>
      </c>
      <c r="M52" s="5">
        <v>6.0285900000000003</v>
      </c>
      <c r="N52" s="5">
        <v>1.0884400000000001</v>
      </c>
      <c r="O52" s="5">
        <v>47.911000000000001</v>
      </c>
      <c r="P52" s="5">
        <v>9.1836199999999995</v>
      </c>
      <c r="Q52" s="5">
        <v>67.445899999999995</v>
      </c>
      <c r="R52" s="5">
        <v>391.30200000000002</v>
      </c>
      <c r="S52" s="5">
        <v>1.4069787012253814</v>
      </c>
    </row>
    <row r="53" spans="1:19" x14ac:dyDescent="0.2">
      <c r="A53" s="5" t="s">
        <v>87</v>
      </c>
      <c r="B53" s="5" t="s">
        <v>33</v>
      </c>
      <c r="C53" s="5" t="s">
        <v>35</v>
      </c>
      <c r="D53" s="6">
        <v>42440</v>
      </c>
      <c r="E53" s="5" t="s">
        <v>30</v>
      </c>
      <c r="F53" s="5">
        <v>1.5725899999999999</v>
      </c>
      <c r="G53" s="5">
        <v>2.3730799999999999</v>
      </c>
      <c r="H53" s="5">
        <v>12.7194</v>
      </c>
      <c r="I53" s="5">
        <v>32.1252</v>
      </c>
      <c r="J53" s="5">
        <v>15.7828</v>
      </c>
      <c r="K53" s="5">
        <v>15.6906</v>
      </c>
      <c r="L53" s="5">
        <v>11.4413</v>
      </c>
      <c r="M53" s="5">
        <v>7.13185</v>
      </c>
      <c r="N53" s="5">
        <v>1.1632899999999999</v>
      </c>
      <c r="O53" s="5">
        <v>48.79027</v>
      </c>
      <c r="P53" s="5">
        <v>9.2012800000000006</v>
      </c>
      <c r="Q53" s="5">
        <v>66.117999999999995</v>
      </c>
      <c r="R53" s="5">
        <v>442.084</v>
      </c>
      <c r="S53" s="5">
        <v>1.8786807800863379</v>
      </c>
    </row>
    <row r="54" spans="1:19" x14ac:dyDescent="0.2">
      <c r="A54" s="5" t="s">
        <v>88</v>
      </c>
      <c r="B54" s="5" t="s">
        <v>33</v>
      </c>
      <c r="C54" s="5" t="s">
        <v>35</v>
      </c>
      <c r="D54" s="6">
        <v>42468</v>
      </c>
      <c r="E54" s="5" t="s">
        <v>30</v>
      </c>
      <c r="F54" s="5">
        <v>0.96762000000000004</v>
      </c>
      <c r="G54" s="5">
        <v>1.33585</v>
      </c>
      <c r="H54" s="5">
        <v>7.03308</v>
      </c>
      <c r="I54" s="5">
        <v>21.485600000000002</v>
      </c>
      <c r="J54" s="5">
        <v>18.683399999999999</v>
      </c>
      <c r="K54" s="5">
        <v>20.447399999999998</v>
      </c>
      <c r="L54" s="5">
        <v>14.2806</v>
      </c>
      <c r="M54" s="5">
        <v>11.4831</v>
      </c>
      <c r="N54" s="5">
        <v>4.2834000000000003</v>
      </c>
      <c r="O54" s="5">
        <v>30.822150000000001</v>
      </c>
      <c r="P54" s="5">
        <v>17.3523</v>
      </c>
      <c r="Q54" s="5">
        <v>127.205</v>
      </c>
      <c r="R54" s="5">
        <v>686.76</v>
      </c>
      <c r="S54" s="5">
        <v>1.9204176173684493</v>
      </c>
    </row>
    <row r="55" spans="1:19" x14ac:dyDescent="0.2">
      <c r="A55" s="5" t="s">
        <v>89</v>
      </c>
      <c r="B55" s="5" t="s">
        <v>33</v>
      </c>
      <c r="C55" s="5" t="s">
        <v>35</v>
      </c>
      <c r="D55" s="6">
        <v>42499</v>
      </c>
      <c r="E55" s="5" t="s">
        <v>30</v>
      </c>
      <c r="F55" s="5">
        <v>1.2745200000000001</v>
      </c>
      <c r="G55" s="5">
        <v>1.7669299999999999</v>
      </c>
      <c r="H55" s="5">
        <v>9.3791899999999995</v>
      </c>
      <c r="I55" s="5">
        <v>29.9315</v>
      </c>
      <c r="J55" s="5">
        <v>19.961200000000002</v>
      </c>
      <c r="K55" s="5">
        <v>18.1846</v>
      </c>
      <c r="L55" s="5">
        <v>10.168799999999999</v>
      </c>
      <c r="M55" s="5">
        <v>7.4664099999999998</v>
      </c>
      <c r="N55" s="5">
        <v>1.8667899999999999</v>
      </c>
      <c r="O55" s="5">
        <v>42.352139999999999</v>
      </c>
      <c r="P55" s="5">
        <v>12.551600000000001</v>
      </c>
      <c r="Q55" s="5">
        <v>81.724699999999999</v>
      </c>
      <c r="R55" s="5">
        <v>473.51100000000002</v>
      </c>
      <c r="S55" s="5">
        <v>1.7062367622645722</v>
      </c>
    </row>
    <row r="56" spans="1:19" x14ac:dyDescent="0.2">
      <c r="A56" s="5" t="s">
        <v>90</v>
      </c>
      <c r="B56" s="5" t="s">
        <v>33</v>
      </c>
      <c r="C56" s="5" t="s">
        <v>35</v>
      </c>
      <c r="D56" s="6">
        <v>42530</v>
      </c>
      <c r="E56" s="5" t="s">
        <v>30</v>
      </c>
      <c r="F56" s="5">
        <v>1.1498999999999999</v>
      </c>
      <c r="G56" s="5">
        <v>1.5165299999999999</v>
      </c>
      <c r="H56" s="5">
        <v>7.5074399999999999</v>
      </c>
      <c r="I56" s="5">
        <v>23.3093</v>
      </c>
      <c r="J56" s="5">
        <v>20.718</v>
      </c>
      <c r="K56" s="5">
        <v>19.974</v>
      </c>
      <c r="L56" s="5">
        <v>13.936999999999999</v>
      </c>
      <c r="M56" s="5">
        <v>9.6621100000000002</v>
      </c>
      <c r="N56" s="5">
        <v>2.2257199999999999</v>
      </c>
      <c r="O56" s="5">
        <v>33.483170000000001</v>
      </c>
      <c r="P56" s="5">
        <v>15.657500000000001</v>
      </c>
      <c r="Q56" s="5">
        <v>109.36799999999999</v>
      </c>
      <c r="R56" s="5">
        <v>559.40200000000004</v>
      </c>
      <c r="S56" s="5">
        <v>1.3694175458881357</v>
      </c>
    </row>
    <row r="57" spans="1:19" x14ac:dyDescent="0.2">
      <c r="A57" s="5" t="s">
        <v>91</v>
      </c>
      <c r="B57" s="5" t="s">
        <v>33</v>
      </c>
      <c r="C57" s="5" t="s">
        <v>35</v>
      </c>
      <c r="D57" s="6">
        <v>42558</v>
      </c>
      <c r="E57" s="5" t="s">
        <v>30</v>
      </c>
      <c r="F57" s="5">
        <v>1.13226</v>
      </c>
      <c r="G57" s="5">
        <v>1.39812</v>
      </c>
      <c r="H57" s="5">
        <v>6.8629699999999998</v>
      </c>
      <c r="I57" s="5">
        <v>26.354199999999999</v>
      </c>
      <c r="J57" s="5">
        <v>23.5182</v>
      </c>
      <c r="K57" s="5">
        <v>17.509699999999999</v>
      </c>
      <c r="L57" s="5">
        <v>12.3081</v>
      </c>
      <c r="M57" s="5">
        <v>8.8101900000000004</v>
      </c>
      <c r="N57" s="5">
        <v>2.10622</v>
      </c>
      <c r="O57" s="5">
        <v>35.747549999999997</v>
      </c>
      <c r="P57" s="5">
        <v>17.2974</v>
      </c>
      <c r="Q57" s="5">
        <v>93.476699999999994</v>
      </c>
      <c r="R57" s="5">
        <v>529.9</v>
      </c>
      <c r="S57" s="5">
        <v>1.1254161151887048</v>
      </c>
    </row>
    <row r="58" spans="1:19" x14ac:dyDescent="0.2">
      <c r="A58" s="5" t="s">
        <v>92</v>
      </c>
      <c r="B58" s="5" t="s">
        <v>33</v>
      </c>
      <c r="C58" s="5" t="s">
        <v>35</v>
      </c>
      <c r="D58" s="6">
        <v>42587</v>
      </c>
      <c r="E58" s="5" t="s">
        <v>30</v>
      </c>
      <c r="F58" s="5">
        <v>1.1715899999999999</v>
      </c>
      <c r="G58" s="5">
        <v>1.31301</v>
      </c>
      <c r="H58" s="5">
        <v>6.3650399999999996</v>
      </c>
      <c r="I58" s="5">
        <v>31.352</v>
      </c>
      <c r="J58" s="5">
        <v>25.587800000000001</v>
      </c>
      <c r="K58" s="5">
        <v>16.394400000000001</v>
      </c>
      <c r="L58" s="5">
        <v>9.3737399999999997</v>
      </c>
      <c r="M58" s="5">
        <v>6.9232100000000001</v>
      </c>
      <c r="N58" s="5">
        <v>1.5192600000000001</v>
      </c>
      <c r="O58" s="5">
        <v>40.201639999999998</v>
      </c>
      <c r="P58" s="5">
        <v>18.512799999999999</v>
      </c>
      <c r="Q58" s="5">
        <v>79.865399999999994</v>
      </c>
      <c r="R58" s="5">
        <v>435.714</v>
      </c>
      <c r="S58" s="5">
        <v>1.2214908678634524</v>
      </c>
    </row>
    <row r="59" spans="1:19" x14ac:dyDescent="0.2">
      <c r="A59" s="5" t="s">
        <v>93</v>
      </c>
      <c r="B59" s="5" t="s">
        <v>33</v>
      </c>
      <c r="C59" s="5" t="s">
        <v>35</v>
      </c>
      <c r="D59" s="6">
        <v>42618</v>
      </c>
      <c r="E59" s="5" t="s">
        <v>30</v>
      </c>
      <c r="F59" s="5">
        <v>1.04288</v>
      </c>
      <c r="G59" s="5">
        <v>1.1851799999999999</v>
      </c>
      <c r="H59" s="5">
        <v>5.7601000000000004</v>
      </c>
      <c r="I59" s="5">
        <v>26.3962</v>
      </c>
      <c r="J59" s="5">
        <v>31.393999999999998</v>
      </c>
      <c r="K59" s="5">
        <v>20.189399999999999</v>
      </c>
      <c r="L59" s="5">
        <v>8.1843800000000009</v>
      </c>
      <c r="M59" s="5">
        <v>4.7234299999999996</v>
      </c>
      <c r="N59" s="5">
        <v>1.1244400000000001</v>
      </c>
      <c r="O59" s="5">
        <v>34.384360000000001</v>
      </c>
      <c r="P59" s="5">
        <v>20.939699999999998</v>
      </c>
      <c r="Q59" s="5">
        <v>88.150999999999996</v>
      </c>
      <c r="R59" s="5">
        <v>325.51499999999999</v>
      </c>
      <c r="S59" s="5">
        <v>0.91698355536528142</v>
      </c>
    </row>
    <row r="60" spans="1:19" x14ac:dyDescent="0.2">
      <c r="A60" s="5" t="s">
        <v>94</v>
      </c>
      <c r="B60" s="5" t="s">
        <v>33</v>
      </c>
      <c r="C60" s="5" t="s">
        <v>35</v>
      </c>
      <c r="D60" s="6">
        <v>42646</v>
      </c>
      <c r="E60" s="5" t="s">
        <v>30</v>
      </c>
      <c r="F60" s="5">
        <v>0.78758499999999998</v>
      </c>
      <c r="G60" s="5">
        <v>1.1033599999999999</v>
      </c>
      <c r="H60" s="5">
        <v>5.5818500000000002</v>
      </c>
      <c r="I60" s="5">
        <v>17.0275</v>
      </c>
      <c r="J60" s="5">
        <v>15.1264</v>
      </c>
      <c r="K60" s="5">
        <v>22.440899999999999</v>
      </c>
      <c r="L60" s="5">
        <v>20.733000000000001</v>
      </c>
      <c r="M60" s="5">
        <v>13.652699999999999</v>
      </c>
      <c r="N60" s="5">
        <v>3.5466500000000001</v>
      </c>
      <c r="O60" s="5">
        <v>24.500295000000001</v>
      </c>
      <c r="P60" s="5">
        <v>22.748799999999999</v>
      </c>
      <c r="Q60" s="5">
        <v>176.75200000000001</v>
      </c>
      <c r="R60" s="5">
        <v>687.12199999999996</v>
      </c>
      <c r="S60" s="5">
        <v>2.3492617924709811</v>
      </c>
    </row>
    <row r="61" spans="1:19" x14ac:dyDescent="0.2">
      <c r="A61" s="5" t="s">
        <v>95</v>
      </c>
      <c r="B61" s="5" t="s">
        <v>33</v>
      </c>
      <c r="C61" s="5" t="s">
        <v>35</v>
      </c>
      <c r="D61" s="6">
        <v>42311</v>
      </c>
      <c r="E61" s="5" t="s">
        <v>30</v>
      </c>
      <c r="F61" s="5">
        <v>0.94025300000000001</v>
      </c>
      <c r="G61" s="5">
        <v>1.1611899999999999</v>
      </c>
      <c r="H61" s="5">
        <v>5.4916700000000001</v>
      </c>
      <c r="I61" s="5">
        <v>22.272500000000001</v>
      </c>
      <c r="J61" s="5">
        <v>23.5061</v>
      </c>
      <c r="K61" s="5">
        <v>21.170100000000001</v>
      </c>
      <c r="L61" s="5">
        <v>14.2651</v>
      </c>
      <c r="M61" s="5">
        <v>9.5634300000000003</v>
      </c>
      <c r="N61" s="5">
        <v>1.6296600000000001</v>
      </c>
      <c r="O61" s="5">
        <v>29.865613</v>
      </c>
      <c r="P61" s="5">
        <v>22.751200000000001</v>
      </c>
      <c r="Q61" s="5">
        <v>112.637</v>
      </c>
      <c r="R61" s="5">
        <v>535.899</v>
      </c>
      <c r="S61" s="5">
        <v>0.81453250789145604</v>
      </c>
    </row>
    <row r="62" spans="1:19" x14ac:dyDescent="0.2">
      <c r="A62" s="5" t="s">
        <v>96</v>
      </c>
      <c r="B62" s="5" t="s">
        <v>33</v>
      </c>
      <c r="C62" s="5" t="s">
        <v>35</v>
      </c>
      <c r="D62" s="6">
        <v>42677</v>
      </c>
      <c r="E62" s="5" t="s">
        <v>30</v>
      </c>
      <c r="F62" s="5">
        <v>1.1127100000000001</v>
      </c>
      <c r="G62" s="5">
        <v>1.48244</v>
      </c>
      <c r="H62" s="5">
        <v>7.3294800000000002</v>
      </c>
      <c r="I62" s="5">
        <v>25.398700000000002</v>
      </c>
      <c r="J62" s="5">
        <v>20.613900000000001</v>
      </c>
      <c r="K62" s="5">
        <v>17.955500000000001</v>
      </c>
      <c r="L62" s="5">
        <v>13.585800000000001</v>
      </c>
      <c r="M62" s="5">
        <v>9.9610400000000006</v>
      </c>
      <c r="N62" s="5">
        <v>2.5603500000000001</v>
      </c>
      <c r="O62" s="5">
        <v>35.323329999999999</v>
      </c>
      <c r="P62" s="5">
        <v>16.151199999999999</v>
      </c>
      <c r="Q62" s="5">
        <v>100.895</v>
      </c>
      <c r="R62" s="5">
        <v>578.51</v>
      </c>
      <c r="S62" s="5">
        <v>1.8917978081073599</v>
      </c>
    </row>
    <row r="63" spans="1:19" x14ac:dyDescent="0.2">
      <c r="A63" s="5" t="s">
        <v>97</v>
      </c>
      <c r="B63" s="5" t="s">
        <v>33</v>
      </c>
      <c r="C63" s="5" t="s">
        <v>35</v>
      </c>
      <c r="D63" s="6">
        <v>42340</v>
      </c>
      <c r="E63" s="5" t="s">
        <v>30</v>
      </c>
      <c r="F63" s="5">
        <v>1.40496</v>
      </c>
      <c r="G63" s="5">
        <v>2.0624899999999999</v>
      </c>
      <c r="H63" s="5">
        <v>10.3512</v>
      </c>
      <c r="I63" s="5">
        <v>21.4558</v>
      </c>
      <c r="J63" s="5">
        <v>16.331499999999998</v>
      </c>
      <c r="K63" s="5">
        <v>23.042000000000002</v>
      </c>
      <c r="L63" s="5">
        <v>18.335799999999999</v>
      </c>
      <c r="M63" s="5">
        <v>7.0113799999999999</v>
      </c>
      <c r="N63" s="5">
        <v>4.8294100000000001E-3</v>
      </c>
      <c r="O63" s="5">
        <v>35.274450000000002</v>
      </c>
      <c r="P63" s="5">
        <v>10.8809</v>
      </c>
      <c r="Q63" s="5">
        <v>118.199</v>
      </c>
      <c r="R63" s="5">
        <v>427.53899999999999</v>
      </c>
      <c r="S63" s="5">
        <v>2.6600477684634498</v>
      </c>
    </row>
    <row r="64" spans="1:19" x14ac:dyDescent="0.2">
      <c r="A64" s="5" t="s">
        <v>98</v>
      </c>
      <c r="B64" s="5" t="s">
        <v>33</v>
      </c>
      <c r="C64" s="5" t="s">
        <v>35</v>
      </c>
      <c r="D64" s="6">
        <v>42706</v>
      </c>
      <c r="E64" s="5" t="s">
        <v>30</v>
      </c>
      <c r="F64" s="5">
        <v>1.34781</v>
      </c>
      <c r="G64" s="5">
        <v>1.7357</v>
      </c>
      <c r="H64" s="5">
        <v>7.7872399999999997</v>
      </c>
      <c r="I64" s="5">
        <v>25.3261</v>
      </c>
      <c r="J64" s="5">
        <v>20.9039</v>
      </c>
      <c r="K64" s="5">
        <v>18.630299999999998</v>
      </c>
      <c r="L64" s="5">
        <v>12.669</v>
      </c>
      <c r="M64" s="5">
        <v>8.7508300000000006</v>
      </c>
      <c r="N64" s="5">
        <v>2.8491200000000001</v>
      </c>
      <c r="O64" s="5">
        <v>36.196849999999998</v>
      </c>
      <c r="P64" s="5">
        <v>14.288500000000001</v>
      </c>
      <c r="Q64" s="5">
        <v>97.999700000000004</v>
      </c>
      <c r="R64" s="5">
        <v>559.01800000000003</v>
      </c>
      <c r="S64" s="5">
        <v>0.74378241991097227</v>
      </c>
    </row>
    <row r="65" spans="1:19" x14ac:dyDescent="0.2">
      <c r="A65" s="5" t="s">
        <v>99</v>
      </c>
      <c r="B65" s="5" t="s">
        <v>33</v>
      </c>
      <c r="C65" s="5" t="s">
        <v>35</v>
      </c>
      <c r="D65" s="6">
        <v>42311</v>
      </c>
      <c r="E65" s="5" t="s">
        <v>31</v>
      </c>
      <c r="F65" s="5">
        <v>1.6122300000000001</v>
      </c>
      <c r="G65" s="5">
        <v>1.98166</v>
      </c>
      <c r="H65" s="5">
        <v>7.64663</v>
      </c>
      <c r="I65" s="5">
        <v>28.582599999999999</v>
      </c>
      <c r="J65" s="5">
        <v>31.4467</v>
      </c>
      <c r="K65" s="5">
        <v>15.8256</v>
      </c>
      <c r="L65" s="5">
        <v>6.65883</v>
      </c>
      <c r="M65" s="5">
        <v>5.1540999999999997</v>
      </c>
      <c r="N65" s="5">
        <v>1.09162</v>
      </c>
      <c r="O65" s="5">
        <v>39.823120000000003</v>
      </c>
      <c r="P65" s="5">
        <v>13.3857</v>
      </c>
      <c r="Q65" s="5">
        <v>77.771299999999997</v>
      </c>
      <c r="R65" s="5">
        <v>325.44600000000003</v>
      </c>
      <c r="S65" s="5">
        <v>1.9442933490092988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6"/>
  <sheetViews>
    <sheetView tabSelected="1" workbookViewId="0">
      <selection activeCell="D11" sqref="D11"/>
    </sheetView>
  </sheetViews>
  <sheetFormatPr baseColWidth="10" defaultColWidth="8.83203125" defaultRowHeight="15" x14ac:dyDescent="0.2"/>
  <cols>
    <col min="1" max="1" width="10.5" style="1" bestFit="1" customWidth="1"/>
    <col min="2" max="2" width="28.1640625" style="1" bestFit="1" customWidth="1"/>
    <col min="3" max="3" width="26.5" style="1" bestFit="1" customWidth="1"/>
    <col min="4" max="5" width="28.1640625" style="1" bestFit="1" customWidth="1"/>
    <col min="6" max="6" width="28" style="1" bestFit="1" customWidth="1"/>
    <col min="7" max="7" width="26.5" style="1" bestFit="1" customWidth="1"/>
    <col min="8" max="8" width="28.5" style="1" bestFit="1" customWidth="1"/>
    <col min="9" max="9" width="25.1640625" style="1" bestFit="1" customWidth="1"/>
    <col min="10" max="16384" width="8.83203125" style="1"/>
  </cols>
  <sheetData>
    <row r="1" spans="1:9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x14ac:dyDescent="0.2">
      <c r="A2" s="4">
        <v>42311</v>
      </c>
      <c r="B2" s="2">
        <v>39.215400000000002</v>
      </c>
      <c r="C2" s="2">
        <v>35.541800000000002</v>
      </c>
      <c r="D2" s="2">
        <v>56.816200000000002</v>
      </c>
      <c r="E2" s="2">
        <v>42.047600000000003</v>
      </c>
      <c r="F2" s="2">
        <v>47.766399999999997</v>
      </c>
      <c r="G2" s="2">
        <v>59.953899999999997</v>
      </c>
      <c r="H2" s="2">
        <v>53.6479</v>
      </c>
      <c r="I2" s="2">
        <v>112.637</v>
      </c>
    </row>
    <row r="3" spans="1:9" x14ac:dyDescent="0.2">
      <c r="A3" s="4">
        <v>42340</v>
      </c>
      <c r="B3" s="2">
        <v>36.571199999999997</v>
      </c>
      <c r="C3" s="2">
        <v>35.943100000000001</v>
      </c>
      <c r="D3" s="2">
        <v>48.820799999999998</v>
      </c>
      <c r="E3" s="2">
        <v>106.11</v>
      </c>
      <c r="F3" s="2">
        <v>47.915100000000002</v>
      </c>
      <c r="G3" s="2">
        <v>40.655799999999999</v>
      </c>
      <c r="H3" s="2">
        <v>55.213099999999997</v>
      </c>
      <c r="I3" s="2">
        <v>118.199</v>
      </c>
    </row>
    <row r="4" spans="1:9" x14ac:dyDescent="0.2">
      <c r="A4" s="4">
        <v>42380</v>
      </c>
      <c r="B4" s="2">
        <v>37.914200000000001</v>
      </c>
      <c r="C4" s="2">
        <v>40.389299999999999</v>
      </c>
      <c r="D4" s="2">
        <v>52.356299999999997</v>
      </c>
      <c r="E4" s="2">
        <v>32.558799999999998</v>
      </c>
      <c r="F4" s="2">
        <v>47.5839</v>
      </c>
      <c r="G4" s="2">
        <v>51.9054</v>
      </c>
      <c r="H4" s="2">
        <v>57.919199999999996</v>
      </c>
      <c r="I4" s="2">
        <v>259.077</v>
      </c>
    </row>
    <row r="5" spans="1:9" x14ac:dyDescent="0.2">
      <c r="A5" s="4">
        <v>42411</v>
      </c>
      <c r="B5" s="2">
        <v>33.933399999999999</v>
      </c>
      <c r="C5" s="2">
        <v>31.615200000000002</v>
      </c>
      <c r="D5" s="2">
        <v>51.797899999999998</v>
      </c>
      <c r="E5" s="2">
        <v>40.679900000000004</v>
      </c>
      <c r="F5" s="2">
        <v>48.372700000000002</v>
      </c>
      <c r="G5" s="2">
        <v>41.1126</v>
      </c>
      <c r="H5" s="2">
        <v>93.729200000000006</v>
      </c>
      <c r="I5" s="2">
        <v>67.445899999999995</v>
      </c>
    </row>
    <row r="6" spans="1:9" x14ac:dyDescent="0.2">
      <c r="A6" s="4">
        <v>42440</v>
      </c>
      <c r="B6" s="2">
        <v>40.679600000000001</v>
      </c>
      <c r="C6" s="2">
        <v>28.602599999999999</v>
      </c>
      <c r="D6" s="2">
        <v>47.832700000000003</v>
      </c>
      <c r="E6" s="2">
        <v>43.966700000000003</v>
      </c>
      <c r="F6" s="2">
        <v>50.489199999999997</v>
      </c>
      <c r="G6" s="2">
        <v>34.988599999999998</v>
      </c>
      <c r="H6" s="2">
        <v>52.836500000000001</v>
      </c>
      <c r="I6" s="2">
        <v>66.117999999999995</v>
      </c>
    </row>
    <row r="7" spans="1:9" x14ac:dyDescent="0.2">
      <c r="A7" s="4">
        <v>42468</v>
      </c>
      <c r="B7" s="2">
        <v>35.195999999999998</v>
      </c>
      <c r="C7" s="2">
        <v>31.3645</v>
      </c>
      <c r="D7" s="2">
        <v>46.354900000000001</v>
      </c>
      <c r="E7" s="2">
        <v>50.6768</v>
      </c>
      <c r="F7" s="2">
        <v>45.002699999999997</v>
      </c>
      <c r="G7" s="2">
        <v>36.195</v>
      </c>
      <c r="H7" s="2">
        <v>60.019399999999997</v>
      </c>
      <c r="I7" s="2">
        <v>127.205</v>
      </c>
    </row>
    <row r="8" spans="1:9" x14ac:dyDescent="0.2">
      <c r="A8" s="4">
        <v>42499</v>
      </c>
      <c r="B8" s="2">
        <v>38.7684</v>
      </c>
      <c r="C8" s="2">
        <v>34.464599999999997</v>
      </c>
      <c r="D8" s="2">
        <v>43.2224</v>
      </c>
      <c r="E8" s="2">
        <v>40.804299999999998</v>
      </c>
      <c r="F8" s="2">
        <v>49.8444</v>
      </c>
      <c r="G8" s="2">
        <v>36.984400000000001</v>
      </c>
      <c r="H8" s="2">
        <v>50.352400000000003</v>
      </c>
      <c r="I8" s="2">
        <v>81.724699999999999</v>
      </c>
    </row>
    <row r="9" spans="1:9" x14ac:dyDescent="0.2">
      <c r="A9" s="4">
        <v>42530</v>
      </c>
      <c r="B9" s="2">
        <v>34.220399999999998</v>
      </c>
      <c r="C9" s="2">
        <v>33.364400000000003</v>
      </c>
      <c r="D9" s="2">
        <v>44.0642</v>
      </c>
      <c r="E9" s="2">
        <v>39.630000000000003</v>
      </c>
      <c r="F9" s="2">
        <v>47.110999999999997</v>
      </c>
      <c r="G9" s="2">
        <v>44.722000000000001</v>
      </c>
      <c r="H9" s="2">
        <v>47.200099999999999</v>
      </c>
      <c r="I9" s="2">
        <v>109.36799999999999</v>
      </c>
    </row>
    <row r="10" spans="1:9" x14ac:dyDescent="0.2">
      <c r="A10" s="4">
        <v>42558</v>
      </c>
      <c r="B10" s="2">
        <v>36.723599999999998</v>
      </c>
      <c r="C10" s="2">
        <v>29.798200000000001</v>
      </c>
      <c r="D10" s="2">
        <v>45.439799999999998</v>
      </c>
      <c r="E10" s="2">
        <v>42.946399999999997</v>
      </c>
      <c r="F10" s="2">
        <v>46.3962</v>
      </c>
      <c r="G10" s="2">
        <v>34.5779</v>
      </c>
      <c r="H10" s="2">
        <v>40.569299999999998</v>
      </c>
      <c r="I10" s="2">
        <v>93.476699999999994</v>
      </c>
    </row>
    <row r="11" spans="1:9" x14ac:dyDescent="0.2">
      <c r="A11" s="4">
        <v>42587</v>
      </c>
      <c r="B11" s="2">
        <v>37.081600000000002</v>
      </c>
      <c r="C11" s="2">
        <v>31.755800000000001</v>
      </c>
      <c r="D11" s="2">
        <v>48.965600000000002</v>
      </c>
      <c r="E11" s="2">
        <v>36.796900000000001</v>
      </c>
      <c r="F11" s="2">
        <v>53.192599999999999</v>
      </c>
      <c r="G11" s="2">
        <v>36.217399999999998</v>
      </c>
      <c r="H11" s="2">
        <v>51.926900000000003</v>
      </c>
      <c r="I11" s="2">
        <v>79.865399999999994</v>
      </c>
    </row>
    <row r="12" spans="1:9" x14ac:dyDescent="0.2">
      <c r="A12" s="4">
        <v>42618</v>
      </c>
      <c r="B12" s="2">
        <v>34.555999999999997</v>
      </c>
      <c r="C12" s="2">
        <v>35.578400000000002</v>
      </c>
      <c r="D12" s="2">
        <v>49.394799999999996</v>
      </c>
      <c r="E12" s="2">
        <v>39.554400000000001</v>
      </c>
      <c r="F12" s="2">
        <v>48.457700000000003</v>
      </c>
      <c r="G12" s="2">
        <v>33.2196</v>
      </c>
      <c r="H12" s="2">
        <v>53.2789</v>
      </c>
      <c r="I12" s="2">
        <v>88.150999999999996</v>
      </c>
    </row>
    <row r="13" spans="1:9" x14ac:dyDescent="0.2">
      <c r="A13" s="4">
        <v>42646</v>
      </c>
      <c r="B13" s="2">
        <v>33.661200000000001</v>
      </c>
      <c r="C13" s="2">
        <v>31.9221</v>
      </c>
      <c r="D13" s="2">
        <v>37.915599999999998</v>
      </c>
      <c r="E13" s="2">
        <v>38.707799999999999</v>
      </c>
      <c r="F13" s="2">
        <v>46.896900000000002</v>
      </c>
      <c r="G13" s="2">
        <v>34.06</v>
      </c>
      <c r="H13" s="2">
        <v>43.293500000000002</v>
      </c>
      <c r="I13" s="2">
        <v>176.75200000000001</v>
      </c>
    </row>
    <row r="14" spans="1:9" x14ac:dyDescent="0.2">
      <c r="A14" s="4">
        <v>42677</v>
      </c>
      <c r="B14" s="2">
        <v>32.784500000000001</v>
      </c>
      <c r="C14" s="2">
        <v>36.548200000000001</v>
      </c>
      <c r="D14" s="2">
        <v>38.694400000000002</v>
      </c>
      <c r="E14" s="2">
        <v>31.792100000000001</v>
      </c>
      <c r="F14" s="2">
        <v>46.7652</v>
      </c>
      <c r="G14" s="2">
        <v>38.260199999999998</v>
      </c>
      <c r="H14" s="2">
        <v>62.759300000000003</v>
      </c>
      <c r="I14" s="2">
        <v>100.895</v>
      </c>
    </row>
    <row r="15" spans="1:9" x14ac:dyDescent="0.2">
      <c r="A15" s="4">
        <v>42706</v>
      </c>
      <c r="B15" s="2">
        <v>34.9482</v>
      </c>
      <c r="C15" s="2">
        <v>34.915300000000002</v>
      </c>
      <c r="D15" s="2">
        <v>51.264699999999998</v>
      </c>
      <c r="E15" s="2">
        <v>52.594000000000001</v>
      </c>
      <c r="F15" s="2">
        <v>48.5702</v>
      </c>
      <c r="G15" s="2">
        <v>54.470300000000002</v>
      </c>
      <c r="H15" s="2">
        <v>51.791899999999998</v>
      </c>
      <c r="I15" s="2">
        <v>97.999700000000004</v>
      </c>
    </row>
    <row r="16" spans="1:9" x14ac:dyDescent="0.2">
      <c r="A16" s="4">
        <v>42752</v>
      </c>
      <c r="B16" s="2">
        <v>35.105200000000004</v>
      </c>
      <c r="C16" s="2">
        <v>39.285800000000002</v>
      </c>
      <c r="D16" s="2">
        <v>51.410800000000002</v>
      </c>
      <c r="E16" s="2">
        <v>43.5443</v>
      </c>
      <c r="F16" s="2">
        <v>40.869100000000003</v>
      </c>
      <c r="G16" s="2">
        <v>36.516399999999997</v>
      </c>
      <c r="H16" s="2">
        <v>59.549799999999998</v>
      </c>
      <c r="I16" s="2">
        <v>65.851100000000002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8"/>
  <sheetViews>
    <sheetView topLeftCell="A6" workbookViewId="0">
      <selection activeCell="E26" sqref="E26"/>
    </sheetView>
  </sheetViews>
  <sheetFormatPr baseColWidth="10" defaultColWidth="8.83203125" defaultRowHeight="15" x14ac:dyDescent="0.2"/>
  <cols>
    <col min="1" max="1" width="10.5" style="5" bestFit="1" customWidth="1"/>
    <col min="2" max="2" width="28.1640625" style="5" bestFit="1" customWidth="1"/>
    <col min="3" max="3" width="26.5" style="5" bestFit="1" customWidth="1"/>
    <col min="4" max="4" width="28" style="5" bestFit="1" customWidth="1"/>
    <col min="5" max="5" width="26.5" style="5" bestFit="1" customWidth="1"/>
    <col min="6" max="6" width="25.1640625" style="5" bestFit="1" customWidth="1"/>
  </cols>
  <sheetData>
    <row r="1" spans="1:6" x14ac:dyDescent="0.2">
      <c r="A1" s="3" t="s">
        <v>9</v>
      </c>
      <c r="B1" s="3" t="s">
        <v>1</v>
      </c>
      <c r="C1" s="3" t="s">
        <v>100</v>
      </c>
      <c r="D1" s="3" t="s">
        <v>5</v>
      </c>
      <c r="E1" s="3" t="s">
        <v>102</v>
      </c>
      <c r="F1" s="3"/>
    </row>
    <row r="2" spans="1:6" x14ac:dyDescent="0.2">
      <c r="A2" s="4">
        <v>42311</v>
      </c>
      <c r="B2" s="2">
        <v>39.215400000000002</v>
      </c>
      <c r="C2" s="2">
        <v>35.541800000000002</v>
      </c>
      <c r="D2" s="2">
        <v>47.766399999999997</v>
      </c>
      <c r="E2" s="2">
        <v>59.953899999999997</v>
      </c>
      <c r="F2" s="2"/>
    </row>
    <row r="3" spans="1:6" x14ac:dyDescent="0.2">
      <c r="A3" s="4">
        <v>42340</v>
      </c>
      <c r="B3" s="2">
        <v>36.571199999999997</v>
      </c>
      <c r="C3" s="2">
        <v>35.943100000000001</v>
      </c>
      <c r="D3" s="2">
        <v>47.915100000000002</v>
      </c>
      <c r="E3" s="2">
        <v>40.655799999999999</v>
      </c>
      <c r="F3" s="2"/>
    </row>
    <row r="4" spans="1:6" x14ac:dyDescent="0.2">
      <c r="A4" s="4">
        <v>42380</v>
      </c>
      <c r="B4" s="2">
        <v>37.914200000000001</v>
      </c>
      <c r="C4" s="2">
        <v>40.389299999999999</v>
      </c>
      <c r="D4" s="2">
        <v>47.5839</v>
      </c>
      <c r="E4" s="2">
        <v>51.9054</v>
      </c>
      <c r="F4" s="2"/>
    </row>
    <row r="5" spans="1:6" x14ac:dyDescent="0.2">
      <c r="A5" s="4">
        <v>42411</v>
      </c>
      <c r="B5" s="2">
        <v>33.933399999999999</v>
      </c>
      <c r="C5" s="2">
        <v>31.615200000000002</v>
      </c>
      <c r="D5" s="2">
        <v>48.372700000000002</v>
      </c>
      <c r="E5" s="2">
        <v>41.1126</v>
      </c>
      <c r="F5" s="2"/>
    </row>
    <row r="6" spans="1:6" x14ac:dyDescent="0.2">
      <c r="A6" s="4">
        <v>42440</v>
      </c>
      <c r="B6" s="2">
        <v>40.679600000000001</v>
      </c>
      <c r="C6" s="2">
        <v>28.602599999999999</v>
      </c>
      <c r="D6" s="2">
        <v>50.489199999999997</v>
      </c>
      <c r="E6" s="2">
        <v>34.988599999999998</v>
      </c>
      <c r="F6" s="2"/>
    </row>
    <row r="7" spans="1:6" x14ac:dyDescent="0.2">
      <c r="A7" s="4">
        <v>42468</v>
      </c>
      <c r="B7" s="2">
        <v>35.195999999999998</v>
      </c>
      <c r="C7" s="2">
        <v>31.3645</v>
      </c>
      <c r="D7" s="2">
        <v>45.002699999999997</v>
      </c>
      <c r="E7" s="2">
        <v>36.195</v>
      </c>
      <c r="F7" s="2"/>
    </row>
    <row r="8" spans="1:6" x14ac:dyDescent="0.2">
      <c r="A8" s="4">
        <v>42499</v>
      </c>
      <c r="B8" s="2">
        <v>38.7684</v>
      </c>
      <c r="C8" s="2">
        <v>34.464599999999997</v>
      </c>
      <c r="D8" s="2">
        <v>49.8444</v>
      </c>
      <c r="E8" s="2">
        <v>36.984400000000001</v>
      </c>
      <c r="F8" s="2"/>
    </row>
    <row r="9" spans="1:6" x14ac:dyDescent="0.2">
      <c r="A9" s="4">
        <v>42530</v>
      </c>
      <c r="B9" s="2">
        <v>34.220399999999998</v>
      </c>
      <c r="C9" s="2">
        <v>33.364400000000003</v>
      </c>
      <c r="D9" s="2">
        <v>47.110999999999997</v>
      </c>
      <c r="E9" s="2">
        <v>44.722000000000001</v>
      </c>
      <c r="F9" s="2"/>
    </row>
    <row r="10" spans="1:6" x14ac:dyDescent="0.2">
      <c r="A10" s="4">
        <v>42558</v>
      </c>
      <c r="B10" s="2">
        <v>36.723599999999998</v>
      </c>
      <c r="C10" s="2">
        <v>29.798200000000001</v>
      </c>
      <c r="D10" s="2">
        <v>46.3962</v>
      </c>
      <c r="E10" s="2">
        <v>34.5779</v>
      </c>
      <c r="F10" s="2"/>
    </row>
    <row r="11" spans="1:6" x14ac:dyDescent="0.2">
      <c r="A11" s="4">
        <v>42587</v>
      </c>
      <c r="B11" s="2">
        <v>37.081600000000002</v>
      </c>
      <c r="C11" s="2">
        <v>31.755800000000001</v>
      </c>
      <c r="D11" s="2">
        <v>53.192599999999999</v>
      </c>
      <c r="E11" s="2">
        <v>36.217399999999998</v>
      </c>
      <c r="F11" s="2"/>
    </row>
    <row r="12" spans="1:6" x14ac:dyDescent="0.2">
      <c r="A12" s="4">
        <v>42618</v>
      </c>
      <c r="B12" s="2">
        <v>34.555999999999997</v>
      </c>
      <c r="C12" s="2">
        <v>35.578400000000002</v>
      </c>
      <c r="D12" s="2">
        <v>48.457700000000003</v>
      </c>
      <c r="E12" s="2">
        <v>33.2196</v>
      </c>
      <c r="F12" s="2"/>
    </row>
    <row r="13" spans="1:6" x14ac:dyDescent="0.2">
      <c r="A13" s="4">
        <v>42646</v>
      </c>
      <c r="B13" s="2">
        <v>33.661200000000001</v>
      </c>
      <c r="C13" s="2">
        <v>31.9221</v>
      </c>
      <c r="D13" s="2">
        <v>46.896900000000002</v>
      </c>
      <c r="E13" s="2">
        <v>34.06</v>
      </c>
      <c r="F13" s="2"/>
    </row>
    <row r="14" spans="1:6" x14ac:dyDescent="0.2">
      <c r="A14" s="4">
        <v>42677</v>
      </c>
      <c r="B14" s="2">
        <v>32.784500000000001</v>
      </c>
      <c r="C14" s="2">
        <v>36.548200000000001</v>
      </c>
      <c r="D14" s="2">
        <v>46.7652</v>
      </c>
      <c r="E14" s="2">
        <v>38.260199999999998</v>
      </c>
      <c r="F14" s="2"/>
    </row>
    <row r="15" spans="1:6" x14ac:dyDescent="0.2">
      <c r="A15" s="4">
        <v>42706</v>
      </c>
      <c r="B15" s="2">
        <v>34.9482</v>
      </c>
      <c r="C15" s="2">
        <v>34.915300000000002</v>
      </c>
      <c r="D15" s="2">
        <v>48.5702</v>
      </c>
      <c r="E15" s="2">
        <v>54.470300000000002</v>
      </c>
      <c r="F15" s="2"/>
    </row>
    <row r="16" spans="1:6" x14ac:dyDescent="0.2">
      <c r="A16" s="4">
        <v>42752</v>
      </c>
      <c r="B16" s="2">
        <v>35.105200000000004</v>
      </c>
      <c r="C16" s="2">
        <v>39.285800000000002</v>
      </c>
      <c r="D16" s="2">
        <v>40.869100000000003</v>
      </c>
      <c r="E16" s="2">
        <v>36.516399999999997</v>
      </c>
      <c r="F16" s="2"/>
    </row>
    <row r="18" spans="1:5" x14ac:dyDescent="0.2">
      <c r="A18" s="5" t="s">
        <v>104</v>
      </c>
      <c r="B18" s="5">
        <f>AVERAGE(B2:B17)</f>
        <v>36.090593333333324</v>
      </c>
      <c r="C18" s="5">
        <f>AVERAGE(C2:C17)</f>
        <v>34.072620000000001</v>
      </c>
      <c r="D18" s="5">
        <f t="shared" ref="D18:E18" si="0">AVERAGE(D2:D17)</f>
        <v>47.682220000000008</v>
      </c>
      <c r="E18" s="5">
        <f t="shared" si="0"/>
        <v>40.92263333333333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D50_NIOZSEDsensorlocation</vt:lpstr>
      <vt:lpstr>All_sedvariabl_NIOZSEDsensorloc</vt:lpstr>
      <vt:lpstr>D50_additionalinboSEBlocation</vt:lpstr>
      <vt:lpstr>comparisonMarshMudflat</vt:lpstr>
    </vt:vector>
  </TitlesOfParts>
  <Company>INBO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BRAECKEL, Alexander</dc:creator>
  <cp:lastModifiedBy>Zhan Hu</cp:lastModifiedBy>
  <dcterms:created xsi:type="dcterms:W3CDTF">2020-02-20T10:26:52Z</dcterms:created>
  <dcterms:modified xsi:type="dcterms:W3CDTF">2020-03-19T16:28:59Z</dcterms:modified>
</cp:coreProperties>
</file>