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filterPrivacy="1"/>
  <xr:revisionPtr revIDLastSave="0" documentId="13_ncr:1_{BA53539A-6414-487E-922E-02715746A72D}" xr6:coauthVersionLast="47" xr6:coauthVersionMax="47" xr10:uidLastSave="{00000000-0000-0000-0000-000000000000}"/>
  <bookViews>
    <workbookView xWindow="-120" yWindow="-120" windowWidth="29040" windowHeight="15840" xr2:uid="{00000000-000D-0000-FFFF-FFFF00000000}"/>
  </bookViews>
  <sheets>
    <sheet name="Read me" sheetId="8" r:id="rId1"/>
    <sheet name="Figure 2" sheetId="1" r:id="rId2"/>
    <sheet name="Figure 3" sheetId="2" r:id="rId3"/>
    <sheet name="Figure 4" sheetId="3" r:id="rId4"/>
    <sheet name="Figure 5" sheetId="4" r:id="rId5"/>
    <sheet name="Figure 6" sheetId="5" r:id="rId6"/>
    <sheet name="Figure 7" sheetId="6" r:id="rId7"/>
    <sheet name="Figure 8" sheetId="7" r:id="rId8"/>
  </sheets>
  <definedNames>
    <definedName name="OLE_LINK10" localSheetId="5">'Figure 6'!$G$2</definedName>
    <definedName name="OLE_LINK9" localSheetId="6">'Figure 7'!$C$1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5" i="3" l="1"/>
  <c r="E13" i="3"/>
  <c r="D317" i="1" l="1"/>
  <c r="D318" i="1" s="1"/>
  <c r="D319" i="1" s="1"/>
  <c r="D320" i="1" s="1"/>
  <c r="D321" i="1" s="1"/>
  <c r="D322" i="1" s="1"/>
  <c r="D323" i="1" s="1"/>
  <c r="D324" i="1" s="1"/>
  <c r="D325" i="1" s="1"/>
  <c r="D326" i="1" s="1"/>
  <c r="D327" i="1" s="1"/>
  <c r="D328" i="1" s="1"/>
  <c r="D329" i="1" s="1"/>
  <c r="D330" i="1" s="1"/>
  <c r="D331" i="1" s="1"/>
  <c r="D332" i="1" s="1"/>
  <c r="D333" i="1" s="1"/>
  <c r="D334" i="1" s="1"/>
  <c r="D335" i="1" s="1"/>
  <c r="D336" i="1" s="1"/>
  <c r="D337" i="1" s="1"/>
  <c r="D338" i="1" s="1"/>
  <c r="D292" i="1"/>
  <c r="D293" i="1" s="1"/>
  <c r="D294" i="1" s="1"/>
  <c r="D295" i="1" s="1"/>
  <c r="D296" i="1" s="1"/>
  <c r="D297" i="1" s="1"/>
  <c r="D298" i="1" s="1"/>
  <c r="D299" i="1" s="1"/>
  <c r="D300" i="1" s="1"/>
  <c r="D301" i="1" s="1"/>
  <c r="D302" i="1" s="1"/>
  <c r="D303" i="1" s="1"/>
  <c r="D304" i="1" s="1"/>
  <c r="D305" i="1" s="1"/>
  <c r="D306" i="1" s="1"/>
  <c r="D307" i="1" s="1"/>
  <c r="D308" i="1" s="1"/>
  <c r="D309" i="1" s="1"/>
  <c r="D310" i="1" s="1"/>
  <c r="D311" i="1" s="1"/>
  <c r="D312" i="1" s="1"/>
  <c r="D313" i="1" s="1"/>
  <c r="D314" i="1" s="1"/>
  <c r="D268" i="1"/>
  <c r="D269" i="1" s="1"/>
  <c r="D270" i="1" s="1"/>
  <c r="D271" i="1" s="1"/>
  <c r="D272" i="1" s="1"/>
  <c r="D273" i="1" s="1"/>
  <c r="D274" i="1" s="1"/>
  <c r="D275" i="1" s="1"/>
  <c r="D276" i="1" s="1"/>
  <c r="D277" i="1" s="1"/>
  <c r="D278" i="1" s="1"/>
  <c r="D279" i="1" s="1"/>
  <c r="D280" i="1" s="1"/>
  <c r="D281" i="1" s="1"/>
  <c r="D282" i="1" s="1"/>
  <c r="D283" i="1" s="1"/>
  <c r="D284" i="1" s="1"/>
  <c r="D285" i="1" s="1"/>
  <c r="D286" i="1" s="1"/>
  <c r="D287" i="1" s="1"/>
  <c r="D288" i="1" s="1"/>
  <c r="D289" i="1" s="1"/>
  <c r="D290" i="1" s="1"/>
  <c r="D245" i="1"/>
  <c r="D246" i="1" s="1"/>
  <c r="D247" i="1" s="1"/>
  <c r="D248" i="1" s="1"/>
  <c r="D249" i="1" s="1"/>
  <c r="D250" i="1" s="1"/>
  <c r="D251" i="1" s="1"/>
  <c r="D252" i="1" s="1"/>
  <c r="D253" i="1" s="1"/>
  <c r="D254" i="1" s="1"/>
  <c r="D255" i="1" s="1"/>
  <c r="D256" i="1" s="1"/>
  <c r="D257" i="1" s="1"/>
  <c r="D258" i="1" s="1"/>
  <c r="D259" i="1" s="1"/>
  <c r="D260" i="1" s="1"/>
  <c r="D261" i="1" s="1"/>
  <c r="D262" i="1" s="1"/>
  <c r="D263" i="1" s="1"/>
  <c r="D264" i="1" s="1"/>
  <c r="D265" i="1" s="1"/>
  <c r="D230" i="1"/>
  <c r="D231" i="1" s="1"/>
  <c r="D232" i="1" s="1"/>
  <c r="D233" i="1" s="1"/>
  <c r="D234" i="1" s="1"/>
  <c r="D235" i="1" s="1"/>
  <c r="D236" i="1" s="1"/>
  <c r="D237" i="1" s="1"/>
  <c r="D226" i="1"/>
  <c r="D196" i="1"/>
  <c r="D197" i="1" s="1"/>
  <c r="D198" i="1" s="1"/>
  <c r="D199" i="1" s="1"/>
  <c r="D200" i="1" s="1"/>
  <c r="D201" i="1" s="1"/>
  <c r="D202" i="1" s="1"/>
  <c r="D203" i="1" s="1"/>
  <c r="D204" i="1" s="1"/>
  <c r="D205" i="1" s="1"/>
  <c r="D206" i="1" s="1"/>
  <c r="D207" i="1" s="1"/>
  <c r="D208" i="1" s="1"/>
  <c r="D209" i="1" s="1"/>
  <c r="D210" i="1" s="1"/>
  <c r="D211" i="1" s="1"/>
  <c r="D212" i="1" s="1"/>
  <c r="D213" i="1" s="1"/>
  <c r="D214" i="1" s="1"/>
  <c r="D215" i="1" s="1"/>
  <c r="D216" i="1" s="1"/>
  <c r="D217" i="1" s="1"/>
  <c r="D218" i="1" s="1"/>
  <c r="D172" i="1"/>
  <c r="D173" i="1" s="1"/>
  <c r="D174" i="1" s="1"/>
  <c r="D175" i="1" s="1"/>
  <c r="D176" i="1" s="1"/>
  <c r="D177" i="1" s="1"/>
  <c r="D178" i="1" s="1"/>
  <c r="D179" i="1" s="1"/>
  <c r="D180" i="1" s="1"/>
  <c r="D181" i="1" s="1"/>
  <c r="D182" i="1" s="1"/>
  <c r="D183" i="1" s="1"/>
  <c r="D184" i="1" s="1"/>
  <c r="D185" i="1" s="1"/>
  <c r="D186" i="1" s="1"/>
  <c r="D187" i="1" s="1"/>
  <c r="D188" i="1" s="1"/>
  <c r="D189" i="1" s="1"/>
  <c r="D190" i="1" s="1"/>
  <c r="D191" i="1" s="1"/>
  <c r="D192" i="1" s="1"/>
  <c r="D193" i="1" s="1"/>
  <c r="D194" i="1" s="1"/>
  <c r="D149" i="1"/>
  <c r="D150" i="1" s="1"/>
  <c r="D151" i="1" s="1"/>
  <c r="D152" i="1" s="1"/>
  <c r="D153" i="1" s="1"/>
  <c r="D154" i="1" s="1"/>
  <c r="D155" i="1" s="1"/>
  <c r="D156" i="1" s="1"/>
  <c r="D157" i="1" s="1"/>
  <c r="D158" i="1" s="1"/>
  <c r="D159" i="1" s="1"/>
  <c r="D160" i="1" s="1"/>
  <c r="D161" i="1" s="1"/>
  <c r="D162" i="1" s="1"/>
  <c r="D163" i="1" s="1"/>
  <c r="D164" i="1" s="1"/>
  <c r="D165" i="1" s="1"/>
  <c r="D166" i="1" s="1"/>
  <c r="D167" i="1" s="1"/>
  <c r="D168" i="1" s="1"/>
  <c r="D169" i="1" s="1"/>
  <c r="D170" i="1" s="1"/>
  <c r="D124" i="1"/>
  <c r="D125" i="1" s="1"/>
  <c r="D126" i="1" s="1"/>
  <c r="D127" i="1" s="1"/>
  <c r="D128" i="1" s="1"/>
  <c r="D129" i="1" s="1"/>
  <c r="D130" i="1" s="1"/>
  <c r="D131" i="1" s="1"/>
  <c r="D132" i="1" s="1"/>
  <c r="D133" i="1" s="1"/>
  <c r="D134" i="1" s="1"/>
  <c r="D135" i="1" s="1"/>
  <c r="D136" i="1" s="1"/>
  <c r="D137" i="1" s="1"/>
  <c r="D138" i="1" s="1"/>
  <c r="D139" i="1" s="1"/>
  <c r="D140" i="1" s="1"/>
  <c r="D141" i="1" s="1"/>
  <c r="D142" i="1" s="1"/>
  <c r="D143" i="1" s="1"/>
  <c r="D144" i="1" s="1"/>
  <c r="D145" i="1" s="1"/>
  <c r="D146" i="1" s="1"/>
  <c r="D101" i="1"/>
  <c r="D102" i="1" s="1"/>
  <c r="D103" i="1" s="1"/>
  <c r="D104" i="1" s="1"/>
  <c r="D105" i="1" s="1"/>
  <c r="D106" i="1" s="1"/>
  <c r="D107" i="1" s="1"/>
  <c r="D108" i="1" s="1"/>
  <c r="D109" i="1" s="1"/>
  <c r="D110" i="1" s="1"/>
  <c r="D111" i="1" s="1"/>
  <c r="D112" i="1" s="1"/>
  <c r="D113" i="1" s="1"/>
  <c r="D114" i="1" s="1"/>
  <c r="D115" i="1" s="1"/>
  <c r="D116" i="1" s="1"/>
  <c r="D117" i="1" s="1"/>
  <c r="D118" i="1" s="1"/>
  <c r="D119" i="1" s="1"/>
  <c r="D120" i="1" s="1"/>
  <c r="D76" i="1"/>
  <c r="D77" i="1" s="1"/>
  <c r="D78" i="1" s="1"/>
  <c r="D79" i="1" s="1"/>
  <c r="D80" i="1" s="1"/>
  <c r="D81" i="1" s="1"/>
  <c r="D82" i="1" s="1"/>
  <c r="D83" i="1" s="1"/>
  <c r="D84" i="1" s="1"/>
  <c r="D85" i="1" s="1"/>
  <c r="D86" i="1" s="1"/>
  <c r="D87" i="1" s="1"/>
  <c r="D88" i="1" s="1"/>
  <c r="D89" i="1" s="1"/>
  <c r="D90" i="1" s="1"/>
  <c r="D91" i="1" s="1"/>
  <c r="D92" i="1" s="1"/>
  <c r="D93" i="1" s="1"/>
  <c r="D94" i="1" s="1"/>
  <c r="D95" i="1" s="1"/>
  <c r="D96" i="1" s="1"/>
  <c r="D97" i="1" s="1"/>
  <c r="D98" i="1" s="1"/>
  <c r="D52" i="1"/>
  <c r="D53" i="1" s="1"/>
  <c r="D54" i="1" s="1"/>
  <c r="D55" i="1" s="1"/>
  <c r="D56" i="1" s="1"/>
  <c r="D57" i="1" s="1"/>
  <c r="D58" i="1" s="1"/>
  <c r="D59" i="1" s="1"/>
  <c r="D60" i="1" s="1"/>
  <c r="D61" i="1" s="1"/>
  <c r="D62" i="1" s="1"/>
  <c r="D63" i="1" s="1"/>
  <c r="D64" i="1" s="1"/>
  <c r="D65" i="1" s="1"/>
  <c r="D66" i="1" s="1"/>
  <c r="D67" i="1" s="1"/>
  <c r="D68" i="1" s="1"/>
  <c r="D69" i="1" s="1"/>
  <c r="D50" i="1"/>
  <c r="D46" i="1"/>
  <c r="D47" i="1" s="1"/>
</calcChain>
</file>

<file path=xl/sharedStrings.xml><?xml version="1.0" encoding="utf-8"?>
<sst xmlns="http://schemas.openxmlformats.org/spreadsheetml/2006/main" count="1557" uniqueCount="90">
  <si>
    <t>Date</t>
  </si>
  <si>
    <t>Supporting Information for</t>
  </si>
  <si>
    <t xml:space="preserve">Contents of this file </t>
  </si>
  <si>
    <t>Data supporting the conclusions (Data tables S1-S7 for Figs. 2-8, respectively)</t>
  </si>
  <si>
    <t>Effects of a storm on the transformation and export of phosphorus through a subtropical river-turbid estuary continuum revealed by continuous observation</t>
    <phoneticPr fontId="2" type="noConversion"/>
  </si>
  <si>
    <r>
      <t>Mingzhen Zhang</t>
    </r>
    <r>
      <rPr>
        <vertAlign val="superscript"/>
        <sz val="11"/>
        <color theme="1"/>
        <rFont val="Myriad Pro"/>
        <family val="2"/>
      </rPr>
      <t>a,b</t>
    </r>
    <r>
      <rPr>
        <sz val="11"/>
        <color theme="1"/>
        <rFont val="Myriad Pro"/>
        <family val="2"/>
      </rPr>
      <t>, Michael D. Krom</t>
    </r>
    <r>
      <rPr>
        <vertAlign val="superscript"/>
        <sz val="11"/>
        <color theme="1"/>
        <rFont val="Myriad Pro"/>
        <family val="2"/>
      </rPr>
      <t>c,d</t>
    </r>
    <r>
      <rPr>
        <sz val="11"/>
        <color theme="1"/>
        <rFont val="Myriad Pro"/>
        <family val="2"/>
      </rPr>
      <t>, Jingjie Lin</t>
    </r>
    <r>
      <rPr>
        <vertAlign val="superscript"/>
        <sz val="11"/>
        <color theme="1"/>
        <rFont val="Myriad Pro"/>
        <family val="2"/>
      </rPr>
      <t>a,b</t>
    </r>
    <r>
      <rPr>
        <sz val="11"/>
        <color theme="1"/>
        <rFont val="Myriad Pro"/>
        <family val="2"/>
      </rPr>
      <t>, Peng Cheng</t>
    </r>
    <r>
      <rPr>
        <vertAlign val="superscript"/>
        <sz val="11"/>
        <color theme="1"/>
        <rFont val="Myriad Pro"/>
        <family val="2"/>
      </rPr>
      <t>b</t>
    </r>
    <r>
      <rPr>
        <sz val="11"/>
        <color theme="1"/>
        <rFont val="Myriad Pro"/>
        <family val="2"/>
      </rPr>
      <t>, Nengwang Chen</t>
    </r>
    <r>
      <rPr>
        <vertAlign val="superscript"/>
        <sz val="11"/>
        <color theme="1"/>
        <rFont val="Myriad Pro"/>
        <family val="2"/>
      </rPr>
      <t>a,b</t>
    </r>
    <r>
      <rPr>
        <sz val="11"/>
        <color theme="1"/>
        <rFont val="Myriad Pro"/>
        <family val="2"/>
      </rPr>
      <t>*</t>
    </r>
    <phoneticPr fontId="2" type="noConversion"/>
  </si>
  <si>
    <t>a. Fujian Provincial Key Laboratory for Coastal Ecology and Environmental Studies, College of the Environment and Ecology, Xiamen University, Xiamen, China</t>
    <phoneticPr fontId="2" type="noConversion"/>
  </si>
  <si>
    <t>b. State Key Laboratory of Marine Environment Science, Xiamen University, Xiamen, China</t>
    <phoneticPr fontId="2" type="noConversion"/>
  </si>
  <si>
    <t>c. Morris Kahn Marine Station, Charney School of Marine Sciences, University of Haifa, Haifa, Israel</t>
    <phoneticPr fontId="2" type="noConversion"/>
  </si>
  <si>
    <t>d. School of Earth and Environment, University of Leeds, Leeds, UK</t>
    <phoneticPr fontId="2" type="noConversion"/>
  </si>
  <si>
    <r>
      <t xml:space="preserve">Data Table S3. </t>
    </r>
    <r>
      <rPr>
        <sz val="11"/>
        <color theme="1"/>
        <rFont val="Myriad Pro"/>
        <family val="2"/>
      </rPr>
      <t>Daily concentration and flux of SPM in the outlets of the Jiulong River (ZS for WJR, JD for NJR) and comparison between the value of Station E (JRE) and river sum (JLR) during the storm observation (Data for Figure 4).</t>
    </r>
    <phoneticPr fontId="2" type="noConversion"/>
  </si>
  <si>
    <r>
      <t xml:space="preserve">Data Table S4. </t>
    </r>
    <r>
      <rPr>
        <sz val="11"/>
        <color theme="1"/>
        <rFont val="Myriad Pro"/>
        <family val="3"/>
      </rPr>
      <t>Daily concentration of (a) TPP, (b) DIP, and (c) DOP at the outlets of the Jiulong River (ZS for WJR, JD for NJR) and concentration comparison between Station E (JRE) and river sum (JLR) during the storm observation (Data for Figure 5).</t>
    </r>
    <phoneticPr fontId="2" type="noConversion"/>
  </si>
  <si>
    <r>
      <t xml:space="preserve">Data Table S5. </t>
    </r>
    <r>
      <rPr>
        <sz val="11"/>
        <color theme="1"/>
        <rFont val="Myriad Pro"/>
        <family val="2"/>
      </rPr>
      <t xml:space="preserve">Daily flux of (a) TPP, (b) DIP, (c) DOP at the outlets of the Jiulong River (ZS for WJR, JD for NJR) and flux comparison between Station E (JRE) and river sum (JLR) during the storm observation (Data for Figure 6). </t>
    </r>
    <phoneticPr fontId="2" type="noConversion"/>
  </si>
  <si>
    <r>
      <t xml:space="preserve">Data Table S6. </t>
    </r>
    <r>
      <rPr>
        <sz val="11"/>
        <color theme="1"/>
        <rFont val="Myriad Pro"/>
        <family val="2"/>
      </rPr>
      <t>Daily concentration of particulate phosphorus species (AP, PIP, and POP) and their ratios to SPM at Station E (JRE) during the storm period (June 10th - June 23rd, 2019) (Data for Figure 7).</t>
    </r>
    <phoneticPr fontId="2" type="noConversion"/>
  </si>
  <si>
    <r>
      <t xml:space="preserve">Data Table S7. </t>
    </r>
    <r>
      <rPr>
        <sz val="11"/>
        <color theme="1"/>
        <rFont val="Myriad Pro"/>
        <family val="2"/>
      </rPr>
      <t>Relationship between daily phosphorus species (TPP, DIP and DOP) and the discharge at the river outlets in the West River (WJR) and the North River (NJR) during the storm observation period (June 10th - June 23rd, 2019) (Data for Figure 8).</t>
    </r>
    <phoneticPr fontId="2" type="noConversion"/>
  </si>
  <si>
    <t>NJR</t>
    <phoneticPr fontId="2" type="noConversion"/>
  </si>
  <si>
    <t>WJR</t>
    <phoneticPr fontId="2" type="noConversion"/>
  </si>
  <si>
    <t>(cm)</t>
    <phoneticPr fontId="2" type="noConversion"/>
  </si>
  <si>
    <t>Time</t>
    <phoneticPr fontId="2" type="noConversion"/>
  </si>
  <si>
    <t>Hourly tidal range
at sampling time</t>
    <phoneticPr fontId="2" type="noConversion"/>
  </si>
  <si>
    <r>
      <t>(m</t>
    </r>
    <r>
      <rPr>
        <vertAlign val="superscript"/>
        <sz val="10"/>
        <color rgb="FF000000"/>
        <rFont val="Times New Roman"/>
        <family val="1"/>
      </rPr>
      <t xml:space="preserve">3 </t>
    </r>
    <r>
      <rPr>
        <sz val="10"/>
        <color rgb="FF000000"/>
        <rFont val="Times New Roman"/>
        <family val="1"/>
      </rPr>
      <t>s</t>
    </r>
    <r>
      <rPr>
        <vertAlign val="superscript"/>
        <sz val="10"/>
        <color rgb="FF000000"/>
        <rFont val="Times New Roman"/>
        <family val="1"/>
      </rPr>
      <t>-1</t>
    </r>
    <r>
      <rPr>
        <sz val="10"/>
        <color rgb="FF000000"/>
        <rFont val="Times New Roman"/>
        <family val="1"/>
      </rPr>
      <t>)</t>
    </r>
    <phoneticPr fontId="2" type="noConversion"/>
  </si>
  <si>
    <t>(‰)</t>
  </si>
  <si>
    <t>(‰)</t>
    <phoneticPr fontId="2" type="noConversion"/>
  </si>
  <si>
    <t xml:space="preserve">Surface
salinity </t>
    <phoneticPr fontId="2" type="noConversion"/>
  </si>
  <si>
    <t>Bottom
turbidity</t>
    <phoneticPr fontId="2" type="noConversion"/>
  </si>
  <si>
    <r>
      <t>(mg L</t>
    </r>
    <r>
      <rPr>
        <vertAlign val="superscript"/>
        <sz val="10"/>
        <color rgb="FF000000"/>
        <rFont val="Times New Roman"/>
        <family val="1"/>
      </rPr>
      <t>-1</t>
    </r>
    <r>
      <rPr>
        <sz val="10"/>
        <color rgb="FF000000"/>
        <rFont val="Times New Roman"/>
        <family val="1"/>
      </rPr>
      <t>)</t>
    </r>
    <phoneticPr fontId="2" type="noConversion"/>
  </si>
  <si>
    <t xml:space="preserve">Bottom
salinity </t>
    <phoneticPr fontId="2" type="noConversion"/>
  </si>
  <si>
    <t>Daily SPM
concentration
for NJR</t>
    <phoneticPr fontId="2" type="noConversion"/>
  </si>
  <si>
    <t>Daily SPM
concentration
for WJR</t>
    <phoneticPr fontId="2" type="noConversion"/>
  </si>
  <si>
    <t>Daily SPM
concentration
for JLR</t>
    <phoneticPr fontId="2" type="noConversion"/>
  </si>
  <si>
    <t>Daily SPM
concentration
for JRE</t>
    <phoneticPr fontId="2" type="noConversion"/>
  </si>
  <si>
    <t>Surface
SPM concentration</t>
    <phoneticPr fontId="2" type="noConversion"/>
  </si>
  <si>
    <r>
      <t>(mg L</t>
    </r>
    <r>
      <rPr>
        <vertAlign val="superscript"/>
        <sz val="10"/>
        <rFont val="Times New Roman"/>
        <family val="1"/>
      </rPr>
      <t>-1</t>
    </r>
    <r>
      <rPr>
        <sz val="10"/>
        <rFont val="Times New Roman"/>
        <family val="1"/>
      </rPr>
      <t>)</t>
    </r>
    <phoneticPr fontId="2" type="noConversion"/>
  </si>
  <si>
    <t>Daily SPM
flux
for NJR</t>
    <phoneticPr fontId="2" type="noConversion"/>
  </si>
  <si>
    <t>Daily SPM
flux
for WJR</t>
    <phoneticPr fontId="2" type="noConversion"/>
  </si>
  <si>
    <t>Daily SPM
flux
for JLR</t>
    <phoneticPr fontId="2" type="noConversion"/>
  </si>
  <si>
    <t>Daily SPM
flux
for JRE</t>
    <phoneticPr fontId="2" type="noConversion"/>
  </si>
  <si>
    <r>
      <t>(t d</t>
    </r>
    <r>
      <rPr>
        <vertAlign val="superscript"/>
        <sz val="10"/>
        <rFont val="Times New Roman"/>
        <family val="1"/>
      </rPr>
      <t>-1</t>
    </r>
    <r>
      <rPr>
        <sz val="10"/>
        <rFont val="Times New Roman"/>
        <family val="1"/>
      </rPr>
      <t>)</t>
    </r>
    <phoneticPr fontId="2" type="noConversion"/>
  </si>
  <si>
    <r>
      <t>(kg d</t>
    </r>
    <r>
      <rPr>
        <vertAlign val="superscript"/>
        <sz val="10"/>
        <rFont val="Times New Roman"/>
        <family val="1"/>
      </rPr>
      <t>-1</t>
    </r>
    <r>
      <rPr>
        <sz val="10"/>
        <rFont val="Times New Roman"/>
        <family val="1"/>
      </rPr>
      <t>)</t>
    </r>
    <phoneticPr fontId="2" type="noConversion"/>
  </si>
  <si>
    <r>
      <t>(μg L</t>
    </r>
    <r>
      <rPr>
        <vertAlign val="superscript"/>
        <sz val="10"/>
        <rFont val="Times New Roman"/>
        <family val="1"/>
      </rPr>
      <t>-1</t>
    </r>
    <r>
      <rPr>
        <sz val="10"/>
        <rFont val="Times New Roman"/>
        <family val="1"/>
      </rPr>
      <t>)</t>
    </r>
    <phoneticPr fontId="2" type="noConversion"/>
  </si>
  <si>
    <r>
      <t>(μg mg</t>
    </r>
    <r>
      <rPr>
        <vertAlign val="superscript"/>
        <sz val="10"/>
        <rFont val="Times New Roman"/>
        <family val="1"/>
      </rPr>
      <t>-1</t>
    </r>
    <r>
      <rPr>
        <sz val="10"/>
        <rFont val="Times New Roman"/>
        <family val="1"/>
      </rPr>
      <t>)</t>
    </r>
    <phoneticPr fontId="2" type="noConversion"/>
  </si>
  <si>
    <t>Initial</t>
    <phoneticPr fontId="11" type="noConversion"/>
  </si>
  <si>
    <t>Rising</t>
    <phoneticPr fontId="11" type="noConversion"/>
  </si>
  <si>
    <t>Falling</t>
    <phoneticPr fontId="11" type="noConversion"/>
  </si>
  <si>
    <t>Ending</t>
    <phoneticPr fontId="11" type="noConversion"/>
  </si>
  <si>
    <t>Date</t>
    <phoneticPr fontId="2" type="noConversion"/>
  </si>
  <si>
    <t>River</t>
    <phoneticPr fontId="2" type="noConversion"/>
  </si>
  <si>
    <t>Periods</t>
    <phoneticPr fontId="2" type="noConversion"/>
  </si>
  <si>
    <r>
      <t>(m</t>
    </r>
    <r>
      <rPr>
        <vertAlign val="superscript"/>
        <sz val="10"/>
        <color theme="1"/>
        <rFont val="Times New Roman"/>
        <family val="1"/>
      </rPr>
      <t>3</t>
    </r>
    <r>
      <rPr>
        <sz val="10"/>
        <color theme="1"/>
        <rFont val="Times New Roman"/>
        <family val="1"/>
      </rPr>
      <t xml:space="preserve"> s</t>
    </r>
    <r>
      <rPr>
        <vertAlign val="superscript"/>
        <sz val="10"/>
        <color theme="1"/>
        <rFont val="Times New Roman"/>
        <family val="1"/>
      </rPr>
      <t>-1</t>
    </r>
    <r>
      <rPr>
        <sz val="10"/>
        <color theme="1"/>
        <rFont val="Times New Roman"/>
        <family val="1"/>
      </rPr>
      <t>)</t>
    </r>
    <phoneticPr fontId="2" type="noConversion"/>
  </si>
  <si>
    <r>
      <t xml:space="preserve">Data Table S1. </t>
    </r>
    <r>
      <rPr>
        <sz val="11"/>
        <color theme="1"/>
        <rFont val="Myriad Pro"/>
        <family val="2"/>
      </rPr>
      <t>Hydrological and tidal characteristics of the Jiulong River Estuary during 2019 (a and c) and during the June storm observation (b and d) (Data for Figure 2).</t>
    </r>
    <phoneticPr fontId="2" type="noConversion"/>
  </si>
  <si>
    <t>Daily discharge
 for JRE</t>
    <phoneticPr fontId="2" type="noConversion"/>
  </si>
  <si>
    <t>Daily tidal range 
for JRE</t>
    <phoneticPr fontId="2" type="noConversion"/>
  </si>
  <si>
    <t>Hourly discharge
 for NJR</t>
    <phoneticPr fontId="2" type="noConversion"/>
  </si>
  <si>
    <t>Hourly discharge
 for WJR</t>
    <phoneticPr fontId="2" type="noConversion"/>
  </si>
  <si>
    <t>Hourly discharge
 for JRE</t>
    <phoneticPr fontId="2" type="noConversion"/>
  </si>
  <si>
    <t>Hourly tidal range
for JRE</t>
    <phoneticPr fontId="2" type="noConversion"/>
  </si>
  <si>
    <t>Average tidal range
for JRE</t>
    <phoneticPr fontId="2" type="noConversion"/>
  </si>
  <si>
    <t xml:space="preserve">Baseflow
for JRE </t>
    <phoneticPr fontId="2" type="noConversion"/>
  </si>
  <si>
    <t>Sampling time</t>
    <phoneticPr fontId="2" type="noConversion"/>
  </si>
  <si>
    <t>N.A.</t>
    <phoneticPr fontId="2" type="noConversion"/>
  </si>
  <si>
    <t>(NTU)</t>
    <phoneticPr fontId="2" type="noConversion"/>
  </si>
  <si>
    <t>P species</t>
    <phoneticPr fontId="2" type="noConversion"/>
  </si>
  <si>
    <t>TPP</t>
    <phoneticPr fontId="2" type="noConversion"/>
  </si>
  <si>
    <t>DIP</t>
    <phoneticPr fontId="2" type="noConversion"/>
  </si>
  <si>
    <t>DOP</t>
    <phoneticPr fontId="2" type="noConversion"/>
  </si>
  <si>
    <t>Daily P
concentration
for NJR</t>
    <phoneticPr fontId="2" type="noConversion"/>
  </si>
  <si>
    <t>Daily P
concentration
for WJR</t>
    <phoneticPr fontId="2" type="noConversion"/>
  </si>
  <si>
    <t>Daily P
concentration
for JLR</t>
    <phoneticPr fontId="2" type="noConversion"/>
  </si>
  <si>
    <t>Daily P
concentration
for JRE</t>
    <phoneticPr fontId="2" type="noConversion"/>
  </si>
  <si>
    <t>Daily P
flux
for NJR</t>
    <phoneticPr fontId="2" type="noConversion"/>
  </si>
  <si>
    <t>Daily P
flux
for WJR</t>
    <phoneticPr fontId="2" type="noConversion"/>
  </si>
  <si>
    <t>Daily P
flux
for JLR</t>
    <phoneticPr fontId="2" type="noConversion"/>
  </si>
  <si>
    <t>Daily P
flux
for JRE</t>
    <phoneticPr fontId="2" type="noConversion"/>
  </si>
  <si>
    <t>Daily discharge</t>
    <phoneticPr fontId="2" type="noConversion"/>
  </si>
  <si>
    <t>Daily
TPP concentration</t>
    <phoneticPr fontId="2" type="noConversion"/>
  </si>
  <si>
    <t>Daily
DIP concentration</t>
    <phoneticPr fontId="2" type="noConversion"/>
  </si>
  <si>
    <t>Daily
DOP concentration</t>
    <phoneticPr fontId="2" type="noConversion"/>
  </si>
  <si>
    <t>Daily AP
concentration</t>
    <phoneticPr fontId="2" type="noConversion"/>
  </si>
  <si>
    <t>Daily PIP
concentration</t>
    <phoneticPr fontId="2" type="noConversion"/>
  </si>
  <si>
    <t>Daily POP
concentration</t>
    <phoneticPr fontId="2" type="noConversion"/>
  </si>
  <si>
    <t xml:space="preserve"> AP:SPM</t>
    <phoneticPr fontId="2" type="noConversion"/>
  </si>
  <si>
    <t xml:space="preserve"> PIP:SPM</t>
    <phoneticPr fontId="2" type="noConversion"/>
  </si>
  <si>
    <t xml:space="preserve"> POP:SPM</t>
    <phoneticPr fontId="2" type="noConversion"/>
  </si>
  <si>
    <t>Daily P
Δflux
for JRE</t>
    <phoneticPr fontId="2" type="noConversion"/>
  </si>
  <si>
    <t>Daily P
Δconcentration
for JRE</t>
    <phoneticPr fontId="2" type="noConversion"/>
  </si>
  <si>
    <t>Daily SPM
Δconcentration
for JRE</t>
    <phoneticPr fontId="2" type="noConversion"/>
  </si>
  <si>
    <t>Daily SPM
Δflux
for JRE</t>
    <phoneticPr fontId="2" type="noConversion"/>
  </si>
  <si>
    <t>—</t>
  </si>
  <si>
    <r>
      <t>Note: “</t>
    </r>
    <r>
      <rPr>
        <sz val="9"/>
        <color theme="1"/>
        <rFont val="宋体"/>
        <family val="3"/>
        <charset val="134"/>
      </rPr>
      <t>—</t>
    </r>
    <r>
      <rPr>
        <sz val="9"/>
        <color theme="1"/>
        <rFont val="Times New Roman"/>
        <family val="1"/>
      </rPr>
      <t>” means no data needed.</t>
    </r>
  </si>
  <si>
    <r>
      <t xml:space="preserve">Data Table S2. </t>
    </r>
    <r>
      <rPr>
        <sz val="11"/>
        <color theme="1"/>
        <rFont val="Myriad Pro"/>
        <family val="2"/>
      </rPr>
      <t>Comparison of (a) surface and bottom salinity, (b) surface SPM (mg L</t>
    </r>
    <r>
      <rPr>
        <vertAlign val="superscript"/>
        <sz val="11"/>
        <color theme="1"/>
        <rFont val="Myriad Pro"/>
        <family val="2"/>
      </rPr>
      <t>-1</t>
    </r>
    <r>
      <rPr>
        <sz val="11"/>
        <color theme="1"/>
        <rFont val="Myriad Pro"/>
        <family val="2"/>
      </rPr>
      <t>) and (c) bottom turbidity (NTU) during the storm observation at Station E of the Jiulong River Estuary (Data for Figure 3).</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</si>
</sst>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0_ "/>
    <numFmt numFmtId="179" formatCode="0_ "/>
    <numFmt numFmtId="180" formatCode="0.00_);[Red]\(0.00\)"/>
    <numFmt numFmtId="181" formatCode="0.0_);[Red]\(0.0\)"/>
    <numFmt numFmtId="182" formatCode="0.00_ "/>
  </numFmts>
  <fonts count="19">
    <font>
      <sz val="11"/>
      <color theme="1"/>
      <name val="等线"/>
      <family val="2"/>
      <scheme val="minor"/>
    </font>
    <font>
      <sz val="10"/>
      <color theme="1"/>
      <name val="Times New Roman"/>
      <family val="1"/>
    </font>
    <font>
      <sz val="9"/>
      <name val="等线"/>
      <family val="3"/>
      <charset val="134"/>
      <scheme val="minor"/>
    </font>
    <font>
      <b/>
      <sz val="11"/>
      <color theme="1"/>
      <name val="Myriad Pro"/>
      <family val="2"/>
    </font>
    <font>
      <sz val="11"/>
      <color theme="1"/>
      <name val="Myriad Pro"/>
      <family val="2"/>
    </font>
    <font>
      <vertAlign val="superscript"/>
      <sz val="11"/>
      <color theme="1"/>
      <name val="Myriad Pro"/>
      <family val="2"/>
    </font>
    <font>
      <vertAlign val="superscript"/>
      <sz val="9"/>
      <color rgb="FF000000"/>
      <name val="Myriad Pro"/>
      <family val="2"/>
    </font>
    <font>
      <sz val="9"/>
      <color rgb="FF000000"/>
      <name val="Myriad Pro"/>
      <family val="2"/>
    </font>
    <font>
      <b/>
      <sz val="12"/>
      <color theme="1"/>
      <name val="Myriad Pro"/>
      <family val="2"/>
    </font>
    <font>
      <sz val="9"/>
      <color theme="1"/>
      <name val="Segoe UI"/>
      <family val="2"/>
    </font>
    <font>
      <sz val="11"/>
      <color theme="1"/>
      <name val="Myriad Pro"/>
      <family val="3"/>
    </font>
    <font>
      <sz val="9"/>
      <name val="等线"/>
      <family val="2"/>
      <charset val="134"/>
      <scheme val="minor"/>
    </font>
    <font>
      <sz val="10"/>
      <color rgb="FF000000"/>
      <name val="Times New Roman"/>
      <family val="1"/>
    </font>
    <font>
      <vertAlign val="superscript"/>
      <sz val="10"/>
      <color rgb="FF000000"/>
      <name val="Times New Roman"/>
      <family val="1"/>
    </font>
    <font>
      <sz val="10"/>
      <name val="Times New Roman"/>
      <family val="1"/>
    </font>
    <font>
      <vertAlign val="superscript"/>
      <sz val="10"/>
      <name val="Times New Roman"/>
      <family val="1"/>
    </font>
    <font>
      <vertAlign val="superscript"/>
      <sz val="10"/>
      <color theme="1"/>
      <name val="Times New Roman"/>
      <family val="1"/>
    </font>
    <font>
      <sz val="9"/>
      <color theme="1"/>
      <name val="Times New Roman"/>
      <family val="1"/>
    </font>
    <font>
      <sz val="9"/>
      <color theme="1"/>
      <name val="宋体"/>
      <family val="3"/>
      <charset val="134"/>
    </font>
  </fonts>
  <fills count="2">
    <fill>
      <patternFill patternType="none"/>
    </fill>
    <fill>
      <patternFill patternType="gray125"/>
    </fill>
  </fills>
  <borders count="16">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style="medium">
        <color indexed="64"/>
      </left>
      <right style="medium">
        <color rgb="FF000000"/>
      </right>
      <top/>
      <bottom/>
      <diagonal/>
    </border>
  </borders>
  <cellStyleXfs count="1">
    <xf numFmtId="0" fontId="0" fillId="0" borderId="0"/>
  </cellStyleXfs>
  <cellXfs count="77">
    <xf numFmtId="0" fontId="0" fillId="0" borderId="0" xfId="0"/>
    <xf numFmtId="0" fontId="4" fillId="0" borderId="0" xfId="0" applyFont="1" applyAlignment="1">
      <alignment horizontal="left" vertical="center"/>
    </xf>
    <xf numFmtId="0" fontId="3"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0" fillId="0" borderId="0" xfId="0" applyAlignment="1">
      <alignment horizontal="left"/>
    </xf>
    <xf numFmtId="0" fontId="3" fillId="0" borderId="0" xfId="0" applyFont="1" applyAlignment="1">
      <alignment vertical="center"/>
    </xf>
    <xf numFmtId="0" fontId="7" fillId="0" borderId="0" xfId="0" applyFont="1" applyAlignment="1">
      <alignment horizontal="left" vertical="center"/>
    </xf>
    <xf numFmtId="178" fontId="0" fillId="0" borderId="0" xfId="0" applyNumberFormat="1"/>
    <xf numFmtId="179" fontId="0" fillId="0" borderId="0" xfId="0" applyNumberFormat="1"/>
    <xf numFmtId="0" fontId="12" fillId="0" borderId="3" xfId="0" applyFont="1" applyBorder="1" applyAlignment="1">
      <alignment horizontal="center" vertical="center" wrapText="1"/>
    </xf>
    <xf numFmtId="0" fontId="12" fillId="0" borderId="14" xfId="0" applyFont="1" applyFill="1" applyBorder="1" applyAlignment="1">
      <alignment horizontal="center" vertical="center" wrapText="1"/>
    </xf>
    <xf numFmtId="178" fontId="12" fillId="0" borderId="14" xfId="0" applyNumberFormat="1" applyFont="1" applyFill="1" applyBorder="1" applyAlignment="1">
      <alignment horizontal="center" vertical="center" wrapText="1"/>
    </xf>
    <xf numFmtId="179" fontId="12" fillId="0" borderId="9" xfId="0" applyNumberFormat="1"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Fill="1" applyBorder="1" applyAlignment="1">
      <alignment horizontal="center" vertical="center" wrapText="1"/>
    </xf>
    <xf numFmtId="179" fontId="12" fillId="0" borderId="10" xfId="0" applyNumberFormat="1" applyFont="1" applyFill="1" applyBorder="1" applyAlignment="1">
      <alignment horizontal="center" vertical="center" wrapText="1"/>
    </xf>
    <xf numFmtId="14" fontId="12" fillId="0" borderId="2" xfId="0" applyNumberFormat="1" applyFont="1" applyBorder="1" applyAlignment="1">
      <alignment horizontal="center" vertical="center"/>
    </xf>
    <xf numFmtId="176"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22" fontId="1" fillId="0" borderId="12" xfId="0" applyNumberFormat="1" applyFont="1" applyFill="1" applyBorder="1" applyAlignment="1">
      <alignment horizontal="center"/>
    </xf>
    <xf numFmtId="0" fontId="1" fillId="0" borderId="12" xfId="0" applyFont="1" applyFill="1" applyBorder="1" applyAlignment="1">
      <alignment horizontal="center"/>
    </xf>
    <xf numFmtId="178" fontId="1" fillId="0" borderId="12" xfId="0" applyNumberFormat="1" applyFont="1" applyFill="1" applyBorder="1" applyAlignment="1">
      <alignment horizontal="center"/>
    </xf>
    <xf numFmtId="179" fontId="1" fillId="0" borderId="12" xfId="0" applyNumberFormat="1" applyFont="1" applyFill="1" applyBorder="1" applyAlignment="1">
      <alignment horizontal="center"/>
    </xf>
    <xf numFmtId="22" fontId="1" fillId="0" borderId="0" xfId="0" applyNumberFormat="1" applyFont="1" applyAlignment="1">
      <alignment horizontal="center" vertical="center"/>
    </xf>
    <xf numFmtId="180" fontId="12" fillId="0" borderId="0" xfId="0" applyNumberFormat="1" applyFont="1" applyAlignment="1">
      <alignment horizontal="center" vertical="center" wrapText="1"/>
    </xf>
    <xf numFmtId="180" fontId="0" fillId="0" borderId="0" xfId="0" applyNumberFormat="1"/>
    <xf numFmtId="180" fontId="12" fillId="0" borderId="3" xfId="0" applyNumberFormat="1" applyFont="1" applyBorder="1" applyAlignment="1">
      <alignment horizontal="center" vertical="center" wrapText="1"/>
    </xf>
    <xf numFmtId="178" fontId="12" fillId="0" borderId="3" xfId="0" applyNumberFormat="1" applyFont="1" applyBorder="1" applyAlignment="1">
      <alignment horizontal="center" vertical="center" wrapText="1"/>
    </xf>
    <xf numFmtId="180" fontId="12" fillId="0" borderId="4" xfId="0" applyNumberFormat="1" applyFont="1" applyBorder="1" applyAlignment="1">
      <alignment horizontal="center" vertical="center" wrapText="1"/>
    </xf>
    <xf numFmtId="178" fontId="12" fillId="0" borderId="4" xfId="0" applyNumberFormat="1" applyFont="1" applyBorder="1" applyAlignment="1">
      <alignment horizontal="center" vertical="center" wrapText="1"/>
    </xf>
    <xf numFmtId="22" fontId="1" fillId="0" borderId="12" xfId="0" applyNumberFormat="1" applyFont="1" applyBorder="1" applyAlignment="1">
      <alignment horizontal="center" vertical="center"/>
    </xf>
    <xf numFmtId="180" fontId="12" fillId="0" borderId="12" xfId="0" applyNumberFormat="1" applyFont="1" applyBorder="1" applyAlignment="1">
      <alignment horizontal="center" vertical="center" wrapText="1"/>
    </xf>
    <xf numFmtId="178" fontId="12" fillId="0" borderId="12" xfId="0" applyNumberFormat="1" applyFont="1" applyBorder="1" applyAlignment="1">
      <alignment horizontal="center" vertical="center"/>
    </xf>
    <xf numFmtId="178" fontId="1" fillId="0" borderId="12" xfId="0" applyNumberFormat="1" applyFont="1" applyBorder="1" applyAlignment="1">
      <alignment horizontal="center"/>
    </xf>
    <xf numFmtId="0" fontId="14" fillId="0" borderId="9" xfId="0" applyFont="1" applyFill="1" applyBorder="1" applyAlignment="1">
      <alignment horizontal="center" vertical="center" wrapText="1"/>
    </xf>
    <xf numFmtId="0" fontId="14" fillId="0" borderId="11" xfId="0" applyFont="1" applyFill="1" applyBorder="1" applyAlignment="1">
      <alignment horizontal="center" vertical="center"/>
    </xf>
    <xf numFmtId="14" fontId="14" fillId="0" borderId="12" xfId="0" applyNumberFormat="1" applyFont="1" applyFill="1" applyBorder="1" applyAlignment="1">
      <alignment horizontal="center" vertical="center"/>
    </xf>
    <xf numFmtId="181" fontId="14" fillId="0" borderId="12" xfId="0" applyNumberFormat="1" applyFont="1" applyFill="1" applyBorder="1" applyAlignment="1">
      <alignment horizontal="center" vertical="center"/>
    </xf>
    <xf numFmtId="177" fontId="14" fillId="0" borderId="12" xfId="0" applyNumberFormat="1" applyFont="1" applyFill="1" applyBorder="1" applyAlignment="1">
      <alignment horizontal="center" vertical="center"/>
    </xf>
    <xf numFmtId="178" fontId="14" fillId="0" borderId="12" xfId="0" applyNumberFormat="1" applyFont="1" applyFill="1" applyBorder="1" applyAlignment="1">
      <alignment horizontal="center" vertical="center"/>
    </xf>
    <xf numFmtId="0" fontId="14" fillId="0" borderId="10" xfId="0" applyFont="1" applyFill="1" applyBorder="1" applyAlignment="1">
      <alignment horizontal="center" vertical="center"/>
    </xf>
    <xf numFmtId="0" fontId="0" fillId="0" borderId="0" xfId="0" applyAlignment="1">
      <alignment horizont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Fill="1" applyBorder="1" applyAlignment="1">
      <alignment horizontal="center" vertical="center"/>
    </xf>
    <xf numFmtId="14" fontId="1" fillId="0" borderId="12" xfId="0" applyNumberFormat="1" applyFont="1" applyFill="1" applyBorder="1" applyAlignment="1">
      <alignment horizontal="center" vertical="center"/>
    </xf>
    <xf numFmtId="177" fontId="1" fillId="0" borderId="12" xfId="0" applyNumberFormat="1" applyFont="1" applyFill="1" applyBorder="1" applyAlignment="1">
      <alignment horizontal="center" vertical="center"/>
    </xf>
    <xf numFmtId="178" fontId="1" fillId="0" borderId="12" xfId="0" applyNumberFormat="1" applyFont="1" applyFill="1" applyBorder="1" applyAlignment="1">
      <alignment horizontal="center" vertical="center"/>
    </xf>
    <xf numFmtId="178" fontId="12" fillId="0" borderId="11" xfId="0" applyNumberFormat="1" applyFont="1" applyBorder="1" applyAlignment="1">
      <alignment horizontal="center" vertical="center" wrapText="1"/>
    </xf>
    <xf numFmtId="178" fontId="12" fillId="0" borderId="11" xfId="0" applyNumberFormat="1" applyFont="1" applyBorder="1" applyAlignment="1">
      <alignment horizontal="center" vertical="center"/>
    </xf>
    <xf numFmtId="182" fontId="12" fillId="0" borderId="11" xfId="0" applyNumberFormat="1" applyFont="1" applyBorder="1" applyAlignment="1">
      <alignment horizontal="center" vertical="center" wrapText="1"/>
    </xf>
    <xf numFmtId="182" fontId="12" fillId="0" borderId="11" xfId="0" applyNumberFormat="1" applyFont="1" applyBorder="1" applyAlignment="1">
      <alignment horizontal="center" vertical="center"/>
    </xf>
    <xf numFmtId="178" fontId="12" fillId="0" borderId="11" xfId="0" applyNumberFormat="1" applyFont="1" applyBorder="1" applyAlignment="1">
      <alignment horizontal="center"/>
    </xf>
    <xf numFmtId="182" fontId="12" fillId="0" borderId="11" xfId="0" applyNumberFormat="1" applyFont="1" applyBorder="1" applyAlignment="1">
      <alignment horizontal="center"/>
    </xf>
    <xf numFmtId="177" fontId="14" fillId="0" borderId="9" xfId="0" applyNumberFormat="1" applyFont="1" applyFill="1" applyBorder="1" applyAlignment="1">
      <alignment horizontal="center" vertical="center" wrapText="1"/>
    </xf>
    <xf numFmtId="177" fontId="14" fillId="0" borderId="11" xfId="0" applyNumberFormat="1" applyFont="1" applyFill="1" applyBorder="1" applyAlignment="1">
      <alignment horizontal="center" vertical="center"/>
    </xf>
    <xf numFmtId="179" fontId="14" fillId="0" borderId="9" xfId="0" applyNumberFormat="1" applyFont="1" applyFill="1" applyBorder="1" applyAlignment="1">
      <alignment horizontal="center" vertical="center" wrapText="1"/>
    </xf>
    <xf numFmtId="179" fontId="14" fillId="0" borderId="11" xfId="0" applyNumberFormat="1" applyFont="1" applyFill="1" applyBorder="1" applyAlignment="1">
      <alignment horizontal="center" vertical="center"/>
    </xf>
    <xf numFmtId="179" fontId="14" fillId="0" borderId="12" xfId="0" applyNumberFormat="1" applyFont="1" applyFill="1" applyBorder="1" applyAlignment="1">
      <alignment horizontal="center" vertical="center"/>
    </xf>
    <xf numFmtId="0" fontId="17" fillId="0" borderId="0" xfId="0" applyFont="1" applyAlignment="1">
      <alignment horizontal="justify"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2" xfId="0" applyFont="1" applyBorder="1" applyAlignment="1">
      <alignment horizontal="center" vertical="center"/>
    </xf>
    <xf numFmtId="0" fontId="14" fillId="0" borderId="6" xfId="0" applyFont="1" applyFill="1" applyBorder="1" applyAlignment="1">
      <alignment horizontal="center" vertical="center"/>
    </xf>
    <xf numFmtId="0" fontId="14" fillId="0" borderId="8" xfId="0" applyFont="1" applyFill="1" applyBorder="1" applyAlignment="1">
      <alignment horizontal="center" vertical="center"/>
    </xf>
    <xf numFmtId="177" fontId="14" fillId="0" borderId="6" xfId="0" applyNumberFormat="1" applyFont="1" applyFill="1" applyBorder="1" applyAlignment="1">
      <alignment horizontal="center" vertical="center"/>
    </xf>
    <xf numFmtId="177" fontId="14" fillId="0" borderId="8" xfId="0" applyNumberFormat="1" applyFont="1" applyFill="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32DE0-DD9A-49B3-892C-DACD6BE56F64}">
  <dimension ref="A1:A19"/>
  <sheetViews>
    <sheetView tabSelected="1" workbookViewId="0">
      <selection activeCell="O22" sqref="O22"/>
    </sheetView>
  </sheetViews>
  <sheetFormatPr defaultRowHeight="14.25"/>
  <cols>
    <col min="1" max="1" width="9" style="6"/>
  </cols>
  <sheetData>
    <row r="1" spans="1:1">
      <c r="A1" s="1" t="s">
        <v>1</v>
      </c>
    </row>
    <row r="2" spans="1:1" ht="15">
      <c r="A2" s="2" t="s">
        <v>4</v>
      </c>
    </row>
    <row r="3" spans="1:1" ht="16.5">
      <c r="A3" s="1" t="s">
        <v>5</v>
      </c>
    </row>
    <row r="4" spans="1:1">
      <c r="A4" s="8" t="s">
        <v>6</v>
      </c>
    </row>
    <row r="5" spans="1:1">
      <c r="A5" s="8" t="s">
        <v>7</v>
      </c>
    </row>
    <row r="6" spans="1:1">
      <c r="A6" s="8" t="s">
        <v>8</v>
      </c>
    </row>
    <row r="7" spans="1:1">
      <c r="A7" s="8" t="s">
        <v>9</v>
      </c>
    </row>
    <row r="8" spans="1:1">
      <c r="A8" s="3"/>
    </row>
    <row r="9" spans="1:1" ht="15.75">
      <c r="A9" s="4"/>
    </row>
    <row r="10" spans="1:1" ht="15.75">
      <c r="A10" s="4" t="s">
        <v>2</v>
      </c>
    </row>
    <row r="11" spans="1:1">
      <c r="A11" s="1" t="s">
        <v>3</v>
      </c>
    </row>
    <row r="12" spans="1:1">
      <c r="A12" s="5"/>
    </row>
    <row r="13" spans="1:1" ht="15">
      <c r="A13" s="7" t="s">
        <v>49</v>
      </c>
    </row>
    <row r="14" spans="1:1" ht="16.5">
      <c r="A14" s="7" t="s">
        <v>89</v>
      </c>
    </row>
    <row r="15" spans="1:1" ht="15">
      <c r="A15" s="7" t="s">
        <v>10</v>
      </c>
    </row>
    <row r="16" spans="1:1" ht="15">
      <c r="A16" s="7" t="s">
        <v>11</v>
      </c>
    </row>
    <row r="17" spans="1:1" ht="15">
      <c r="A17" s="7" t="s">
        <v>12</v>
      </c>
    </row>
    <row r="18" spans="1:1" ht="15">
      <c r="A18" s="7" t="s">
        <v>13</v>
      </c>
    </row>
    <row r="19" spans="1:1" ht="15">
      <c r="A19" s="7" t="s">
        <v>14</v>
      </c>
    </row>
  </sheetData>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68"/>
  <sheetViews>
    <sheetView workbookViewId="0">
      <selection activeCell="P8" sqref="P8"/>
    </sheetView>
  </sheetViews>
  <sheetFormatPr defaultRowHeight="14.25"/>
  <cols>
    <col min="2" max="2" width="12.125" bestFit="1" customWidth="1"/>
    <col min="3" max="3" width="12.375" customWidth="1"/>
    <col min="4" max="4" width="13.625" bestFit="1" customWidth="1"/>
    <col min="5" max="6" width="13.375" bestFit="1" customWidth="1"/>
    <col min="7" max="7" width="13.375" style="9" bestFit="1" customWidth="1"/>
    <col min="8" max="8" width="7.625" bestFit="1" customWidth="1"/>
    <col min="9" max="9" width="13.875" bestFit="1" customWidth="1"/>
    <col min="10" max="10" width="15.125" style="10" bestFit="1" customWidth="1"/>
    <col min="11" max="11" width="11.625" bestFit="1" customWidth="1"/>
    <col min="12" max="12" width="13.875" bestFit="1" customWidth="1"/>
  </cols>
  <sheetData>
    <row r="1" spans="1:12" ht="25.5">
      <c r="A1" s="62" t="s">
        <v>0</v>
      </c>
      <c r="B1" s="11" t="s">
        <v>50</v>
      </c>
      <c r="C1" s="11" t="s">
        <v>51</v>
      </c>
      <c r="D1" s="64" t="s">
        <v>18</v>
      </c>
      <c r="E1" s="12" t="s">
        <v>52</v>
      </c>
      <c r="F1" s="12" t="s">
        <v>53</v>
      </c>
      <c r="G1" s="13" t="s">
        <v>54</v>
      </c>
      <c r="H1" s="12" t="s">
        <v>57</v>
      </c>
      <c r="I1" s="12" t="s">
        <v>55</v>
      </c>
      <c r="J1" s="14" t="s">
        <v>56</v>
      </c>
      <c r="K1" s="62" t="s">
        <v>58</v>
      </c>
      <c r="L1" s="14" t="s">
        <v>19</v>
      </c>
    </row>
    <row r="2" spans="1:12" ht="16.5" thickBot="1">
      <c r="A2" s="63"/>
      <c r="B2" s="15" t="s">
        <v>20</v>
      </c>
      <c r="C2" s="15" t="s">
        <v>17</v>
      </c>
      <c r="D2" s="65"/>
      <c r="E2" s="15" t="s">
        <v>20</v>
      </c>
      <c r="F2" s="15" t="s">
        <v>20</v>
      </c>
      <c r="G2" s="15" t="s">
        <v>20</v>
      </c>
      <c r="H2" s="15" t="s">
        <v>20</v>
      </c>
      <c r="I2" s="16" t="s">
        <v>17</v>
      </c>
      <c r="J2" s="17" t="s">
        <v>17</v>
      </c>
      <c r="K2" s="63"/>
      <c r="L2" s="15" t="s">
        <v>17</v>
      </c>
    </row>
    <row r="3" spans="1:12" ht="15" thickBot="1">
      <c r="A3" s="18">
        <v>43466</v>
      </c>
      <c r="B3" s="19">
        <v>113.29416000000001</v>
      </c>
      <c r="C3" s="20">
        <v>279</v>
      </c>
      <c r="D3" s="21">
        <v>43626</v>
      </c>
      <c r="E3" s="22">
        <v>451</v>
      </c>
      <c r="F3" s="22">
        <v>154</v>
      </c>
      <c r="G3" s="23">
        <v>630.85</v>
      </c>
      <c r="H3" s="22">
        <v>745</v>
      </c>
      <c r="I3" s="22">
        <v>214</v>
      </c>
      <c r="J3" s="24">
        <v>333.5029761904762</v>
      </c>
      <c r="K3" s="21">
        <v>43626.708333333336</v>
      </c>
      <c r="L3" s="22">
        <v>374</v>
      </c>
    </row>
    <row r="4" spans="1:12" ht="15" thickBot="1">
      <c r="A4" s="18">
        <v>43467</v>
      </c>
      <c r="B4" s="19">
        <v>104.04396000000001</v>
      </c>
      <c r="C4" s="20">
        <v>285</v>
      </c>
      <c r="D4" s="21">
        <v>43626.041666666664</v>
      </c>
      <c r="E4" s="22">
        <v>543</v>
      </c>
      <c r="F4" s="22">
        <v>148</v>
      </c>
      <c r="G4" s="23">
        <v>719.13</v>
      </c>
      <c r="H4" s="22">
        <v>745</v>
      </c>
      <c r="I4" s="22">
        <v>192</v>
      </c>
      <c r="J4" s="24">
        <v>333.5029761904762</v>
      </c>
      <c r="K4" s="21">
        <v>43627.125</v>
      </c>
      <c r="L4" s="22">
        <v>190</v>
      </c>
    </row>
    <row r="5" spans="1:12" ht="15" thickBot="1">
      <c r="A5" s="18">
        <v>43468</v>
      </c>
      <c r="B5" s="19">
        <v>99.599760000000018</v>
      </c>
      <c r="C5" s="20">
        <v>298</v>
      </c>
      <c r="D5" s="21">
        <v>43626.083333333336</v>
      </c>
      <c r="E5" s="22">
        <v>610</v>
      </c>
      <c r="F5" s="22">
        <v>148</v>
      </c>
      <c r="G5" s="23">
        <v>788.1400000000001</v>
      </c>
      <c r="H5" s="22">
        <v>745</v>
      </c>
      <c r="I5" s="22">
        <v>189</v>
      </c>
      <c r="J5" s="24">
        <v>333.5029761904762</v>
      </c>
      <c r="K5" s="21">
        <v>43627.541666666664</v>
      </c>
      <c r="L5" s="22">
        <v>247</v>
      </c>
    </row>
    <row r="6" spans="1:12" ht="15" thickBot="1">
      <c r="A6" s="18">
        <v>43469</v>
      </c>
      <c r="B6" s="19">
        <v>90.420840000000013</v>
      </c>
      <c r="C6" s="20">
        <v>323</v>
      </c>
      <c r="D6" s="21">
        <v>43626.125</v>
      </c>
      <c r="E6" s="22">
        <v>543</v>
      </c>
      <c r="F6" s="22">
        <v>148</v>
      </c>
      <c r="G6" s="23">
        <v>719.13</v>
      </c>
      <c r="H6" s="22">
        <v>745</v>
      </c>
      <c r="I6" s="22">
        <v>234</v>
      </c>
      <c r="J6" s="24">
        <v>333.5029761904762</v>
      </c>
      <c r="K6" s="21">
        <v>43627.624999884298</v>
      </c>
      <c r="L6" s="22">
        <v>201</v>
      </c>
    </row>
    <row r="7" spans="1:12" ht="15" thickBot="1">
      <c r="A7" s="18">
        <v>43470</v>
      </c>
      <c r="B7" s="19">
        <v>200.21904000000001</v>
      </c>
      <c r="C7" s="20">
        <v>340</v>
      </c>
      <c r="D7" s="21">
        <v>43626.166666666664</v>
      </c>
      <c r="E7" s="22">
        <v>481</v>
      </c>
      <c r="F7" s="22">
        <v>156</v>
      </c>
      <c r="G7" s="23">
        <v>663.91000000000008</v>
      </c>
      <c r="H7" s="22">
        <v>745</v>
      </c>
      <c r="I7" s="22">
        <v>321</v>
      </c>
      <c r="J7" s="24">
        <v>333.5029761904762</v>
      </c>
      <c r="K7" s="21">
        <v>43627.666666666701</v>
      </c>
      <c r="L7" s="22">
        <v>221</v>
      </c>
    </row>
    <row r="8" spans="1:12" ht="15" thickBot="1">
      <c r="A8" s="18">
        <v>43471</v>
      </c>
      <c r="B8" s="19">
        <v>144.44352000000001</v>
      </c>
      <c r="C8" s="20">
        <v>340</v>
      </c>
      <c r="D8" s="21">
        <v>43626.208333333336</v>
      </c>
      <c r="E8" s="22">
        <v>456</v>
      </c>
      <c r="F8" s="22">
        <v>145</v>
      </c>
      <c r="G8" s="23">
        <v>626.28</v>
      </c>
      <c r="H8" s="22">
        <v>745</v>
      </c>
      <c r="I8" s="22">
        <v>412</v>
      </c>
      <c r="J8" s="24">
        <v>333.5029761904762</v>
      </c>
      <c r="K8" s="21">
        <v>43627.708333333299</v>
      </c>
      <c r="L8" s="22">
        <v>282</v>
      </c>
    </row>
    <row r="9" spans="1:12" ht="15" thickBot="1">
      <c r="A9" s="18">
        <v>43472</v>
      </c>
      <c r="B9" s="19">
        <v>153.16128000000003</v>
      </c>
      <c r="C9" s="20">
        <v>329</v>
      </c>
      <c r="D9" s="21">
        <v>43626.25</v>
      </c>
      <c r="E9" s="22">
        <v>451</v>
      </c>
      <c r="F9" s="22">
        <v>123</v>
      </c>
      <c r="G9" s="23">
        <v>597.37</v>
      </c>
      <c r="H9" s="22">
        <v>745</v>
      </c>
      <c r="I9" s="22">
        <v>467</v>
      </c>
      <c r="J9" s="24">
        <v>333.5029761904762</v>
      </c>
      <c r="K9" s="21">
        <v>43627.791666666701</v>
      </c>
      <c r="L9" s="22">
        <v>415</v>
      </c>
    </row>
    <row r="10" spans="1:12" ht="15" thickBot="1">
      <c r="A10" s="18">
        <v>43473</v>
      </c>
      <c r="B10" s="19">
        <v>183.14208000000002</v>
      </c>
      <c r="C10" s="20">
        <v>327</v>
      </c>
      <c r="D10" s="21">
        <v>43626.291666666664</v>
      </c>
      <c r="E10" s="22">
        <v>505</v>
      </c>
      <c r="F10" s="22">
        <v>125.99999999999999</v>
      </c>
      <c r="G10" s="23">
        <v>656.23</v>
      </c>
      <c r="H10" s="22">
        <v>745</v>
      </c>
      <c r="I10" s="22">
        <v>468</v>
      </c>
      <c r="J10" s="24">
        <v>333.5029761904762</v>
      </c>
      <c r="K10" s="21">
        <v>43627.874999884298</v>
      </c>
      <c r="L10" s="22">
        <v>417</v>
      </c>
    </row>
    <row r="11" spans="1:12" ht="15" thickBot="1">
      <c r="A11" s="18">
        <v>43474</v>
      </c>
      <c r="B11" s="19">
        <v>164.81448</v>
      </c>
      <c r="C11" s="20">
        <v>315</v>
      </c>
      <c r="D11" s="21">
        <v>43626.333333333336</v>
      </c>
      <c r="E11" s="22">
        <v>526</v>
      </c>
      <c r="F11" s="22">
        <v>143</v>
      </c>
      <c r="G11" s="23">
        <v>696.22</v>
      </c>
      <c r="H11" s="22">
        <v>745</v>
      </c>
      <c r="I11" s="22">
        <v>444</v>
      </c>
      <c r="J11" s="24">
        <v>333.5029761904762</v>
      </c>
      <c r="K11" s="21">
        <v>43627.958333159702</v>
      </c>
      <c r="L11" s="22">
        <v>345</v>
      </c>
    </row>
    <row r="12" spans="1:12" ht="15" thickBot="1">
      <c r="A12" s="18">
        <v>43475</v>
      </c>
      <c r="B12" s="19">
        <v>125.47980000000001</v>
      </c>
      <c r="C12" s="20">
        <v>310</v>
      </c>
      <c r="D12" s="21">
        <v>43626.375</v>
      </c>
      <c r="E12" s="22">
        <v>510</v>
      </c>
      <c r="F12" s="22">
        <v>143</v>
      </c>
      <c r="G12" s="23">
        <v>679.74</v>
      </c>
      <c r="H12" s="22">
        <v>745</v>
      </c>
      <c r="I12" s="22">
        <v>401</v>
      </c>
      <c r="J12" s="24">
        <v>333.5029761904762</v>
      </c>
      <c r="K12" s="21">
        <v>43628.041666666664</v>
      </c>
      <c r="L12" s="22">
        <v>252</v>
      </c>
    </row>
    <row r="13" spans="1:12" ht="15" thickBot="1">
      <c r="A13" s="18">
        <v>43476</v>
      </c>
      <c r="B13" s="19">
        <v>93.477240000000009</v>
      </c>
      <c r="C13" s="20">
        <v>303</v>
      </c>
      <c r="D13" s="21">
        <v>43626.416666666664</v>
      </c>
      <c r="E13" s="22">
        <v>510</v>
      </c>
      <c r="F13" s="22">
        <v>143</v>
      </c>
      <c r="G13" s="23">
        <v>679.74</v>
      </c>
      <c r="H13" s="22">
        <v>745</v>
      </c>
      <c r="I13" s="22">
        <v>349</v>
      </c>
      <c r="J13" s="24">
        <v>333.5029761904762</v>
      </c>
      <c r="K13" s="21">
        <v>43628.125</v>
      </c>
      <c r="L13" s="22">
        <v>194</v>
      </c>
    </row>
    <row r="14" spans="1:12" ht="15" thickBot="1">
      <c r="A14" s="18">
        <v>43477</v>
      </c>
      <c r="B14" s="19">
        <v>69.13188000000001</v>
      </c>
      <c r="C14" s="20">
        <v>292</v>
      </c>
      <c r="D14" s="21">
        <v>43626.458333333336</v>
      </c>
      <c r="E14" s="22">
        <v>510</v>
      </c>
      <c r="F14" s="22">
        <v>154</v>
      </c>
      <c r="G14" s="23">
        <v>691.62000000000012</v>
      </c>
      <c r="H14" s="22">
        <v>745</v>
      </c>
      <c r="I14" s="22">
        <v>294</v>
      </c>
      <c r="J14" s="24">
        <v>333.5029761904762</v>
      </c>
      <c r="K14" s="21">
        <v>43628.208333564799</v>
      </c>
      <c r="L14" s="22">
        <v>238</v>
      </c>
    </row>
    <row r="15" spans="1:12" ht="15" thickBot="1">
      <c r="A15" s="18">
        <v>43478</v>
      </c>
      <c r="B15" s="19">
        <v>62.345160000000007</v>
      </c>
      <c r="C15" s="20">
        <v>281</v>
      </c>
      <c r="D15" s="21">
        <v>43626.5</v>
      </c>
      <c r="E15" s="22">
        <v>481</v>
      </c>
      <c r="F15" s="22">
        <v>147</v>
      </c>
      <c r="G15" s="23">
        <v>654.19000000000005</v>
      </c>
      <c r="H15" s="22">
        <v>745</v>
      </c>
      <c r="I15" s="22">
        <v>247</v>
      </c>
      <c r="J15" s="24">
        <v>333.5029761904762</v>
      </c>
      <c r="K15" s="21">
        <v>43628.291667129597</v>
      </c>
      <c r="L15" s="22">
        <v>402</v>
      </c>
    </row>
    <row r="16" spans="1:12" ht="15" thickBot="1">
      <c r="A16" s="18">
        <v>43479</v>
      </c>
      <c r="B16" s="19">
        <v>66.705119999999994</v>
      </c>
      <c r="C16" s="20">
        <v>268</v>
      </c>
      <c r="D16" s="21">
        <v>43626.541666666664</v>
      </c>
      <c r="E16" s="22">
        <v>510.00000000000006</v>
      </c>
      <c r="F16" s="22">
        <v>152</v>
      </c>
      <c r="G16" s="23">
        <v>689.46</v>
      </c>
      <c r="H16" s="22">
        <v>745</v>
      </c>
      <c r="I16" s="22">
        <v>216</v>
      </c>
      <c r="J16" s="24">
        <v>333.5029761904762</v>
      </c>
      <c r="K16" s="21">
        <v>43628.375000694403</v>
      </c>
      <c r="L16" s="22">
        <v>458</v>
      </c>
    </row>
    <row r="17" spans="1:12" ht="15" thickBot="1">
      <c r="A17" s="18">
        <v>43480</v>
      </c>
      <c r="B17" s="19">
        <v>114.32988000000003</v>
      </c>
      <c r="C17" s="20">
        <v>254</v>
      </c>
      <c r="D17" s="21">
        <v>43626.583333333336</v>
      </c>
      <c r="E17" s="22">
        <v>485.99999999999994</v>
      </c>
      <c r="F17" s="22">
        <v>128</v>
      </c>
      <c r="G17" s="23">
        <v>638.81999999999994</v>
      </c>
      <c r="H17" s="22">
        <v>745</v>
      </c>
      <c r="I17" s="22">
        <v>206</v>
      </c>
      <c r="J17" s="24">
        <v>333.5029761904762</v>
      </c>
      <c r="K17" s="21">
        <v>43628.458334259303</v>
      </c>
      <c r="L17" s="22">
        <v>401</v>
      </c>
    </row>
    <row r="18" spans="1:12" ht="15" thickBot="1">
      <c r="A18" s="18">
        <v>43481</v>
      </c>
      <c r="B18" s="19">
        <v>120.31956000000002</v>
      </c>
      <c r="C18" s="20">
        <v>251</v>
      </c>
      <c r="D18" s="21">
        <v>43626.625</v>
      </c>
      <c r="E18" s="22">
        <v>422</v>
      </c>
      <c r="F18" s="22">
        <v>128</v>
      </c>
      <c r="G18" s="23">
        <v>572.90000000000009</v>
      </c>
      <c r="H18" s="22">
        <v>745</v>
      </c>
      <c r="I18" s="22">
        <v>234</v>
      </c>
      <c r="J18" s="24">
        <v>333.5029761904762</v>
      </c>
      <c r="K18" s="21">
        <v>43628.541667824102</v>
      </c>
      <c r="L18" s="22">
        <v>301</v>
      </c>
    </row>
    <row r="19" spans="1:12" ht="15" thickBot="1">
      <c r="A19" s="18">
        <v>43482</v>
      </c>
      <c r="B19" s="19">
        <v>122.67720000000001</v>
      </c>
      <c r="C19" s="20">
        <v>268</v>
      </c>
      <c r="D19" s="21">
        <v>43626.666666666664</v>
      </c>
      <c r="E19" s="22">
        <v>456</v>
      </c>
      <c r="F19" s="22">
        <v>128</v>
      </c>
      <c r="G19" s="23">
        <v>607.92000000000007</v>
      </c>
      <c r="H19" s="22">
        <v>745</v>
      </c>
      <c r="I19" s="22">
        <v>299</v>
      </c>
      <c r="J19" s="24">
        <v>333.5029761904762</v>
      </c>
      <c r="K19" s="21">
        <v>43628.6250013889</v>
      </c>
      <c r="L19" s="22">
        <v>218</v>
      </c>
    </row>
    <row r="20" spans="1:12" ht="15" thickBot="1">
      <c r="A20" s="18">
        <v>43483</v>
      </c>
      <c r="B20" s="19">
        <v>108.35856</v>
      </c>
      <c r="C20" s="20">
        <v>294</v>
      </c>
      <c r="D20" s="21">
        <v>43626.708333333336</v>
      </c>
      <c r="E20" s="22">
        <v>490</v>
      </c>
      <c r="F20" s="22">
        <v>168</v>
      </c>
      <c r="G20" s="23">
        <v>686.14</v>
      </c>
      <c r="H20" s="22">
        <v>745</v>
      </c>
      <c r="I20" s="22">
        <v>374</v>
      </c>
      <c r="J20" s="24">
        <v>333.5029761904762</v>
      </c>
      <c r="K20" s="21">
        <v>43628.708334953699</v>
      </c>
      <c r="L20" s="22">
        <v>206</v>
      </c>
    </row>
    <row r="21" spans="1:12" ht="15" thickBot="1">
      <c r="A21" s="18">
        <v>43484</v>
      </c>
      <c r="B21" s="19">
        <v>104.48136000000001</v>
      </c>
      <c r="C21" s="20">
        <v>331</v>
      </c>
      <c r="D21" s="21">
        <v>43626.75</v>
      </c>
      <c r="E21" s="22">
        <v>560</v>
      </c>
      <c r="F21" s="22">
        <v>168</v>
      </c>
      <c r="G21" s="23">
        <v>758.24</v>
      </c>
      <c r="H21" s="22">
        <v>745</v>
      </c>
      <c r="I21" s="22">
        <v>423</v>
      </c>
      <c r="J21" s="24">
        <v>333.5029761904762</v>
      </c>
      <c r="K21" s="21">
        <v>43628.791668518497</v>
      </c>
      <c r="L21" s="22">
        <v>340</v>
      </c>
    </row>
    <row r="22" spans="1:12" ht="15" thickBot="1">
      <c r="A22" s="18">
        <v>43485</v>
      </c>
      <c r="B22" s="19">
        <v>131.69952000000001</v>
      </c>
      <c r="C22" s="20">
        <v>373</v>
      </c>
      <c r="D22" s="21">
        <v>43626.791666666664</v>
      </c>
      <c r="E22" s="22">
        <v>464</v>
      </c>
      <c r="F22" s="22">
        <v>148</v>
      </c>
      <c r="G22" s="23">
        <v>637.76</v>
      </c>
      <c r="H22" s="22">
        <v>745</v>
      </c>
      <c r="I22" s="22">
        <v>429</v>
      </c>
      <c r="J22" s="24">
        <v>333.5029761904762</v>
      </c>
      <c r="K22" s="21">
        <v>43629.291666666701</v>
      </c>
      <c r="L22" s="22">
        <v>321</v>
      </c>
    </row>
    <row r="23" spans="1:12" ht="15" thickBot="1">
      <c r="A23" s="18">
        <v>43486</v>
      </c>
      <c r="B23" s="19">
        <v>117.62820000000001</v>
      </c>
      <c r="C23" s="20">
        <v>406</v>
      </c>
      <c r="D23" s="21">
        <v>43626.833333333336</v>
      </c>
      <c r="E23" s="22">
        <v>443</v>
      </c>
      <c r="F23" s="22">
        <v>166</v>
      </c>
      <c r="G23" s="23">
        <v>635.57000000000005</v>
      </c>
      <c r="H23" s="22">
        <v>745</v>
      </c>
      <c r="I23" s="22">
        <v>412</v>
      </c>
      <c r="J23" s="24">
        <v>333.5029761904762</v>
      </c>
      <c r="K23" s="21">
        <v>43629.375</v>
      </c>
      <c r="L23" s="22">
        <v>453</v>
      </c>
    </row>
    <row r="24" spans="1:12" ht="15" thickBot="1">
      <c r="A24" s="18">
        <v>43487</v>
      </c>
      <c r="B24" s="19">
        <v>107.52048000000002</v>
      </c>
      <c r="C24" s="20">
        <v>413</v>
      </c>
      <c r="D24" s="21">
        <v>43626.875</v>
      </c>
      <c r="E24" s="22">
        <v>520</v>
      </c>
      <c r="F24" s="22">
        <v>149</v>
      </c>
      <c r="G24" s="23">
        <v>696.52</v>
      </c>
      <c r="H24" s="22">
        <v>745</v>
      </c>
      <c r="I24" s="22">
        <v>380</v>
      </c>
      <c r="J24" s="24">
        <v>333.5029761904762</v>
      </c>
      <c r="K24" s="21">
        <v>43629.458333391201</v>
      </c>
      <c r="L24" s="22">
        <v>437</v>
      </c>
    </row>
    <row r="25" spans="1:12" ht="15" thickBot="1">
      <c r="A25" s="18">
        <v>43488</v>
      </c>
      <c r="B25" s="19">
        <v>105.98472000000001</v>
      </c>
      <c r="C25" s="20">
        <v>419</v>
      </c>
      <c r="D25" s="21">
        <v>43626.916666666664</v>
      </c>
      <c r="E25" s="22">
        <v>520</v>
      </c>
      <c r="F25" s="22">
        <v>149</v>
      </c>
      <c r="G25" s="23">
        <v>696.52</v>
      </c>
      <c r="H25" s="22">
        <v>745</v>
      </c>
      <c r="I25" s="22">
        <v>338</v>
      </c>
      <c r="J25" s="24">
        <v>333.5029761904762</v>
      </c>
      <c r="K25" s="21">
        <v>43629.541666782403</v>
      </c>
      <c r="L25" s="22">
        <v>353</v>
      </c>
    </row>
    <row r="26" spans="1:12" ht="15" thickBot="1">
      <c r="A26" s="18">
        <v>43489</v>
      </c>
      <c r="B26" s="19">
        <v>111.36312000000001</v>
      </c>
      <c r="C26" s="20">
        <v>401</v>
      </c>
      <c r="D26" s="21">
        <v>43626.958333333336</v>
      </c>
      <c r="E26" s="22">
        <v>532</v>
      </c>
      <c r="F26" s="22">
        <v>149</v>
      </c>
      <c r="G26" s="23">
        <v>708.88000000000011</v>
      </c>
      <c r="H26" s="22">
        <v>745</v>
      </c>
      <c r="I26" s="22">
        <v>291</v>
      </c>
      <c r="J26" s="24">
        <v>333.5029761904762</v>
      </c>
      <c r="K26" s="21">
        <v>43629.625000173597</v>
      </c>
      <c r="L26" s="22">
        <v>253</v>
      </c>
    </row>
    <row r="27" spans="1:12" ht="15" thickBot="1">
      <c r="A27" s="18">
        <v>43490</v>
      </c>
      <c r="B27" s="19">
        <v>118.57428</v>
      </c>
      <c r="C27" s="20">
        <v>377</v>
      </c>
      <c r="D27" s="21">
        <v>43627</v>
      </c>
      <c r="E27" s="22">
        <v>554</v>
      </c>
      <c r="F27" s="22">
        <v>165</v>
      </c>
      <c r="G27" s="23">
        <v>748.82</v>
      </c>
      <c r="H27" s="22">
        <v>745</v>
      </c>
      <c r="I27" s="22">
        <v>247</v>
      </c>
      <c r="J27" s="24">
        <v>333.5029761904762</v>
      </c>
      <c r="K27" s="21">
        <v>43629.708333564799</v>
      </c>
      <c r="L27" s="22">
        <v>193</v>
      </c>
    </row>
    <row r="28" spans="1:12" ht="15" thickBot="1">
      <c r="A28" s="18">
        <v>43491</v>
      </c>
      <c r="B28" s="19">
        <v>98.170920000000024</v>
      </c>
      <c r="C28" s="20">
        <v>369</v>
      </c>
      <c r="D28" s="21">
        <v>43627.041666666664</v>
      </c>
      <c r="E28" s="22">
        <v>543</v>
      </c>
      <c r="F28" s="22">
        <v>159</v>
      </c>
      <c r="G28" s="23">
        <v>731.01</v>
      </c>
      <c r="H28" s="22">
        <v>745</v>
      </c>
      <c r="I28" s="22">
        <v>212</v>
      </c>
      <c r="J28" s="24">
        <v>333.5029761904762</v>
      </c>
      <c r="K28" s="21">
        <v>43629.791666956</v>
      </c>
      <c r="L28" s="22">
        <v>245</v>
      </c>
    </row>
    <row r="29" spans="1:12" ht="15" thickBot="1">
      <c r="A29" s="18">
        <v>43492</v>
      </c>
      <c r="B29" s="19">
        <v>99.423720000000031</v>
      </c>
      <c r="C29" s="20">
        <v>338</v>
      </c>
      <c r="D29" s="21">
        <v>43627.083333333336</v>
      </c>
      <c r="E29" s="22">
        <v>543</v>
      </c>
      <c r="F29" s="22">
        <v>159</v>
      </c>
      <c r="G29" s="23">
        <v>731.01</v>
      </c>
      <c r="H29" s="22">
        <v>745</v>
      </c>
      <c r="I29" s="22">
        <v>191</v>
      </c>
      <c r="J29" s="24">
        <v>333.5029761904762</v>
      </c>
      <c r="K29" s="21">
        <v>43630.291666666701</v>
      </c>
      <c r="L29" s="22">
        <v>245</v>
      </c>
    </row>
    <row r="30" spans="1:12" ht="15" thickBot="1">
      <c r="A30" s="18">
        <v>43493</v>
      </c>
      <c r="B30" s="19">
        <v>100.48536</v>
      </c>
      <c r="C30" s="20">
        <v>310</v>
      </c>
      <c r="D30" s="21">
        <v>43627.125</v>
      </c>
      <c r="E30" s="22">
        <v>543</v>
      </c>
      <c r="F30" s="22">
        <v>166</v>
      </c>
      <c r="G30" s="23">
        <v>738.56999999999994</v>
      </c>
      <c r="H30" s="22">
        <v>745</v>
      </c>
      <c r="I30" s="22">
        <v>190</v>
      </c>
      <c r="J30" s="24">
        <v>333.5029761904762</v>
      </c>
      <c r="K30" s="21">
        <v>43630.375</v>
      </c>
      <c r="L30" s="22">
        <v>407</v>
      </c>
    </row>
    <row r="31" spans="1:12" ht="15" thickBot="1">
      <c r="A31" s="18">
        <v>43494</v>
      </c>
      <c r="B31" s="19">
        <v>99.020664000000011</v>
      </c>
      <c r="C31" s="20">
        <v>281</v>
      </c>
      <c r="D31" s="21">
        <v>43627.166666666664</v>
      </c>
      <c r="E31" s="22">
        <v>515</v>
      </c>
      <c r="F31" s="22">
        <v>166</v>
      </c>
      <c r="G31" s="23">
        <v>709.73</v>
      </c>
      <c r="H31" s="22">
        <v>745</v>
      </c>
      <c r="I31" s="22">
        <v>236</v>
      </c>
      <c r="J31" s="24">
        <v>333.5029761904762</v>
      </c>
      <c r="K31" s="21">
        <v>43630.458333391201</v>
      </c>
      <c r="L31" s="22">
        <v>458</v>
      </c>
    </row>
    <row r="32" spans="1:12" ht="15" thickBot="1">
      <c r="A32" s="18">
        <v>43495</v>
      </c>
      <c r="B32" s="19">
        <v>111.95280000000001</v>
      </c>
      <c r="C32" s="20">
        <v>263</v>
      </c>
      <c r="D32" s="21">
        <v>43627.208333333336</v>
      </c>
      <c r="E32" s="22">
        <v>532</v>
      </c>
      <c r="F32" s="22">
        <v>166</v>
      </c>
      <c r="G32" s="23">
        <v>727.24</v>
      </c>
      <c r="H32" s="22">
        <v>745</v>
      </c>
      <c r="I32" s="22">
        <v>321</v>
      </c>
      <c r="J32" s="24">
        <v>333.5029761904762</v>
      </c>
      <c r="K32" s="21">
        <v>43630.541666782403</v>
      </c>
      <c r="L32" s="22">
        <v>401</v>
      </c>
    </row>
    <row r="33" spans="1:12" ht="15" thickBot="1">
      <c r="A33" s="18">
        <v>43496</v>
      </c>
      <c r="B33" s="19">
        <v>89.015760000000029</v>
      </c>
      <c r="C33" s="20">
        <v>258</v>
      </c>
      <c r="D33" s="21">
        <v>43627.25</v>
      </c>
      <c r="E33" s="22">
        <v>566</v>
      </c>
      <c r="F33" s="22">
        <v>144</v>
      </c>
      <c r="G33" s="23">
        <v>738.5</v>
      </c>
      <c r="H33" s="22">
        <v>745</v>
      </c>
      <c r="I33" s="22">
        <v>407</v>
      </c>
      <c r="J33" s="24">
        <v>333.5029761904762</v>
      </c>
      <c r="K33" s="21">
        <v>43630.625000173597</v>
      </c>
      <c r="L33" s="22">
        <v>303</v>
      </c>
    </row>
    <row r="34" spans="1:12" ht="15" thickBot="1">
      <c r="A34" s="18">
        <v>43497</v>
      </c>
      <c r="B34" s="19">
        <v>90.930600000000027</v>
      </c>
      <c r="C34" s="20">
        <v>270</v>
      </c>
      <c r="D34" s="21">
        <v>43627.291666666664</v>
      </c>
      <c r="E34" s="22">
        <v>691</v>
      </c>
      <c r="F34" s="22">
        <v>125.99999999999999</v>
      </c>
      <c r="G34" s="23">
        <v>847.81</v>
      </c>
      <c r="H34" s="22">
        <v>745</v>
      </c>
      <c r="I34" s="22">
        <v>459</v>
      </c>
      <c r="J34" s="24">
        <v>333.5029761904762</v>
      </c>
      <c r="K34" s="21">
        <v>43630.708333564799</v>
      </c>
      <c r="L34" s="22">
        <v>217</v>
      </c>
    </row>
    <row r="35" spans="1:12" ht="15" thickBot="1">
      <c r="A35" s="18">
        <v>43498</v>
      </c>
      <c r="B35" s="19">
        <v>95.609160000000003</v>
      </c>
      <c r="C35" s="20">
        <v>304</v>
      </c>
      <c r="D35" s="21">
        <v>43627.333333333336</v>
      </c>
      <c r="E35" s="22">
        <v>691</v>
      </c>
      <c r="F35" s="22">
        <v>135</v>
      </c>
      <c r="G35" s="23">
        <v>857.53</v>
      </c>
      <c r="H35" s="22">
        <v>745</v>
      </c>
      <c r="I35" s="22">
        <v>461</v>
      </c>
      <c r="J35" s="24">
        <v>333.5029761904762</v>
      </c>
      <c r="K35" s="21">
        <v>43630.791666956</v>
      </c>
      <c r="L35" s="22">
        <v>192</v>
      </c>
    </row>
    <row r="36" spans="1:12" ht="15" thickBot="1">
      <c r="A36" s="18">
        <v>43499</v>
      </c>
      <c r="B36" s="19">
        <v>94.671720000000008</v>
      </c>
      <c r="C36" s="20">
        <v>317</v>
      </c>
      <c r="D36" s="21">
        <v>43627.375</v>
      </c>
      <c r="E36" s="22">
        <v>712</v>
      </c>
      <c r="F36" s="22">
        <v>135</v>
      </c>
      <c r="G36" s="23">
        <v>879.16000000000008</v>
      </c>
      <c r="H36" s="22">
        <v>745</v>
      </c>
      <c r="I36" s="22">
        <v>439</v>
      </c>
      <c r="J36" s="24">
        <v>333.5029761904762</v>
      </c>
      <c r="K36" s="21">
        <v>43631.291666666701</v>
      </c>
      <c r="L36" s="22">
        <v>212</v>
      </c>
    </row>
    <row r="37" spans="1:12" ht="15" thickBot="1">
      <c r="A37" s="18">
        <v>43500</v>
      </c>
      <c r="B37" s="19">
        <v>88.657200000000017</v>
      </c>
      <c r="C37" s="20">
        <v>330</v>
      </c>
      <c r="D37" s="21">
        <v>43627.416666666664</v>
      </c>
      <c r="E37" s="22">
        <v>788</v>
      </c>
      <c r="F37" s="22">
        <v>135</v>
      </c>
      <c r="G37" s="23">
        <v>957.44</v>
      </c>
      <c r="H37" s="22">
        <v>745</v>
      </c>
      <c r="I37" s="22">
        <v>398</v>
      </c>
      <c r="J37" s="24">
        <v>333.5029761904762</v>
      </c>
      <c r="K37" s="21">
        <v>43631.375</v>
      </c>
      <c r="L37" s="22">
        <v>335</v>
      </c>
    </row>
    <row r="38" spans="1:12" ht="15" thickBot="1">
      <c r="A38" s="18">
        <v>43501</v>
      </c>
      <c r="B38" s="19">
        <v>87.690600000000003</v>
      </c>
      <c r="C38" s="20">
        <v>338</v>
      </c>
      <c r="D38" s="21">
        <v>43627.458333333336</v>
      </c>
      <c r="E38" s="22">
        <v>1030</v>
      </c>
      <c r="F38" s="22">
        <v>162</v>
      </c>
      <c r="G38" s="23">
        <v>1235.8600000000001</v>
      </c>
      <c r="H38" s="22">
        <v>745</v>
      </c>
      <c r="I38" s="22">
        <v>347</v>
      </c>
      <c r="J38" s="24">
        <v>333.5029761904762</v>
      </c>
      <c r="K38" s="21">
        <v>43631.458333391201</v>
      </c>
      <c r="L38" s="22">
        <v>459</v>
      </c>
    </row>
    <row r="39" spans="1:12" ht="15" thickBot="1">
      <c r="A39" s="18">
        <v>43502</v>
      </c>
      <c r="B39" s="19">
        <v>76.098960000000005</v>
      </c>
      <c r="C39" s="20">
        <v>322</v>
      </c>
      <c r="D39" s="21">
        <v>43627.5</v>
      </c>
      <c r="E39" s="22">
        <v>1170</v>
      </c>
      <c r="F39" s="22">
        <v>156</v>
      </c>
      <c r="G39" s="23">
        <v>1373.5800000000002</v>
      </c>
      <c r="H39" s="22">
        <v>745</v>
      </c>
      <c r="I39" s="22">
        <v>294</v>
      </c>
      <c r="J39" s="24">
        <v>333.5029761904762</v>
      </c>
      <c r="K39" s="21">
        <v>43631.541666782403</v>
      </c>
      <c r="L39" s="22">
        <v>436</v>
      </c>
    </row>
    <row r="40" spans="1:12" ht="15" thickBot="1">
      <c r="A40" s="18">
        <v>43503</v>
      </c>
      <c r="B40" s="19">
        <v>117.18734400000001</v>
      </c>
      <c r="C40" s="20">
        <v>323</v>
      </c>
      <c r="D40" s="21">
        <v>43627.541666666664</v>
      </c>
      <c r="E40" s="22">
        <v>1390</v>
      </c>
      <c r="F40" s="22">
        <v>156</v>
      </c>
      <c r="G40" s="23">
        <v>1600.18</v>
      </c>
      <c r="H40" s="22">
        <v>745</v>
      </c>
      <c r="I40" s="22">
        <v>247</v>
      </c>
      <c r="J40" s="24">
        <v>333.5029761904762</v>
      </c>
      <c r="K40" s="21">
        <v>43631.625000173597</v>
      </c>
      <c r="L40" s="22">
        <v>353</v>
      </c>
    </row>
    <row r="41" spans="1:12" ht="15" thickBot="1">
      <c r="A41" s="18">
        <v>43504</v>
      </c>
      <c r="B41" s="19">
        <v>174.46104000000003</v>
      </c>
      <c r="C41" s="20">
        <v>313</v>
      </c>
      <c r="D41" s="21">
        <v>43627.583333333336</v>
      </c>
      <c r="E41" s="22">
        <v>1440</v>
      </c>
      <c r="F41" s="22">
        <v>205</v>
      </c>
      <c r="G41" s="23">
        <v>1704.6000000000001</v>
      </c>
      <c r="H41" s="22">
        <v>745</v>
      </c>
      <c r="I41" s="22">
        <v>214</v>
      </c>
      <c r="J41" s="24">
        <v>333.5029761904762</v>
      </c>
      <c r="K41" s="21">
        <v>43631.708333564799</v>
      </c>
      <c r="L41" s="22">
        <v>257</v>
      </c>
    </row>
    <row r="42" spans="1:12" ht="15" thickBot="1">
      <c r="A42" s="18">
        <v>43505</v>
      </c>
      <c r="B42" s="19">
        <v>78.777360000000016</v>
      </c>
      <c r="C42" s="20">
        <v>305</v>
      </c>
      <c r="D42" s="21">
        <v>43627.625</v>
      </c>
      <c r="E42" s="22">
        <v>1460</v>
      </c>
      <c r="F42" s="22">
        <v>205</v>
      </c>
      <c r="G42" s="23">
        <v>1725.2</v>
      </c>
      <c r="H42" s="22">
        <v>745</v>
      </c>
      <c r="I42" s="22">
        <v>201</v>
      </c>
      <c r="J42" s="24">
        <v>333.5029761904762</v>
      </c>
      <c r="K42" s="21">
        <v>43631.791666956</v>
      </c>
      <c r="L42" s="22">
        <v>198</v>
      </c>
    </row>
    <row r="43" spans="1:12" ht="15" thickBot="1">
      <c r="A43" s="18">
        <v>43506</v>
      </c>
      <c r="B43" s="19">
        <v>79.458840000000009</v>
      </c>
      <c r="C43" s="20">
        <v>303</v>
      </c>
      <c r="D43" s="21">
        <v>43627.666666666664</v>
      </c>
      <c r="E43" s="22">
        <v>1410</v>
      </c>
      <c r="F43" s="22">
        <v>205</v>
      </c>
      <c r="G43" s="23">
        <v>1673.7</v>
      </c>
      <c r="H43" s="22">
        <v>745</v>
      </c>
      <c r="I43" s="22">
        <v>221</v>
      </c>
      <c r="J43" s="24">
        <v>333.5029761904762</v>
      </c>
      <c r="K43" s="21">
        <v>43632.291666666701</v>
      </c>
      <c r="L43" s="22">
        <v>227</v>
      </c>
    </row>
    <row r="44" spans="1:12" ht="15" thickBot="1">
      <c r="A44" s="18">
        <v>43507</v>
      </c>
      <c r="B44" s="19">
        <v>54.408456000000008</v>
      </c>
      <c r="C44" s="20">
        <v>291</v>
      </c>
      <c r="D44" s="21">
        <v>43627.708333333336</v>
      </c>
      <c r="E44" s="22">
        <v>1320</v>
      </c>
      <c r="F44" s="22">
        <v>173</v>
      </c>
      <c r="G44" s="23">
        <v>1546.44</v>
      </c>
      <c r="H44" s="22">
        <v>745</v>
      </c>
      <c r="I44" s="22">
        <v>282</v>
      </c>
      <c r="J44" s="24">
        <v>333.5029761904762</v>
      </c>
      <c r="K44" s="21">
        <v>43632.375</v>
      </c>
      <c r="L44" s="22">
        <v>268</v>
      </c>
    </row>
    <row r="45" spans="1:12" ht="15" thickBot="1">
      <c r="A45" s="18">
        <v>43508</v>
      </c>
      <c r="B45" s="19">
        <v>46.310400000000008</v>
      </c>
      <c r="C45" s="20">
        <v>279</v>
      </c>
      <c r="D45" s="21">
        <v>43627.75</v>
      </c>
      <c r="E45" s="22">
        <v>1340</v>
      </c>
      <c r="F45" s="22">
        <v>162</v>
      </c>
      <c r="G45" s="23">
        <v>1555.16</v>
      </c>
      <c r="H45" s="22">
        <v>745</v>
      </c>
      <c r="I45" s="22">
        <v>357</v>
      </c>
      <c r="J45" s="24">
        <v>333.5029761904762</v>
      </c>
      <c r="K45" s="21">
        <v>43632.458333391201</v>
      </c>
      <c r="L45" s="22">
        <v>423</v>
      </c>
    </row>
    <row r="46" spans="1:12" ht="15" thickBot="1">
      <c r="A46" s="18">
        <v>43509</v>
      </c>
      <c r="B46" s="19">
        <v>53.665200000000006</v>
      </c>
      <c r="C46" s="20">
        <v>264</v>
      </c>
      <c r="D46" s="21">
        <f>D45+1/24</f>
        <v>43627.791666666664</v>
      </c>
      <c r="E46" s="22">
        <v>1210</v>
      </c>
      <c r="F46" s="22">
        <v>162</v>
      </c>
      <c r="G46" s="23">
        <v>1421.26</v>
      </c>
      <c r="H46" s="22">
        <v>745</v>
      </c>
      <c r="I46" s="22">
        <v>415</v>
      </c>
      <c r="J46" s="24">
        <v>333.5029761904762</v>
      </c>
      <c r="K46" s="21">
        <v>43632.541666782403</v>
      </c>
      <c r="L46" s="22">
        <v>455</v>
      </c>
    </row>
    <row r="47" spans="1:12" ht="15" thickBot="1">
      <c r="A47" s="18">
        <v>43510</v>
      </c>
      <c r="B47" s="19">
        <v>45.954000000000008</v>
      </c>
      <c r="C47" s="20">
        <v>254</v>
      </c>
      <c r="D47" s="21">
        <f>D46+1/24</f>
        <v>43627.833333333328</v>
      </c>
      <c r="E47" s="22">
        <v>1220</v>
      </c>
      <c r="F47" s="22">
        <v>162</v>
      </c>
      <c r="G47" s="23">
        <v>1431.5600000000002</v>
      </c>
      <c r="H47" s="22">
        <v>745</v>
      </c>
      <c r="I47" s="22">
        <v>431</v>
      </c>
      <c r="J47" s="24">
        <v>333.5029761904762</v>
      </c>
      <c r="K47" s="21">
        <v>43632.625000173597</v>
      </c>
      <c r="L47" s="22">
        <v>396</v>
      </c>
    </row>
    <row r="48" spans="1:12" ht="15" thickBot="1">
      <c r="A48" s="18">
        <v>43511</v>
      </c>
      <c r="B48" s="19">
        <v>43.101072000000002</v>
      </c>
      <c r="C48" s="20">
        <v>256</v>
      </c>
      <c r="D48" s="21">
        <v>43627.875</v>
      </c>
      <c r="E48" s="22">
        <v>1270</v>
      </c>
      <c r="F48" s="22">
        <v>171</v>
      </c>
      <c r="G48" s="23">
        <v>1492.7800000000002</v>
      </c>
      <c r="H48" s="22">
        <v>745</v>
      </c>
      <c r="I48" s="22">
        <v>417</v>
      </c>
      <c r="J48" s="24">
        <v>333.5029761904762</v>
      </c>
      <c r="K48" s="21">
        <v>43632.708333564799</v>
      </c>
      <c r="L48" s="22">
        <v>303</v>
      </c>
    </row>
    <row r="49" spans="1:12" ht="15" thickBot="1">
      <c r="A49" s="18">
        <v>43512</v>
      </c>
      <c r="B49" s="19">
        <v>51.175800000000002</v>
      </c>
      <c r="C49" s="20">
        <v>280</v>
      </c>
      <c r="D49" s="21">
        <v>43627.916666666664</v>
      </c>
      <c r="E49" s="22">
        <v>1290</v>
      </c>
      <c r="F49" s="22">
        <v>218</v>
      </c>
      <c r="G49" s="23">
        <v>1564.14</v>
      </c>
      <c r="H49" s="22">
        <v>745</v>
      </c>
      <c r="I49" s="22">
        <v>387</v>
      </c>
      <c r="J49" s="24">
        <v>333.5029761904762</v>
      </c>
      <c r="K49" s="21">
        <v>43632.791666956</v>
      </c>
      <c r="L49" s="22">
        <v>225</v>
      </c>
    </row>
    <row r="50" spans="1:12" ht="15" thickBot="1">
      <c r="A50" s="18">
        <v>43513</v>
      </c>
      <c r="B50" s="19">
        <v>94.803480000000008</v>
      </c>
      <c r="C50" s="20">
        <v>321</v>
      </c>
      <c r="D50" s="21">
        <f>D49+1/24</f>
        <v>43627.958333333328</v>
      </c>
      <c r="E50" s="22">
        <v>1240</v>
      </c>
      <c r="F50" s="22">
        <v>218</v>
      </c>
      <c r="G50" s="23">
        <v>1512.64</v>
      </c>
      <c r="H50" s="22">
        <v>745</v>
      </c>
      <c r="I50" s="22">
        <v>345</v>
      </c>
      <c r="J50" s="24">
        <v>333.5029761904762</v>
      </c>
      <c r="K50" s="21">
        <v>43633.291666666701</v>
      </c>
      <c r="L50" s="22">
        <v>260</v>
      </c>
    </row>
    <row r="51" spans="1:12" ht="15" thickBot="1">
      <c r="A51" s="18">
        <v>43514</v>
      </c>
      <c r="B51" s="19">
        <v>82.725840000000005</v>
      </c>
      <c r="C51" s="20">
        <v>366</v>
      </c>
      <c r="D51" s="21">
        <v>43628</v>
      </c>
      <c r="E51" s="22">
        <v>1010</v>
      </c>
      <c r="F51" s="22">
        <v>210</v>
      </c>
      <c r="G51" s="23">
        <v>1267.0999999999999</v>
      </c>
      <c r="H51" s="22">
        <v>745</v>
      </c>
      <c r="I51" s="22">
        <v>298</v>
      </c>
      <c r="J51" s="24">
        <v>333.5029761904762</v>
      </c>
      <c r="K51" s="21">
        <v>43633.375</v>
      </c>
      <c r="L51" s="22">
        <v>236</v>
      </c>
    </row>
    <row r="52" spans="1:12" ht="15" thickBot="1">
      <c r="A52" s="18">
        <v>43515</v>
      </c>
      <c r="B52" s="19">
        <v>130.20048000000003</v>
      </c>
      <c r="C52" s="20">
        <v>398</v>
      </c>
      <c r="D52" s="21">
        <f>D51+1/24</f>
        <v>43628.041666666664</v>
      </c>
      <c r="E52" s="22">
        <v>1080</v>
      </c>
      <c r="F52" s="22">
        <v>210</v>
      </c>
      <c r="G52" s="23">
        <v>1339.2</v>
      </c>
      <c r="H52" s="22">
        <v>745</v>
      </c>
      <c r="I52" s="22">
        <v>252</v>
      </c>
      <c r="J52" s="24">
        <v>333.5029761904762</v>
      </c>
      <c r="K52" s="21">
        <v>43633.458333391201</v>
      </c>
      <c r="L52" s="22">
        <v>360</v>
      </c>
    </row>
    <row r="53" spans="1:12" ht="15" thickBot="1">
      <c r="A53" s="18">
        <v>43516</v>
      </c>
      <c r="B53" s="19">
        <v>98.123400000000004</v>
      </c>
      <c r="C53" s="20">
        <v>408</v>
      </c>
      <c r="D53" s="21">
        <f>D52+1/24</f>
        <v>43628.083333333328</v>
      </c>
      <c r="E53" s="22">
        <v>1050</v>
      </c>
      <c r="F53" s="22">
        <v>210</v>
      </c>
      <c r="G53" s="23">
        <v>1308.3</v>
      </c>
      <c r="H53" s="22">
        <v>745</v>
      </c>
      <c r="I53" s="22">
        <v>216</v>
      </c>
      <c r="J53" s="24">
        <v>333.5029761904762</v>
      </c>
      <c r="K53" s="21">
        <v>43633.541666782403</v>
      </c>
      <c r="L53" s="22">
        <v>458</v>
      </c>
    </row>
    <row r="54" spans="1:12" ht="15" thickBot="1">
      <c r="A54" s="18">
        <v>43517</v>
      </c>
      <c r="B54" s="19">
        <v>110.5596</v>
      </c>
      <c r="C54" s="20">
        <v>395</v>
      </c>
      <c r="D54" s="21">
        <f t="shared" ref="D54:D69" si="0">D53+1/24</f>
        <v>43628.124999999993</v>
      </c>
      <c r="E54" s="22">
        <v>1110</v>
      </c>
      <c r="F54" s="22">
        <v>186</v>
      </c>
      <c r="G54" s="23">
        <v>1344.18</v>
      </c>
      <c r="H54" s="22">
        <v>745</v>
      </c>
      <c r="I54" s="22">
        <v>194</v>
      </c>
      <c r="J54" s="24">
        <v>333.5029761904762</v>
      </c>
      <c r="K54" s="21">
        <v>43633.625000173597</v>
      </c>
      <c r="L54" s="22">
        <v>426</v>
      </c>
    </row>
    <row r="55" spans="1:12" ht="15" thickBot="1">
      <c r="A55" s="18">
        <v>43518</v>
      </c>
      <c r="B55" s="19">
        <v>212.01048</v>
      </c>
      <c r="C55" s="20">
        <v>383</v>
      </c>
      <c r="D55" s="21">
        <f t="shared" si="0"/>
        <v>43628.166666666657</v>
      </c>
      <c r="E55" s="22">
        <v>1230</v>
      </c>
      <c r="F55" s="22">
        <v>205</v>
      </c>
      <c r="G55" s="23">
        <v>1488.3000000000002</v>
      </c>
      <c r="H55" s="22">
        <v>745</v>
      </c>
      <c r="I55" s="22">
        <v>193</v>
      </c>
      <c r="J55" s="24">
        <v>333.5029761904762</v>
      </c>
      <c r="K55" s="21">
        <v>43633.708333564799</v>
      </c>
      <c r="L55" s="22">
        <v>346</v>
      </c>
    </row>
    <row r="56" spans="1:12" ht="15" thickBot="1">
      <c r="A56" s="18">
        <v>43519</v>
      </c>
      <c r="B56" s="19">
        <v>222.75000000000003</v>
      </c>
      <c r="C56" s="20">
        <v>372</v>
      </c>
      <c r="D56" s="21">
        <f t="shared" si="0"/>
        <v>43628.208333333321</v>
      </c>
      <c r="E56" s="22">
        <v>1210</v>
      </c>
      <c r="F56" s="22">
        <v>205</v>
      </c>
      <c r="G56" s="23">
        <v>1467.7</v>
      </c>
      <c r="H56" s="22">
        <v>745</v>
      </c>
      <c r="I56" s="22">
        <v>238</v>
      </c>
      <c r="J56" s="24">
        <v>333.5029761904762</v>
      </c>
      <c r="K56" s="21">
        <v>43633.791666956</v>
      </c>
      <c r="L56" s="22">
        <v>261</v>
      </c>
    </row>
    <row r="57" spans="1:12" ht="15" thickBot="1">
      <c r="A57" s="18">
        <v>43520</v>
      </c>
      <c r="B57" s="19">
        <v>371.75544000000002</v>
      </c>
      <c r="C57" s="20">
        <v>345</v>
      </c>
      <c r="D57" s="21">
        <f t="shared" si="0"/>
        <v>43628.249999999985</v>
      </c>
      <c r="E57" s="22">
        <v>1150</v>
      </c>
      <c r="F57" s="22">
        <v>177</v>
      </c>
      <c r="G57" s="23">
        <v>1375.66</v>
      </c>
      <c r="H57" s="22">
        <v>745</v>
      </c>
      <c r="I57" s="22">
        <v>319</v>
      </c>
      <c r="J57" s="24">
        <v>333.5029761904762</v>
      </c>
      <c r="K57" s="21">
        <v>43634.416666666701</v>
      </c>
      <c r="L57" s="22">
        <v>256</v>
      </c>
    </row>
    <row r="58" spans="1:12" ht="15" thickBot="1">
      <c r="A58" s="18">
        <v>43521</v>
      </c>
      <c r="B58" s="19">
        <v>435.5532</v>
      </c>
      <c r="C58" s="20">
        <v>332</v>
      </c>
      <c r="D58" s="21">
        <f t="shared" si="0"/>
        <v>43628.29166666665</v>
      </c>
      <c r="E58" s="22">
        <v>1260</v>
      </c>
      <c r="F58" s="22">
        <v>177</v>
      </c>
      <c r="G58" s="23">
        <v>1488.96</v>
      </c>
      <c r="H58" s="22">
        <v>745</v>
      </c>
      <c r="I58" s="22">
        <v>402</v>
      </c>
      <c r="J58" s="24">
        <v>333.5029761904762</v>
      </c>
      <c r="K58" s="21">
        <v>43635.291666666701</v>
      </c>
      <c r="L58" s="22">
        <v>329</v>
      </c>
    </row>
    <row r="59" spans="1:12" ht="15" thickBot="1">
      <c r="A59" s="18">
        <v>43522</v>
      </c>
      <c r="B59" s="19">
        <v>218.41920000000002</v>
      </c>
      <c r="C59" s="20">
        <v>298</v>
      </c>
      <c r="D59" s="21">
        <f t="shared" si="0"/>
        <v>43628.333333333314</v>
      </c>
      <c r="E59" s="22">
        <v>1240</v>
      </c>
      <c r="F59" s="22">
        <v>160</v>
      </c>
      <c r="G59" s="23">
        <v>1450</v>
      </c>
      <c r="H59" s="22">
        <v>745</v>
      </c>
      <c r="I59" s="22">
        <v>454</v>
      </c>
      <c r="J59" s="24">
        <v>333.5029761904762</v>
      </c>
      <c r="K59" s="21">
        <v>43635.375</v>
      </c>
      <c r="L59" s="22">
        <v>259</v>
      </c>
    </row>
    <row r="60" spans="1:12" ht="15" thickBot="1">
      <c r="A60" s="18">
        <v>43523</v>
      </c>
      <c r="B60" s="19">
        <v>91.71144000000001</v>
      </c>
      <c r="C60" s="20">
        <v>270</v>
      </c>
      <c r="D60" s="21">
        <f t="shared" si="0"/>
        <v>43628.374999999978</v>
      </c>
      <c r="E60" s="22">
        <v>1160</v>
      </c>
      <c r="F60" s="22">
        <v>160</v>
      </c>
      <c r="G60" s="23">
        <v>1367.6</v>
      </c>
      <c r="H60" s="22">
        <v>745</v>
      </c>
      <c r="I60" s="22">
        <v>458</v>
      </c>
      <c r="J60" s="24">
        <v>333.5029761904762</v>
      </c>
      <c r="K60" s="21">
        <v>43635.458333391201</v>
      </c>
      <c r="L60" s="22">
        <v>277</v>
      </c>
    </row>
    <row r="61" spans="1:12" ht="15" thickBot="1">
      <c r="A61" s="18">
        <v>43524</v>
      </c>
      <c r="B61" s="19">
        <v>114.71544</v>
      </c>
      <c r="C61" s="20">
        <v>244</v>
      </c>
      <c r="D61" s="21">
        <f t="shared" si="0"/>
        <v>43628.416666666642</v>
      </c>
      <c r="E61" s="22">
        <v>1140</v>
      </c>
      <c r="F61" s="22">
        <v>196</v>
      </c>
      <c r="G61" s="23">
        <v>1385.88</v>
      </c>
      <c r="H61" s="22">
        <v>745</v>
      </c>
      <c r="I61" s="22">
        <v>438</v>
      </c>
      <c r="J61" s="24">
        <v>333.5029761904762</v>
      </c>
      <c r="K61" s="21">
        <v>43635.541666782403</v>
      </c>
      <c r="L61" s="22">
        <v>403</v>
      </c>
    </row>
    <row r="62" spans="1:12" ht="15" thickBot="1">
      <c r="A62" s="18">
        <v>43525</v>
      </c>
      <c r="B62" s="19">
        <v>202.66848000000005</v>
      </c>
      <c r="C62" s="20">
        <v>230</v>
      </c>
      <c r="D62" s="21">
        <f t="shared" si="0"/>
        <v>43628.458333333307</v>
      </c>
      <c r="E62" s="22">
        <v>1010</v>
      </c>
      <c r="F62" s="22">
        <v>193</v>
      </c>
      <c r="G62" s="23">
        <v>1248.74</v>
      </c>
      <c r="H62" s="22">
        <v>745</v>
      </c>
      <c r="I62" s="22">
        <v>401</v>
      </c>
      <c r="J62" s="24">
        <v>333.5029761904762</v>
      </c>
      <c r="K62" s="21">
        <v>43635.625000173597</v>
      </c>
      <c r="L62" s="22">
        <v>443</v>
      </c>
    </row>
    <row r="63" spans="1:12" ht="15" thickBot="1">
      <c r="A63" s="18">
        <v>43526</v>
      </c>
      <c r="B63" s="19">
        <v>163.16208</v>
      </c>
      <c r="C63" s="20">
        <v>245</v>
      </c>
      <c r="D63" s="21">
        <f t="shared" si="0"/>
        <v>43628.499999999971</v>
      </c>
      <c r="E63" s="22">
        <v>1090</v>
      </c>
      <c r="F63" s="22">
        <v>180</v>
      </c>
      <c r="G63" s="23">
        <v>1317.1000000000001</v>
      </c>
      <c r="H63" s="22">
        <v>745</v>
      </c>
      <c r="I63" s="22">
        <v>353</v>
      </c>
      <c r="J63" s="24">
        <v>333.5029761904762</v>
      </c>
      <c r="K63" s="21">
        <v>43635.708333564799</v>
      </c>
      <c r="L63" s="22">
        <v>396</v>
      </c>
    </row>
    <row r="64" spans="1:12" ht="15" thickBot="1">
      <c r="A64" s="18">
        <v>43527</v>
      </c>
      <c r="B64" s="19">
        <v>177.98616000000001</v>
      </c>
      <c r="C64" s="20">
        <v>278</v>
      </c>
      <c r="D64" s="21">
        <f t="shared" si="0"/>
        <v>43628.541666666635</v>
      </c>
      <c r="E64" s="22">
        <v>1170</v>
      </c>
      <c r="F64" s="22">
        <v>193</v>
      </c>
      <c r="G64" s="23">
        <v>1413.5400000000002</v>
      </c>
      <c r="H64" s="22">
        <v>745</v>
      </c>
      <c r="I64" s="22">
        <v>301</v>
      </c>
      <c r="J64" s="24">
        <v>333.5029761904762</v>
      </c>
      <c r="K64" s="21">
        <v>43635.791666956</v>
      </c>
      <c r="L64" s="22">
        <v>316</v>
      </c>
    </row>
    <row r="65" spans="1:12" ht="15" thickBot="1">
      <c r="A65" s="18">
        <v>43528</v>
      </c>
      <c r="B65" s="19">
        <v>215.45784000000003</v>
      </c>
      <c r="C65" s="20">
        <v>312</v>
      </c>
      <c r="D65" s="21">
        <f t="shared" si="0"/>
        <v>43628.583333333299</v>
      </c>
      <c r="E65" s="22">
        <v>1090</v>
      </c>
      <c r="F65" s="22">
        <v>193</v>
      </c>
      <c r="G65" s="23">
        <v>1331.14</v>
      </c>
      <c r="H65" s="22">
        <v>745</v>
      </c>
      <c r="I65" s="22">
        <v>254</v>
      </c>
      <c r="J65" s="24">
        <v>333.5029761904762</v>
      </c>
      <c r="K65" s="21">
        <v>43637.291666666701</v>
      </c>
      <c r="L65" s="22">
        <v>374</v>
      </c>
    </row>
    <row r="66" spans="1:12" ht="15" thickBot="1">
      <c r="A66" s="18">
        <v>43529</v>
      </c>
      <c r="B66" s="19">
        <v>305.81928000000005</v>
      </c>
      <c r="C66" s="20">
        <v>332</v>
      </c>
      <c r="D66" s="21">
        <f t="shared" si="0"/>
        <v>43628.624999999964</v>
      </c>
      <c r="E66" s="22">
        <v>971</v>
      </c>
      <c r="F66" s="22">
        <v>193</v>
      </c>
      <c r="G66" s="23">
        <v>1208.57</v>
      </c>
      <c r="H66" s="22">
        <v>745</v>
      </c>
      <c r="I66" s="22">
        <v>218</v>
      </c>
      <c r="J66" s="24">
        <v>333.5029761904762</v>
      </c>
      <c r="K66" s="21">
        <v>43637.375</v>
      </c>
      <c r="L66" s="22">
        <v>284</v>
      </c>
    </row>
    <row r="67" spans="1:12" ht="15" thickBot="1">
      <c r="A67" s="18">
        <v>43530</v>
      </c>
      <c r="B67" s="19">
        <v>658.13040000000012</v>
      </c>
      <c r="C67" s="20">
        <v>325</v>
      </c>
      <c r="D67" s="21">
        <f t="shared" si="0"/>
        <v>43628.666666666628</v>
      </c>
      <c r="E67" s="22">
        <v>996</v>
      </c>
      <c r="F67" s="22">
        <v>151</v>
      </c>
      <c r="G67" s="23">
        <v>1188.96</v>
      </c>
      <c r="H67" s="22">
        <v>745</v>
      </c>
      <c r="I67" s="22">
        <v>199</v>
      </c>
      <c r="J67" s="24">
        <v>333.5029761904762</v>
      </c>
      <c r="K67" s="21">
        <v>43637.458333391201</v>
      </c>
      <c r="L67" s="22">
        <v>244</v>
      </c>
    </row>
    <row r="68" spans="1:12" ht="15" thickBot="1">
      <c r="A68" s="18">
        <v>43531</v>
      </c>
      <c r="B68" s="19">
        <v>578.70072000000005</v>
      </c>
      <c r="C68" s="20">
        <v>330</v>
      </c>
      <c r="D68" s="21">
        <f t="shared" si="0"/>
        <v>43628.708333333292</v>
      </c>
      <c r="E68" s="22">
        <v>1080</v>
      </c>
      <c r="F68" s="22">
        <v>165</v>
      </c>
      <c r="G68" s="23">
        <v>1290.6000000000001</v>
      </c>
      <c r="H68" s="22">
        <v>745</v>
      </c>
      <c r="I68" s="22">
        <v>206</v>
      </c>
      <c r="J68" s="24">
        <v>333.5029761904762</v>
      </c>
      <c r="K68" s="21">
        <v>43637.541666782403</v>
      </c>
      <c r="L68" s="22">
        <v>318</v>
      </c>
    </row>
    <row r="69" spans="1:12" ht="15" thickBot="1">
      <c r="A69" s="18">
        <v>43532</v>
      </c>
      <c r="B69" s="19">
        <v>446.81760000000003</v>
      </c>
      <c r="C69" s="20">
        <v>312</v>
      </c>
      <c r="D69" s="21">
        <f t="shared" si="0"/>
        <v>43628.749999999956</v>
      </c>
      <c r="E69" s="22">
        <v>1260</v>
      </c>
      <c r="F69" s="22">
        <v>165</v>
      </c>
      <c r="G69" s="23">
        <v>1476</v>
      </c>
      <c r="H69" s="22">
        <v>745</v>
      </c>
      <c r="I69" s="22">
        <v>260</v>
      </c>
      <c r="J69" s="24">
        <v>333.5029761904762</v>
      </c>
      <c r="K69" s="21">
        <v>43637.625000173597</v>
      </c>
      <c r="L69" s="22">
        <v>422</v>
      </c>
    </row>
    <row r="70" spans="1:12" ht="15" thickBot="1">
      <c r="A70" s="18">
        <v>43533</v>
      </c>
      <c r="B70" s="19">
        <v>2034.2447999999999</v>
      </c>
      <c r="C70" s="20">
        <v>309</v>
      </c>
      <c r="D70" s="21">
        <v>43628.791666666664</v>
      </c>
      <c r="E70" s="22">
        <v>1360</v>
      </c>
      <c r="F70" s="22">
        <v>206</v>
      </c>
      <c r="G70" s="23">
        <v>1623.28</v>
      </c>
      <c r="H70" s="22">
        <v>745</v>
      </c>
      <c r="I70" s="22">
        <v>340</v>
      </c>
      <c r="J70" s="24">
        <v>333.5029761904762</v>
      </c>
      <c r="K70" s="21">
        <v>43637.708333564799</v>
      </c>
      <c r="L70" s="22">
        <v>413</v>
      </c>
    </row>
    <row r="71" spans="1:12" ht="15" thickBot="1">
      <c r="A71" s="18">
        <v>43534</v>
      </c>
      <c r="B71" s="19">
        <v>1734.0480000000002</v>
      </c>
      <c r="C71" s="20">
        <v>301</v>
      </c>
      <c r="D71" s="21">
        <v>43628.833333333336</v>
      </c>
      <c r="E71" s="22">
        <v>1390</v>
      </c>
      <c r="F71" s="22">
        <v>210</v>
      </c>
      <c r="G71" s="23">
        <v>1658.5</v>
      </c>
      <c r="H71" s="22">
        <v>745</v>
      </c>
      <c r="I71" s="22">
        <v>411</v>
      </c>
      <c r="J71" s="24">
        <v>333.5029761904762</v>
      </c>
      <c r="K71" s="21">
        <v>43637.791666956</v>
      </c>
      <c r="L71" s="22">
        <v>347</v>
      </c>
    </row>
    <row r="72" spans="1:12" ht="15" thickBot="1">
      <c r="A72" s="18">
        <v>43535</v>
      </c>
      <c r="B72" s="19">
        <v>802.87200000000007</v>
      </c>
      <c r="C72" s="20">
        <v>300</v>
      </c>
      <c r="D72" s="21">
        <v>43628.875</v>
      </c>
      <c r="E72" s="22">
        <v>1220</v>
      </c>
      <c r="F72" s="22">
        <v>206</v>
      </c>
      <c r="G72" s="23">
        <v>1479.0800000000002</v>
      </c>
      <c r="H72" s="22">
        <v>745</v>
      </c>
      <c r="I72" s="22">
        <v>439</v>
      </c>
      <c r="J72" s="24">
        <v>333.5029761904762</v>
      </c>
      <c r="K72" s="21">
        <v>43639.291666666701</v>
      </c>
      <c r="L72" s="22">
        <v>400</v>
      </c>
    </row>
    <row r="73" spans="1:12" ht="15" thickBot="1">
      <c r="A73" s="18">
        <v>43536</v>
      </c>
      <c r="B73" s="19">
        <v>614.45519999999999</v>
      </c>
      <c r="C73" s="20">
        <v>286</v>
      </c>
      <c r="D73" s="21">
        <v>43628.916666666664</v>
      </c>
      <c r="E73" s="22">
        <v>1250</v>
      </c>
      <c r="F73" s="22">
        <v>258</v>
      </c>
      <c r="G73" s="23">
        <v>1566.14</v>
      </c>
      <c r="H73" s="22">
        <v>745</v>
      </c>
      <c r="I73" s="22">
        <v>429</v>
      </c>
      <c r="J73" s="24">
        <v>333.5029761904762</v>
      </c>
      <c r="K73" s="21">
        <v>43639.458333391201</v>
      </c>
      <c r="L73" s="22">
        <v>234</v>
      </c>
    </row>
    <row r="74" spans="1:12" ht="15" thickBot="1">
      <c r="A74" s="18">
        <v>43537</v>
      </c>
      <c r="B74" s="19">
        <v>490.61160000000007</v>
      </c>
      <c r="C74" s="20">
        <v>275</v>
      </c>
      <c r="D74" s="21">
        <v>43628.958333333336</v>
      </c>
      <c r="E74" s="22">
        <v>1230</v>
      </c>
      <c r="F74" s="22">
        <v>266</v>
      </c>
      <c r="G74" s="23">
        <v>1554.18</v>
      </c>
      <c r="H74" s="22">
        <v>745</v>
      </c>
      <c r="I74" s="22">
        <v>401</v>
      </c>
      <c r="J74" s="24">
        <v>333.5029761904762</v>
      </c>
      <c r="K74" s="21">
        <v>43639.541666782403</v>
      </c>
      <c r="L74" s="22">
        <v>234</v>
      </c>
    </row>
    <row r="75" spans="1:12" ht="15" thickBot="1">
      <c r="A75" s="18">
        <v>43538</v>
      </c>
      <c r="B75" s="19">
        <v>444.55824000000007</v>
      </c>
      <c r="C75" s="20">
        <v>262</v>
      </c>
      <c r="D75" s="21">
        <v>43629</v>
      </c>
      <c r="E75" s="22">
        <v>1430</v>
      </c>
      <c r="F75" s="22">
        <v>260</v>
      </c>
      <c r="G75" s="23">
        <v>1753.7</v>
      </c>
      <c r="H75" s="22">
        <v>745</v>
      </c>
      <c r="I75" s="22">
        <v>358</v>
      </c>
      <c r="J75" s="24">
        <v>333.5029761904762</v>
      </c>
      <c r="K75" s="21">
        <v>43639.625000173597</v>
      </c>
      <c r="L75" s="22">
        <v>342</v>
      </c>
    </row>
    <row r="76" spans="1:12" ht="15" thickBot="1">
      <c r="A76" s="18">
        <v>43539</v>
      </c>
      <c r="B76" s="19">
        <v>468.29880000000003</v>
      </c>
      <c r="C76" s="20">
        <v>246</v>
      </c>
      <c r="D76" s="21">
        <f>D75+1/24</f>
        <v>43629.041666666664</v>
      </c>
      <c r="E76" s="22">
        <v>1390</v>
      </c>
      <c r="F76" s="22">
        <v>260</v>
      </c>
      <c r="G76" s="23">
        <v>1712.5</v>
      </c>
      <c r="H76" s="22">
        <v>745</v>
      </c>
      <c r="I76" s="22">
        <v>309</v>
      </c>
      <c r="J76" s="24">
        <v>333.5029761904762</v>
      </c>
      <c r="K76" s="21">
        <v>43639.708333564799</v>
      </c>
      <c r="L76" s="22">
        <v>402</v>
      </c>
    </row>
    <row r="77" spans="1:12" ht="15" thickBot="1">
      <c r="A77" s="18">
        <v>43540</v>
      </c>
      <c r="B77" s="19">
        <v>336.31848000000002</v>
      </c>
      <c r="C77" s="20">
        <v>241</v>
      </c>
      <c r="D77" s="21">
        <f t="shared" ref="D77:D98" si="1">D76+1/24</f>
        <v>43629.083333333328</v>
      </c>
      <c r="E77" s="22">
        <v>1760</v>
      </c>
      <c r="F77" s="22">
        <v>260</v>
      </c>
      <c r="G77" s="23">
        <v>2093.6</v>
      </c>
      <c r="H77" s="22">
        <v>745</v>
      </c>
      <c r="I77" s="22">
        <v>261</v>
      </c>
      <c r="J77" s="24">
        <v>333.5029761904762</v>
      </c>
      <c r="K77" s="21">
        <v>43639.791666956</v>
      </c>
      <c r="L77" s="22">
        <v>366</v>
      </c>
    </row>
    <row r="78" spans="1:12" ht="15" thickBot="1">
      <c r="A78" s="18">
        <v>43541</v>
      </c>
      <c r="B78" s="19">
        <v>429.36264000000006</v>
      </c>
      <c r="C78" s="20">
        <v>262</v>
      </c>
      <c r="D78" s="21">
        <f t="shared" si="1"/>
        <v>43629.124999999993</v>
      </c>
      <c r="E78" s="22">
        <v>1740</v>
      </c>
      <c r="F78" s="22">
        <v>361</v>
      </c>
      <c r="G78" s="23">
        <v>2182.08</v>
      </c>
      <c r="H78" s="22">
        <v>745</v>
      </c>
      <c r="I78" s="22">
        <v>222</v>
      </c>
      <c r="J78" s="24">
        <v>333.5029761904762</v>
      </c>
      <c r="K78" s="21" t="s">
        <v>87</v>
      </c>
      <c r="L78" s="21" t="s">
        <v>87</v>
      </c>
    </row>
    <row r="79" spans="1:12" ht="15" thickBot="1">
      <c r="A79" s="18">
        <v>43542</v>
      </c>
      <c r="B79" s="19">
        <v>298.52712000000002</v>
      </c>
      <c r="C79" s="20">
        <v>305</v>
      </c>
      <c r="D79" s="21">
        <f t="shared" si="1"/>
        <v>43629.166666666657</v>
      </c>
      <c r="E79" s="22">
        <v>1610</v>
      </c>
      <c r="F79" s="22">
        <v>366</v>
      </c>
      <c r="G79" s="23">
        <v>2053.58</v>
      </c>
      <c r="H79" s="22">
        <v>745</v>
      </c>
      <c r="I79" s="22">
        <v>200</v>
      </c>
      <c r="J79" s="24">
        <v>333.5029761904762</v>
      </c>
      <c r="K79" s="21" t="s">
        <v>87</v>
      </c>
      <c r="L79" s="21" t="s">
        <v>87</v>
      </c>
    </row>
    <row r="80" spans="1:12" ht="15" thickBot="1">
      <c r="A80" s="18">
        <v>43543</v>
      </c>
      <c r="B80" s="19">
        <v>373.04064</v>
      </c>
      <c r="C80" s="20">
        <v>349</v>
      </c>
      <c r="D80" s="21">
        <f t="shared" si="1"/>
        <v>43629.208333333321</v>
      </c>
      <c r="E80" s="22">
        <v>1900</v>
      </c>
      <c r="F80" s="22">
        <v>444</v>
      </c>
      <c r="G80" s="23">
        <v>2436.52</v>
      </c>
      <c r="H80" s="22">
        <v>745</v>
      </c>
      <c r="I80" s="22">
        <v>198</v>
      </c>
      <c r="J80" s="24">
        <v>333.5029761904762</v>
      </c>
      <c r="K80" s="21" t="s">
        <v>87</v>
      </c>
      <c r="L80" s="21" t="s">
        <v>87</v>
      </c>
    </row>
    <row r="81" spans="1:12" ht="15" thickBot="1">
      <c r="A81" s="18">
        <v>43544</v>
      </c>
      <c r="B81" s="19">
        <v>297.31752000000006</v>
      </c>
      <c r="C81" s="20">
        <v>365</v>
      </c>
      <c r="D81" s="21">
        <f t="shared" si="1"/>
        <v>43629.249999999985</v>
      </c>
      <c r="E81" s="22">
        <v>1860</v>
      </c>
      <c r="F81" s="22">
        <v>404</v>
      </c>
      <c r="G81" s="23">
        <v>2352.12</v>
      </c>
      <c r="H81" s="22">
        <v>745</v>
      </c>
      <c r="I81" s="22">
        <v>242</v>
      </c>
      <c r="J81" s="24">
        <v>333.5029761904762</v>
      </c>
      <c r="K81" s="21" t="s">
        <v>87</v>
      </c>
      <c r="L81" s="21" t="s">
        <v>87</v>
      </c>
    </row>
    <row r="82" spans="1:12" ht="15" thickBot="1">
      <c r="A82" s="18">
        <v>43545</v>
      </c>
      <c r="B82" s="19">
        <v>268.51176000000004</v>
      </c>
      <c r="C82" s="20">
        <v>356</v>
      </c>
      <c r="D82" s="21">
        <f t="shared" si="1"/>
        <v>43629.29166666665</v>
      </c>
      <c r="E82" s="22">
        <v>1650</v>
      </c>
      <c r="F82" s="22">
        <v>449</v>
      </c>
      <c r="G82" s="23">
        <v>2184.42</v>
      </c>
      <c r="H82" s="22">
        <v>745</v>
      </c>
      <c r="I82" s="22">
        <v>321</v>
      </c>
      <c r="J82" s="24">
        <v>333.5029761904762</v>
      </c>
      <c r="K82" s="21" t="s">
        <v>87</v>
      </c>
      <c r="L82" s="21" t="s">
        <v>87</v>
      </c>
    </row>
    <row r="83" spans="1:12" ht="15" thickBot="1">
      <c r="A83" s="18">
        <v>43546</v>
      </c>
      <c r="B83" s="19">
        <v>252.99648000000002</v>
      </c>
      <c r="C83" s="20">
        <v>359</v>
      </c>
      <c r="D83" s="21">
        <f t="shared" si="1"/>
        <v>43629.333333333314</v>
      </c>
      <c r="E83" s="22">
        <v>1420</v>
      </c>
      <c r="F83" s="22">
        <v>428</v>
      </c>
      <c r="G83" s="23">
        <v>1924.8400000000001</v>
      </c>
      <c r="H83" s="22">
        <v>745</v>
      </c>
      <c r="I83" s="22">
        <v>403</v>
      </c>
      <c r="J83" s="24">
        <v>333.5029761904762</v>
      </c>
      <c r="K83" s="21" t="s">
        <v>87</v>
      </c>
      <c r="L83" s="21" t="s">
        <v>87</v>
      </c>
    </row>
    <row r="84" spans="1:12" ht="15" thickBot="1">
      <c r="A84" s="18">
        <v>43547</v>
      </c>
      <c r="B84" s="19">
        <v>300.78863999999999</v>
      </c>
      <c r="C84" s="20">
        <v>357</v>
      </c>
      <c r="D84" s="21">
        <f t="shared" si="1"/>
        <v>43629.374999999978</v>
      </c>
      <c r="E84" s="22">
        <v>1060</v>
      </c>
      <c r="F84" s="22">
        <v>497</v>
      </c>
      <c r="G84" s="23">
        <v>1628.56</v>
      </c>
      <c r="H84" s="22">
        <v>745</v>
      </c>
      <c r="I84" s="22">
        <v>453</v>
      </c>
      <c r="J84" s="24">
        <v>333.5029761904762</v>
      </c>
      <c r="K84" s="21" t="s">
        <v>87</v>
      </c>
      <c r="L84" s="21" t="s">
        <v>87</v>
      </c>
    </row>
    <row r="85" spans="1:12" ht="15" thickBot="1">
      <c r="A85" s="18">
        <v>43548</v>
      </c>
      <c r="B85" s="19">
        <v>372.75120000000004</v>
      </c>
      <c r="C85" s="20">
        <v>359</v>
      </c>
      <c r="D85" s="21">
        <f t="shared" si="1"/>
        <v>43629.416666666642</v>
      </c>
      <c r="E85" s="22">
        <v>1290</v>
      </c>
      <c r="F85" s="22">
        <v>497</v>
      </c>
      <c r="G85" s="23">
        <v>1865.46</v>
      </c>
      <c r="H85" s="22">
        <v>745</v>
      </c>
      <c r="I85" s="22">
        <v>457</v>
      </c>
      <c r="J85" s="24">
        <v>333.5029761904762</v>
      </c>
      <c r="K85" s="21" t="s">
        <v>87</v>
      </c>
      <c r="L85" s="21" t="s">
        <v>87</v>
      </c>
    </row>
    <row r="86" spans="1:12" ht="15" thickBot="1">
      <c r="A86" s="18">
        <v>43549</v>
      </c>
      <c r="B86" s="19">
        <v>538.99559999999997</v>
      </c>
      <c r="C86" s="20">
        <v>339</v>
      </c>
      <c r="D86" s="21">
        <f t="shared" si="1"/>
        <v>43629.458333333307</v>
      </c>
      <c r="E86" s="22">
        <v>1420</v>
      </c>
      <c r="F86" s="22">
        <v>401</v>
      </c>
      <c r="G86" s="23">
        <v>1895.6800000000003</v>
      </c>
      <c r="H86" s="22">
        <v>745</v>
      </c>
      <c r="I86" s="22">
        <v>437</v>
      </c>
      <c r="J86" s="24">
        <v>333.5029761904762</v>
      </c>
      <c r="K86" s="21" t="s">
        <v>87</v>
      </c>
      <c r="L86" s="21" t="s">
        <v>87</v>
      </c>
    </row>
    <row r="87" spans="1:12" ht="15" thickBot="1">
      <c r="A87" s="18">
        <v>43550</v>
      </c>
      <c r="B87" s="19">
        <v>568.96559999999999</v>
      </c>
      <c r="C87" s="20">
        <v>314</v>
      </c>
      <c r="D87" s="21">
        <f t="shared" si="1"/>
        <v>43629.499999999971</v>
      </c>
      <c r="E87" s="22">
        <v>1570</v>
      </c>
      <c r="F87" s="22">
        <v>405</v>
      </c>
      <c r="G87" s="23">
        <v>2054.5</v>
      </c>
      <c r="H87" s="22">
        <v>745</v>
      </c>
      <c r="I87" s="22">
        <v>401</v>
      </c>
      <c r="J87" s="24">
        <v>333.5029761904762</v>
      </c>
      <c r="K87" s="21" t="s">
        <v>87</v>
      </c>
      <c r="L87" s="21" t="s">
        <v>87</v>
      </c>
    </row>
    <row r="88" spans="1:12" ht="15" thickBot="1">
      <c r="A88" s="18">
        <v>43551</v>
      </c>
      <c r="B88" s="19">
        <v>431.66520000000003</v>
      </c>
      <c r="C88" s="20">
        <v>299</v>
      </c>
      <c r="D88" s="21">
        <f t="shared" si="1"/>
        <v>43629.541666666635</v>
      </c>
      <c r="E88" s="22">
        <v>1110</v>
      </c>
      <c r="F88" s="22">
        <v>405</v>
      </c>
      <c r="G88" s="23">
        <v>1580.7</v>
      </c>
      <c r="H88" s="22">
        <v>745</v>
      </c>
      <c r="I88" s="22">
        <v>353</v>
      </c>
      <c r="J88" s="24">
        <v>333.5029761904762</v>
      </c>
      <c r="K88" s="21" t="s">
        <v>87</v>
      </c>
      <c r="L88" s="21" t="s">
        <v>87</v>
      </c>
    </row>
    <row r="89" spans="1:12" ht="15" thickBot="1">
      <c r="A89" s="18">
        <v>43552</v>
      </c>
      <c r="B89" s="19">
        <v>320.32800000000003</v>
      </c>
      <c r="C89" s="20">
        <v>271</v>
      </c>
      <c r="D89" s="21">
        <f t="shared" si="1"/>
        <v>43629.583333333299</v>
      </c>
      <c r="E89" s="22">
        <v>1150</v>
      </c>
      <c r="F89" s="22">
        <v>405</v>
      </c>
      <c r="G89" s="23">
        <v>1621.9</v>
      </c>
      <c r="H89" s="22">
        <v>745</v>
      </c>
      <c r="I89" s="22">
        <v>301</v>
      </c>
      <c r="J89" s="24">
        <v>333.5029761904762</v>
      </c>
      <c r="K89" s="21" t="s">
        <v>87</v>
      </c>
      <c r="L89" s="21" t="s">
        <v>87</v>
      </c>
    </row>
    <row r="90" spans="1:12" ht="15" thickBot="1">
      <c r="A90" s="18">
        <v>43553</v>
      </c>
      <c r="B90" s="19">
        <v>395.13096000000002</v>
      </c>
      <c r="C90" s="20">
        <v>236</v>
      </c>
      <c r="D90" s="21">
        <f>D89+1/24</f>
        <v>43629.624999999964</v>
      </c>
      <c r="E90" s="22">
        <v>1250</v>
      </c>
      <c r="F90" s="22">
        <v>343</v>
      </c>
      <c r="G90" s="23">
        <v>1657.94</v>
      </c>
      <c r="H90" s="22">
        <v>745</v>
      </c>
      <c r="I90" s="22">
        <v>253</v>
      </c>
      <c r="J90" s="24">
        <v>333.5029761904762</v>
      </c>
      <c r="K90" s="21" t="s">
        <v>87</v>
      </c>
      <c r="L90" s="21" t="s">
        <v>87</v>
      </c>
    </row>
    <row r="91" spans="1:12" ht="15" thickBot="1">
      <c r="A91" s="18">
        <v>43554</v>
      </c>
      <c r="B91" s="19">
        <v>548.04384000000005</v>
      </c>
      <c r="C91" s="20">
        <v>215</v>
      </c>
      <c r="D91" s="21">
        <f t="shared" si="1"/>
        <v>43629.666666666628</v>
      </c>
      <c r="E91" s="22">
        <v>1160</v>
      </c>
      <c r="F91" s="22">
        <v>370</v>
      </c>
      <c r="G91" s="23">
        <v>1594.4</v>
      </c>
      <c r="H91" s="22">
        <v>745</v>
      </c>
      <c r="I91" s="22">
        <v>215</v>
      </c>
      <c r="J91" s="24">
        <v>333.5029761904762</v>
      </c>
      <c r="K91" s="21" t="s">
        <v>87</v>
      </c>
      <c r="L91" s="21" t="s">
        <v>87</v>
      </c>
    </row>
    <row r="92" spans="1:12" ht="15" thickBot="1">
      <c r="A92" s="18">
        <v>43555</v>
      </c>
      <c r="B92" s="19">
        <v>431.23968000000002</v>
      </c>
      <c r="C92" s="20">
        <v>222</v>
      </c>
      <c r="D92" s="21">
        <f t="shared" si="1"/>
        <v>43629.708333333292</v>
      </c>
      <c r="E92" s="22">
        <v>1280</v>
      </c>
      <c r="F92" s="22">
        <v>327</v>
      </c>
      <c r="G92" s="23">
        <v>1671.5600000000002</v>
      </c>
      <c r="H92" s="22">
        <v>745</v>
      </c>
      <c r="I92" s="22">
        <v>193</v>
      </c>
      <c r="J92" s="24">
        <v>333.5029761904762</v>
      </c>
      <c r="K92" s="21" t="s">
        <v>87</v>
      </c>
      <c r="L92" s="21" t="s">
        <v>87</v>
      </c>
    </row>
    <row r="93" spans="1:12" ht="15" thickBot="1">
      <c r="A93" s="18">
        <v>43556</v>
      </c>
      <c r="B93" s="19">
        <v>337.12416000000002</v>
      </c>
      <c r="C93" s="20">
        <v>253</v>
      </c>
      <c r="D93" s="21">
        <f t="shared" si="1"/>
        <v>43629.749999999956</v>
      </c>
      <c r="E93" s="22">
        <v>913</v>
      </c>
      <c r="F93" s="22">
        <v>327</v>
      </c>
      <c r="G93" s="23">
        <v>1293.55</v>
      </c>
      <c r="H93" s="22">
        <v>745</v>
      </c>
      <c r="I93" s="22">
        <v>194</v>
      </c>
      <c r="J93" s="24">
        <v>333.5029761904762</v>
      </c>
      <c r="K93" s="21" t="s">
        <v>87</v>
      </c>
      <c r="L93" s="21" t="s">
        <v>87</v>
      </c>
    </row>
    <row r="94" spans="1:12" ht="15" thickBot="1">
      <c r="A94" s="18">
        <v>43557</v>
      </c>
      <c r="B94" s="19">
        <v>325.06920000000002</v>
      </c>
      <c r="C94" s="20">
        <v>286</v>
      </c>
      <c r="D94" s="21">
        <f t="shared" si="1"/>
        <v>43629.791666666621</v>
      </c>
      <c r="E94" s="22">
        <v>1110</v>
      </c>
      <c r="F94" s="22">
        <v>300</v>
      </c>
      <c r="G94" s="23">
        <v>1467.3</v>
      </c>
      <c r="H94" s="22">
        <v>745</v>
      </c>
      <c r="I94" s="22">
        <v>245</v>
      </c>
      <c r="J94" s="24">
        <v>333.5029761904762</v>
      </c>
      <c r="K94" s="21" t="s">
        <v>87</v>
      </c>
      <c r="L94" s="21" t="s">
        <v>87</v>
      </c>
    </row>
    <row r="95" spans="1:12" ht="15" thickBot="1">
      <c r="A95" s="18">
        <v>43558</v>
      </c>
      <c r="B95" s="19">
        <v>315.20231999999999</v>
      </c>
      <c r="C95" s="20">
        <v>311</v>
      </c>
      <c r="D95" s="21">
        <f t="shared" si="1"/>
        <v>43629.833333333285</v>
      </c>
      <c r="E95" s="22">
        <v>1090</v>
      </c>
      <c r="F95" s="22">
        <v>313</v>
      </c>
      <c r="G95" s="23">
        <v>1460.74</v>
      </c>
      <c r="H95" s="22">
        <v>745</v>
      </c>
      <c r="I95" s="22">
        <v>332</v>
      </c>
      <c r="J95" s="24">
        <v>333.5029761904762</v>
      </c>
      <c r="K95" s="21" t="s">
        <v>87</v>
      </c>
      <c r="L95" s="21" t="s">
        <v>87</v>
      </c>
    </row>
    <row r="96" spans="1:12" ht="15" thickBot="1">
      <c r="A96" s="18">
        <v>43559</v>
      </c>
      <c r="B96" s="19">
        <v>280.34856000000002</v>
      </c>
      <c r="C96" s="20">
        <v>321</v>
      </c>
      <c r="D96" s="21">
        <f t="shared" si="1"/>
        <v>43629.874999999949</v>
      </c>
      <c r="E96" s="22">
        <v>1010</v>
      </c>
      <c r="F96" s="22">
        <v>312</v>
      </c>
      <c r="G96" s="23">
        <v>1377.26</v>
      </c>
      <c r="H96" s="22">
        <v>745</v>
      </c>
      <c r="I96" s="22">
        <v>414</v>
      </c>
      <c r="J96" s="24">
        <v>333.5029761904762</v>
      </c>
      <c r="K96" s="21" t="s">
        <v>87</v>
      </c>
      <c r="L96" s="21" t="s">
        <v>87</v>
      </c>
    </row>
    <row r="97" spans="1:12" ht="15" thickBot="1">
      <c r="A97" s="18">
        <v>43560</v>
      </c>
      <c r="B97" s="19">
        <v>290.44008000000002</v>
      </c>
      <c r="C97" s="20">
        <v>304</v>
      </c>
      <c r="D97" s="21">
        <f t="shared" si="1"/>
        <v>43629.916666666613</v>
      </c>
      <c r="E97" s="22">
        <v>1020</v>
      </c>
      <c r="F97" s="22">
        <v>312</v>
      </c>
      <c r="G97" s="23">
        <v>1387.5600000000002</v>
      </c>
      <c r="H97" s="22">
        <v>745</v>
      </c>
      <c r="I97" s="22">
        <v>453</v>
      </c>
      <c r="J97" s="24">
        <v>333.5029761904762</v>
      </c>
      <c r="K97" s="21" t="s">
        <v>87</v>
      </c>
      <c r="L97" s="21" t="s">
        <v>87</v>
      </c>
    </row>
    <row r="98" spans="1:12" ht="15" thickBot="1">
      <c r="A98" s="18">
        <v>43561</v>
      </c>
      <c r="B98" s="19">
        <v>301.30056000000002</v>
      </c>
      <c r="C98" s="20">
        <v>303</v>
      </c>
      <c r="D98" s="21">
        <f t="shared" si="1"/>
        <v>43629.958333333278</v>
      </c>
      <c r="E98" s="22">
        <v>1070</v>
      </c>
      <c r="F98" s="22">
        <v>312</v>
      </c>
      <c r="G98" s="23">
        <v>1439.0600000000002</v>
      </c>
      <c r="H98" s="22">
        <v>745</v>
      </c>
      <c r="I98" s="22">
        <v>446</v>
      </c>
      <c r="J98" s="24">
        <v>333.5029761904762</v>
      </c>
      <c r="K98" s="21" t="s">
        <v>87</v>
      </c>
      <c r="L98" s="21" t="s">
        <v>87</v>
      </c>
    </row>
    <row r="99" spans="1:12" ht="15" thickBot="1">
      <c r="A99" s="18">
        <v>43562</v>
      </c>
      <c r="B99" s="19">
        <v>292.86144000000002</v>
      </c>
      <c r="C99" s="20">
        <v>296</v>
      </c>
      <c r="D99" s="21">
        <v>43630</v>
      </c>
      <c r="E99" s="22">
        <v>997</v>
      </c>
      <c r="F99" s="22">
        <v>343</v>
      </c>
      <c r="G99" s="23">
        <v>1397.3500000000001</v>
      </c>
      <c r="H99" s="22">
        <v>745</v>
      </c>
      <c r="I99" s="22">
        <v>419</v>
      </c>
      <c r="J99" s="24">
        <v>333.5029761904762</v>
      </c>
      <c r="K99" s="21" t="s">
        <v>87</v>
      </c>
      <c r="L99" s="21" t="s">
        <v>87</v>
      </c>
    </row>
    <row r="100" spans="1:12" ht="15" thickBot="1">
      <c r="A100" s="18">
        <v>43563</v>
      </c>
      <c r="B100" s="19">
        <v>262.41408000000001</v>
      </c>
      <c r="C100" s="20">
        <v>300</v>
      </c>
      <c r="D100" s="21">
        <v>43630.041666666664</v>
      </c>
      <c r="E100" s="22">
        <v>1130</v>
      </c>
      <c r="F100" s="22">
        <v>342</v>
      </c>
      <c r="G100" s="23">
        <v>1533.2600000000002</v>
      </c>
      <c r="H100" s="22">
        <v>745</v>
      </c>
      <c r="I100" s="22">
        <v>376</v>
      </c>
      <c r="J100" s="24">
        <v>333.5029761904762</v>
      </c>
      <c r="K100" s="21" t="s">
        <v>87</v>
      </c>
      <c r="L100" s="21" t="s">
        <v>87</v>
      </c>
    </row>
    <row r="101" spans="1:12" ht="15" thickBot="1">
      <c r="A101" s="18">
        <v>43564</v>
      </c>
      <c r="B101" s="19">
        <v>274.41072000000003</v>
      </c>
      <c r="C101" s="20">
        <v>305</v>
      </c>
      <c r="D101" s="21">
        <f>D100+1/24</f>
        <v>43630.083333333328</v>
      </c>
      <c r="E101" s="22">
        <v>1460</v>
      </c>
      <c r="F101" s="22">
        <v>342</v>
      </c>
      <c r="G101" s="23">
        <v>1873.1599999999999</v>
      </c>
      <c r="H101" s="22">
        <v>745</v>
      </c>
      <c r="I101" s="22">
        <v>324</v>
      </c>
      <c r="J101" s="24">
        <v>333.5029761904762</v>
      </c>
      <c r="K101" s="21" t="s">
        <v>87</v>
      </c>
      <c r="L101" s="21" t="s">
        <v>87</v>
      </c>
    </row>
    <row r="102" spans="1:12" ht="15" thickBot="1">
      <c r="A102" s="18">
        <v>43565</v>
      </c>
      <c r="B102" s="19">
        <v>284.26679999999999</v>
      </c>
      <c r="C102" s="20">
        <v>282</v>
      </c>
      <c r="D102" s="21">
        <f t="shared" ref="D102:D120" si="2">D101+1/24</f>
        <v>43630.124999999993</v>
      </c>
      <c r="E102" s="22">
        <v>1490</v>
      </c>
      <c r="F102" s="22">
        <v>415</v>
      </c>
      <c r="G102" s="23">
        <v>1982.9</v>
      </c>
      <c r="H102" s="22">
        <v>745</v>
      </c>
      <c r="I102" s="22">
        <v>274</v>
      </c>
      <c r="J102" s="24">
        <v>333.5029761904762</v>
      </c>
      <c r="K102" s="21" t="s">
        <v>87</v>
      </c>
      <c r="L102" s="21" t="s">
        <v>87</v>
      </c>
    </row>
    <row r="103" spans="1:12" ht="15" thickBot="1">
      <c r="A103" s="18">
        <v>43566</v>
      </c>
      <c r="B103" s="19">
        <v>229.26240000000001</v>
      </c>
      <c r="C103" s="20">
        <v>281</v>
      </c>
      <c r="D103" s="21">
        <f t="shared" si="2"/>
        <v>43630.166666666657</v>
      </c>
      <c r="E103" s="22">
        <v>1600</v>
      </c>
      <c r="F103" s="22">
        <v>383</v>
      </c>
      <c r="G103" s="23">
        <v>2061.64</v>
      </c>
      <c r="H103" s="22">
        <v>745</v>
      </c>
      <c r="I103" s="22">
        <v>232</v>
      </c>
      <c r="J103" s="24">
        <v>333.5029761904762</v>
      </c>
      <c r="K103" s="21" t="s">
        <v>87</v>
      </c>
      <c r="L103" s="21" t="s">
        <v>87</v>
      </c>
    </row>
    <row r="104" spans="1:12" ht="15" thickBot="1">
      <c r="A104" s="18">
        <v>43567</v>
      </c>
      <c r="B104" s="19">
        <v>299.89008000000001</v>
      </c>
      <c r="C104" s="20">
        <v>268</v>
      </c>
      <c r="D104" s="21">
        <f t="shared" si="2"/>
        <v>43630.208333333321</v>
      </c>
      <c r="E104" s="22">
        <v>1540</v>
      </c>
      <c r="F104" s="22">
        <v>383</v>
      </c>
      <c r="G104" s="23">
        <v>1999.8400000000001</v>
      </c>
      <c r="H104" s="22">
        <v>745</v>
      </c>
      <c r="I104" s="22">
        <v>207</v>
      </c>
      <c r="J104" s="24">
        <v>333.5029761904762</v>
      </c>
      <c r="K104" s="21" t="s">
        <v>87</v>
      </c>
      <c r="L104" s="21" t="s">
        <v>87</v>
      </c>
    </row>
    <row r="105" spans="1:12" ht="15" thickBot="1">
      <c r="A105" s="18">
        <v>43568</v>
      </c>
      <c r="B105" s="19">
        <v>343.94328000000007</v>
      </c>
      <c r="C105" s="20">
        <v>253</v>
      </c>
      <c r="D105" s="21">
        <f t="shared" si="2"/>
        <v>43630.249999999985</v>
      </c>
      <c r="E105" s="22">
        <v>1610</v>
      </c>
      <c r="F105" s="22">
        <v>383</v>
      </c>
      <c r="G105" s="23">
        <v>2071.94</v>
      </c>
      <c r="H105" s="22">
        <v>745</v>
      </c>
      <c r="I105" s="22">
        <v>203</v>
      </c>
      <c r="J105" s="24">
        <v>333.5029761904762</v>
      </c>
      <c r="K105" s="21" t="s">
        <v>87</v>
      </c>
      <c r="L105" s="21" t="s">
        <v>87</v>
      </c>
    </row>
    <row r="106" spans="1:12" ht="15" thickBot="1">
      <c r="A106" s="18">
        <v>43569</v>
      </c>
      <c r="B106" s="19">
        <v>376.78608000000003</v>
      </c>
      <c r="C106" s="20">
        <v>245</v>
      </c>
      <c r="D106" s="21">
        <f t="shared" si="2"/>
        <v>43630.29166666665</v>
      </c>
      <c r="E106" s="22">
        <v>1430</v>
      </c>
      <c r="F106" s="22">
        <v>393</v>
      </c>
      <c r="G106" s="23">
        <v>1897.3400000000001</v>
      </c>
      <c r="H106" s="22">
        <v>745</v>
      </c>
      <c r="I106" s="22">
        <v>245</v>
      </c>
      <c r="J106" s="24">
        <v>333.5029761904762</v>
      </c>
      <c r="K106" s="21" t="s">
        <v>87</v>
      </c>
      <c r="L106" s="21" t="s">
        <v>87</v>
      </c>
    </row>
    <row r="107" spans="1:12" ht="15" thickBot="1">
      <c r="A107" s="18">
        <v>43570</v>
      </c>
      <c r="B107" s="19">
        <v>389.87136000000004</v>
      </c>
      <c r="C107" s="20">
        <v>255</v>
      </c>
      <c r="D107" s="21">
        <f t="shared" si="2"/>
        <v>43630.333333333314</v>
      </c>
      <c r="E107" s="22">
        <v>1410</v>
      </c>
      <c r="F107" s="22">
        <v>364</v>
      </c>
      <c r="G107" s="23">
        <v>1845.42</v>
      </c>
      <c r="H107" s="22">
        <v>745</v>
      </c>
      <c r="I107" s="22">
        <v>324</v>
      </c>
      <c r="J107" s="24">
        <v>333.5029761904762</v>
      </c>
      <c r="K107" s="21" t="s">
        <v>87</v>
      </c>
      <c r="L107" s="21" t="s">
        <v>87</v>
      </c>
    </row>
    <row r="108" spans="1:12" ht="15" thickBot="1">
      <c r="A108" s="18">
        <v>43571</v>
      </c>
      <c r="B108" s="19">
        <v>400.10328000000004</v>
      </c>
      <c r="C108" s="20">
        <v>282</v>
      </c>
      <c r="D108" s="21">
        <f t="shared" si="2"/>
        <v>43630.374999999978</v>
      </c>
      <c r="E108" s="22">
        <v>1510</v>
      </c>
      <c r="F108" s="22">
        <v>386</v>
      </c>
      <c r="G108" s="23">
        <v>1972.18</v>
      </c>
      <c r="H108" s="22">
        <v>745</v>
      </c>
      <c r="I108" s="22">
        <v>407</v>
      </c>
      <c r="J108" s="24">
        <v>333.5029761904762</v>
      </c>
      <c r="K108" s="21" t="s">
        <v>87</v>
      </c>
      <c r="L108" s="21" t="s">
        <v>87</v>
      </c>
    </row>
    <row r="109" spans="1:12" ht="15" thickBot="1">
      <c r="A109" s="18">
        <v>43572</v>
      </c>
      <c r="B109" s="19">
        <v>374.18544000000003</v>
      </c>
      <c r="C109" s="20">
        <v>307</v>
      </c>
      <c r="D109" s="21">
        <f t="shared" si="2"/>
        <v>43630.416666666642</v>
      </c>
      <c r="E109" s="22">
        <v>1390</v>
      </c>
      <c r="F109" s="22">
        <v>308</v>
      </c>
      <c r="G109" s="23">
        <v>1764.3400000000001</v>
      </c>
      <c r="H109" s="22">
        <v>745</v>
      </c>
      <c r="I109" s="22">
        <v>456</v>
      </c>
      <c r="J109" s="24">
        <v>333.5029761904762</v>
      </c>
      <c r="K109" s="21" t="s">
        <v>87</v>
      </c>
      <c r="L109" s="21" t="s">
        <v>87</v>
      </c>
    </row>
    <row r="110" spans="1:12" ht="15" thickBot="1">
      <c r="A110" s="18">
        <v>43573</v>
      </c>
      <c r="B110" s="19">
        <v>306.61200000000002</v>
      </c>
      <c r="C110" s="20">
        <v>319</v>
      </c>
      <c r="D110" s="21">
        <f t="shared" si="2"/>
        <v>43630.458333333307</v>
      </c>
      <c r="E110" s="22">
        <v>1350</v>
      </c>
      <c r="F110" s="22">
        <v>385</v>
      </c>
      <c r="G110" s="23">
        <v>1806.3</v>
      </c>
      <c r="H110" s="22">
        <v>745</v>
      </c>
      <c r="I110" s="22">
        <v>458</v>
      </c>
      <c r="J110" s="24">
        <v>333.5029761904762</v>
      </c>
      <c r="K110" s="21" t="s">
        <v>87</v>
      </c>
      <c r="L110" s="21" t="s">
        <v>87</v>
      </c>
    </row>
    <row r="111" spans="1:12" ht="15" thickBot="1">
      <c r="A111" s="18">
        <v>43574</v>
      </c>
      <c r="B111" s="19">
        <v>687.42000000000007</v>
      </c>
      <c r="C111" s="20">
        <v>319</v>
      </c>
      <c r="D111" s="21">
        <f t="shared" si="2"/>
        <v>43630.499999999971</v>
      </c>
      <c r="E111" s="22">
        <v>1370</v>
      </c>
      <c r="F111" s="22">
        <v>397</v>
      </c>
      <c r="G111" s="23">
        <v>1839.8600000000001</v>
      </c>
      <c r="H111" s="22">
        <v>745</v>
      </c>
      <c r="I111" s="22">
        <v>437</v>
      </c>
      <c r="J111" s="24">
        <v>333.5029761904762</v>
      </c>
      <c r="K111" s="21" t="s">
        <v>87</v>
      </c>
      <c r="L111" s="21" t="s">
        <v>87</v>
      </c>
    </row>
    <row r="112" spans="1:12" ht="15" thickBot="1">
      <c r="A112" s="18">
        <v>43575</v>
      </c>
      <c r="B112" s="19">
        <v>664.28640000000007</v>
      </c>
      <c r="C112" s="20">
        <v>326</v>
      </c>
      <c r="D112" s="21">
        <f t="shared" si="2"/>
        <v>43630.541666666635</v>
      </c>
      <c r="E112" s="22">
        <v>1330</v>
      </c>
      <c r="F112" s="22">
        <v>345</v>
      </c>
      <c r="G112" s="23">
        <v>1742.5</v>
      </c>
      <c r="H112" s="22">
        <v>745</v>
      </c>
      <c r="I112" s="22">
        <v>401</v>
      </c>
      <c r="J112" s="24">
        <v>333.5029761904762</v>
      </c>
      <c r="K112" s="21" t="s">
        <v>87</v>
      </c>
      <c r="L112" s="21" t="s">
        <v>87</v>
      </c>
    </row>
    <row r="113" spans="1:12" ht="15" thickBot="1">
      <c r="A113" s="18">
        <v>43576</v>
      </c>
      <c r="B113" s="19">
        <v>526.7052000000001</v>
      </c>
      <c r="C113" s="20">
        <v>335</v>
      </c>
      <c r="D113" s="21">
        <f t="shared" si="2"/>
        <v>43630.583333333299</v>
      </c>
      <c r="E113" s="22">
        <v>1360</v>
      </c>
      <c r="F113" s="22">
        <v>363</v>
      </c>
      <c r="G113" s="23">
        <v>1792.84</v>
      </c>
      <c r="H113" s="22">
        <v>745</v>
      </c>
      <c r="I113" s="22">
        <v>354</v>
      </c>
      <c r="J113" s="24">
        <v>333.5029761904762</v>
      </c>
      <c r="K113" s="21" t="s">
        <v>87</v>
      </c>
      <c r="L113" s="21" t="s">
        <v>87</v>
      </c>
    </row>
    <row r="114" spans="1:12" ht="15" thickBot="1">
      <c r="A114" s="18">
        <v>43577</v>
      </c>
      <c r="B114" s="19">
        <v>470.91240000000005</v>
      </c>
      <c r="C114" s="20">
        <v>322</v>
      </c>
      <c r="D114" s="21">
        <f t="shared" si="2"/>
        <v>43630.624999999964</v>
      </c>
      <c r="E114" s="22">
        <v>1340</v>
      </c>
      <c r="F114" s="22">
        <v>384</v>
      </c>
      <c r="G114" s="23">
        <v>1794.92</v>
      </c>
      <c r="H114" s="22">
        <v>745</v>
      </c>
      <c r="I114" s="22">
        <v>303</v>
      </c>
      <c r="J114" s="24">
        <v>333.5029761904762</v>
      </c>
      <c r="K114" s="21" t="s">
        <v>87</v>
      </c>
      <c r="L114" s="21" t="s">
        <v>87</v>
      </c>
    </row>
    <row r="115" spans="1:12" ht="15" thickBot="1">
      <c r="A115" s="18">
        <v>43578</v>
      </c>
      <c r="B115" s="19">
        <v>477.92160000000007</v>
      </c>
      <c r="C115" s="20">
        <v>319</v>
      </c>
      <c r="D115" s="21">
        <f t="shared" si="2"/>
        <v>43630.666666666628</v>
      </c>
      <c r="E115" s="22">
        <v>1370</v>
      </c>
      <c r="F115" s="22">
        <v>339</v>
      </c>
      <c r="G115" s="23">
        <v>1777.2200000000003</v>
      </c>
      <c r="H115" s="22">
        <v>745</v>
      </c>
      <c r="I115" s="22">
        <v>255</v>
      </c>
      <c r="J115" s="24">
        <v>333.5029761904762</v>
      </c>
      <c r="K115" s="21" t="s">
        <v>87</v>
      </c>
      <c r="L115" s="21" t="s">
        <v>87</v>
      </c>
    </row>
    <row r="116" spans="1:12" ht="15" thickBot="1">
      <c r="A116" s="18">
        <v>43579</v>
      </c>
      <c r="B116" s="19">
        <v>359.41320000000007</v>
      </c>
      <c r="C116" s="20">
        <v>284</v>
      </c>
      <c r="D116" s="21">
        <f t="shared" si="2"/>
        <v>43630.708333333292</v>
      </c>
      <c r="E116" s="22">
        <v>1370</v>
      </c>
      <c r="F116" s="22">
        <v>316</v>
      </c>
      <c r="G116" s="23">
        <v>1752.38</v>
      </c>
      <c r="H116" s="22">
        <v>745</v>
      </c>
      <c r="I116" s="22">
        <v>217</v>
      </c>
      <c r="J116" s="24">
        <v>333.5029761904762</v>
      </c>
      <c r="K116" s="21" t="s">
        <v>87</v>
      </c>
      <c r="L116" s="21" t="s">
        <v>87</v>
      </c>
    </row>
    <row r="117" spans="1:12" ht="15" thickBot="1">
      <c r="A117" s="18">
        <v>43580</v>
      </c>
      <c r="B117" s="19">
        <v>391.57560000000001</v>
      </c>
      <c r="C117" s="20">
        <v>282</v>
      </c>
      <c r="D117" s="21">
        <f t="shared" si="2"/>
        <v>43630.749999999956</v>
      </c>
      <c r="E117" s="22">
        <v>1550</v>
      </c>
      <c r="F117" s="22">
        <v>349</v>
      </c>
      <c r="G117" s="23">
        <v>1973.42</v>
      </c>
      <c r="H117" s="22">
        <v>745</v>
      </c>
      <c r="I117" s="22">
        <v>194</v>
      </c>
      <c r="J117" s="24">
        <v>333.5029761904762</v>
      </c>
      <c r="K117" s="21" t="s">
        <v>87</v>
      </c>
      <c r="L117" s="21" t="s">
        <v>87</v>
      </c>
    </row>
    <row r="118" spans="1:12" ht="15" thickBot="1">
      <c r="A118" s="18">
        <v>43581</v>
      </c>
      <c r="B118" s="19">
        <v>328.12560000000002</v>
      </c>
      <c r="C118" s="20">
        <v>250</v>
      </c>
      <c r="D118" s="21">
        <f t="shared" si="2"/>
        <v>43630.791666666621</v>
      </c>
      <c r="E118" s="22">
        <v>1460</v>
      </c>
      <c r="F118" s="22">
        <v>349</v>
      </c>
      <c r="G118" s="23">
        <v>1880.72</v>
      </c>
      <c r="H118" s="22">
        <v>745</v>
      </c>
      <c r="I118" s="22">
        <v>192</v>
      </c>
      <c r="J118" s="24">
        <v>333.5029761904762</v>
      </c>
      <c r="K118" s="21" t="s">
        <v>87</v>
      </c>
      <c r="L118" s="21" t="s">
        <v>87</v>
      </c>
    </row>
    <row r="119" spans="1:12" ht="15" thickBot="1">
      <c r="A119" s="18">
        <v>43582</v>
      </c>
      <c r="B119" s="19">
        <v>329.29200000000003</v>
      </c>
      <c r="C119" s="20">
        <v>224</v>
      </c>
      <c r="D119" s="21">
        <f t="shared" si="2"/>
        <v>43630.833333333285</v>
      </c>
      <c r="E119" s="22">
        <v>1250</v>
      </c>
      <c r="F119" s="22">
        <v>314</v>
      </c>
      <c r="G119" s="23">
        <v>1626.62</v>
      </c>
      <c r="H119" s="22">
        <v>745</v>
      </c>
      <c r="I119" s="22">
        <v>242</v>
      </c>
      <c r="J119" s="24">
        <v>333.5029761904762</v>
      </c>
      <c r="K119" s="21" t="s">
        <v>87</v>
      </c>
      <c r="L119" s="21" t="s">
        <v>87</v>
      </c>
    </row>
    <row r="120" spans="1:12" ht="15" thickBot="1">
      <c r="A120" s="18">
        <v>43583</v>
      </c>
      <c r="B120" s="19">
        <v>331.46280000000002</v>
      </c>
      <c r="C120" s="20">
        <v>206</v>
      </c>
      <c r="D120" s="21">
        <f t="shared" si="2"/>
        <v>43630.874999999949</v>
      </c>
      <c r="E120" s="22">
        <v>1500</v>
      </c>
      <c r="F120" s="22">
        <v>314</v>
      </c>
      <c r="G120" s="23">
        <v>1884.12</v>
      </c>
      <c r="H120" s="22">
        <v>745</v>
      </c>
      <c r="I120" s="22">
        <v>334</v>
      </c>
      <c r="J120" s="24">
        <v>333.5029761904762</v>
      </c>
      <c r="K120" s="21" t="s">
        <v>87</v>
      </c>
      <c r="L120" s="21" t="s">
        <v>87</v>
      </c>
    </row>
    <row r="121" spans="1:12" ht="15" thickBot="1">
      <c r="A121" s="18">
        <v>43584</v>
      </c>
      <c r="B121" s="19">
        <v>308.99016000000006</v>
      </c>
      <c r="C121" s="20">
        <v>208</v>
      </c>
      <c r="D121" s="21">
        <v>43630.916666666664</v>
      </c>
      <c r="E121" s="22">
        <v>1380</v>
      </c>
      <c r="F121" s="22">
        <v>370</v>
      </c>
      <c r="G121" s="23">
        <v>1821</v>
      </c>
      <c r="H121" s="22">
        <v>745</v>
      </c>
      <c r="I121" s="22">
        <v>423</v>
      </c>
      <c r="J121" s="24">
        <v>333.5029761904762</v>
      </c>
      <c r="K121" s="21" t="s">
        <v>87</v>
      </c>
      <c r="L121" s="21" t="s">
        <v>87</v>
      </c>
    </row>
    <row r="122" spans="1:12" ht="15" thickBot="1">
      <c r="A122" s="18">
        <v>43585</v>
      </c>
      <c r="B122" s="19">
        <v>357.10200000000003</v>
      </c>
      <c r="C122" s="20">
        <v>232</v>
      </c>
      <c r="D122" s="21">
        <v>43630.958333333336</v>
      </c>
      <c r="E122" s="22">
        <v>1260</v>
      </c>
      <c r="F122" s="22">
        <v>302</v>
      </c>
      <c r="G122" s="23">
        <v>1623.96</v>
      </c>
      <c r="H122" s="22">
        <v>745</v>
      </c>
      <c r="I122" s="22">
        <v>469</v>
      </c>
      <c r="J122" s="24">
        <v>333.5029761904762</v>
      </c>
      <c r="K122" s="21" t="s">
        <v>87</v>
      </c>
      <c r="L122" s="21" t="s">
        <v>87</v>
      </c>
    </row>
    <row r="123" spans="1:12" ht="15" thickBot="1">
      <c r="A123" s="18">
        <v>43586</v>
      </c>
      <c r="B123" s="19">
        <v>462.76920000000007</v>
      </c>
      <c r="C123" s="20">
        <v>260</v>
      </c>
      <c r="D123" s="21">
        <v>43631</v>
      </c>
      <c r="E123" s="22">
        <v>1640</v>
      </c>
      <c r="F123" s="22">
        <v>422</v>
      </c>
      <c r="G123" s="23">
        <v>2144.96</v>
      </c>
      <c r="H123" s="22">
        <v>745</v>
      </c>
      <c r="I123" s="22">
        <v>463</v>
      </c>
      <c r="J123" s="24">
        <v>333.5029761904762</v>
      </c>
      <c r="K123" s="21" t="s">
        <v>87</v>
      </c>
      <c r="L123" s="21" t="s">
        <v>87</v>
      </c>
    </row>
    <row r="124" spans="1:12" ht="15" thickBot="1">
      <c r="A124" s="18">
        <v>43587</v>
      </c>
      <c r="B124" s="19">
        <v>332.76744000000002</v>
      </c>
      <c r="C124" s="20">
        <v>280</v>
      </c>
      <c r="D124" s="21">
        <f>D123+1/24</f>
        <v>43631.041666666664</v>
      </c>
      <c r="E124" s="22">
        <v>1550</v>
      </c>
      <c r="F124" s="22">
        <v>422</v>
      </c>
      <c r="G124" s="23">
        <v>2052.2600000000002</v>
      </c>
      <c r="H124" s="22">
        <v>745</v>
      </c>
      <c r="I124" s="22">
        <v>435</v>
      </c>
      <c r="J124" s="24">
        <v>333.5029761904762</v>
      </c>
      <c r="K124" s="21" t="s">
        <v>87</v>
      </c>
      <c r="L124" s="21" t="s">
        <v>87</v>
      </c>
    </row>
    <row r="125" spans="1:12" ht="15" thickBot="1">
      <c r="A125" s="18">
        <v>43588</v>
      </c>
      <c r="B125" s="19">
        <v>306.32040000000001</v>
      </c>
      <c r="C125" s="20">
        <v>287</v>
      </c>
      <c r="D125" s="21">
        <f t="shared" ref="D125:D146" si="3">D124+1/24</f>
        <v>43631.083333333328</v>
      </c>
      <c r="E125" s="22">
        <v>1800</v>
      </c>
      <c r="F125" s="22">
        <v>486</v>
      </c>
      <c r="G125" s="23">
        <v>2378.88</v>
      </c>
      <c r="H125" s="22">
        <v>745</v>
      </c>
      <c r="I125" s="22">
        <v>391</v>
      </c>
      <c r="J125" s="24">
        <v>333.5029761904762</v>
      </c>
      <c r="K125" s="21" t="s">
        <v>87</v>
      </c>
      <c r="L125" s="21" t="s">
        <v>87</v>
      </c>
    </row>
    <row r="126" spans="1:12" ht="15" thickBot="1">
      <c r="A126" s="18">
        <v>43589</v>
      </c>
      <c r="B126" s="19">
        <v>310.60368000000005</v>
      </c>
      <c r="C126" s="20">
        <v>283</v>
      </c>
      <c r="D126" s="21">
        <f t="shared" si="3"/>
        <v>43631.124999999993</v>
      </c>
      <c r="E126" s="22">
        <v>1830</v>
      </c>
      <c r="F126" s="22">
        <v>486</v>
      </c>
      <c r="G126" s="23">
        <v>2409.7800000000002</v>
      </c>
      <c r="H126" s="22">
        <v>745</v>
      </c>
      <c r="I126" s="22">
        <v>338</v>
      </c>
      <c r="J126" s="24">
        <v>333.5029761904762</v>
      </c>
      <c r="K126" s="21" t="s">
        <v>87</v>
      </c>
      <c r="L126" s="21" t="s">
        <v>87</v>
      </c>
    </row>
    <row r="127" spans="1:12" ht="15" thickBot="1">
      <c r="A127" s="18">
        <v>43590</v>
      </c>
      <c r="B127" s="19">
        <v>313.00560000000002</v>
      </c>
      <c r="C127" s="20">
        <v>287</v>
      </c>
      <c r="D127" s="21">
        <f t="shared" si="3"/>
        <v>43631.166666666657</v>
      </c>
      <c r="E127" s="22">
        <v>1740</v>
      </c>
      <c r="F127" s="22">
        <v>496</v>
      </c>
      <c r="G127" s="23">
        <v>2327.88</v>
      </c>
      <c r="H127" s="22">
        <v>745</v>
      </c>
      <c r="I127" s="22">
        <v>286</v>
      </c>
      <c r="J127" s="24">
        <v>333.5029761904762</v>
      </c>
      <c r="K127" s="21" t="s">
        <v>87</v>
      </c>
      <c r="L127" s="21" t="s">
        <v>87</v>
      </c>
    </row>
    <row r="128" spans="1:12" ht="15" thickBot="1">
      <c r="A128" s="18">
        <v>43591</v>
      </c>
      <c r="B128" s="19">
        <v>570.56400000000008</v>
      </c>
      <c r="C128" s="20">
        <v>286</v>
      </c>
      <c r="D128" s="21">
        <f t="shared" si="3"/>
        <v>43631.208333333321</v>
      </c>
      <c r="E128" s="22">
        <v>1830</v>
      </c>
      <c r="F128" s="22">
        <v>496</v>
      </c>
      <c r="G128" s="23">
        <v>2420.58</v>
      </c>
      <c r="H128" s="22">
        <v>745</v>
      </c>
      <c r="I128" s="22">
        <v>243</v>
      </c>
      <c r="J128" s="24">
        <v>333.5029761904762</v>
      </c>
      <c r="K128" s="21" t="s">
        <v>87</v>
      </c>
      <c r="L128" s="21" t="s">
        <v>87</v>
      </c>
    </row>
    <row r="129" spans="1:12" ht="15" thickBot="1">
      <c r="A129" s="18">
        <v>43592</v>
      </c>
      <c r="B129" s="19">
        <v>690.9624</v>
      </c>
      <c r="C129" s="20">
        <v>290</v>
      </c>
      <c r="D129" s="21">
        <f t="shared" si="3"/>
        <v>43631.249999999985</v>
      </c>
      <c r="E129" s="22">
        <v>2060</v>
      </c>
      <c r="F129" s="22">
        <v>582</v>
      </c>
      <c r="G129" s="23">
        <v>2750.36</v>
      </c>
      <c r="H129" s="22">
        <v>745</v>
      </c>
      <c r="I129" s="22">
        <v>216</v>
      </c>
      <c r="J129" s="24">
        <v>333.5029761904762</v>
      </c>
      <c r="K129" s="21" t="s">
        <v>87</v>
      </c>
      <c r="L129" s="21" t="s">
        <v>87</v>
      </c>
    </row>
    <row r="130" spans="1:12" ht="15" thickBot="1">
      <c r="A130" s="18">
        <v>43593</v>
      </c>
      <c r="B130" s="19">
        <v>502.17840000000007</v>
      </c>
      <c r="C130" s="20">
        <v>295</v>
      </c>
      <c r="D130" s="21">
        <f t="shared" si="3"/>
        <v>43631.29166666665</v>
      </c>
      <c r="E130" s="22">
        <v>1700</v>
      </c>
      <c r="F130" s="22">
        <v>582</v>
      </c>
      <c r="G130" s="23">
        <v>2379.56</v>
      </c>
      <c r="H130" s="22">
        <v>745</v>
      </c>
      <c r="I130" s="22">
        <v>212</v>
      </c>
      <c r="J130" s="24">
        <v>333.5029761904762</v>
      </c>
      <c r="K130" s="21" t="s">
        <v>87</v>
      </c>
      <c r="L130" s="21" t="s">
        <v>87</v>
      </c>
    </row>
    <row r="131" spans="1:12" ht="15" thickBot="1">
      <c r="A131" s="18">
        <v>43594</v>
      </c>
      <c r="B131" s="19">
        <v>509.09040000000005</v>
      </c>
      <c r="C131" s="20">
        <v>257</v>
      </c>
      <c r="D131" s="21">
        <f t="shared" si="3"/>
        <v>43631.333333333314</v>
      </c>
      <c r="E131" s="22">
        <v>1760</v>
      </c>
      <c r="F131" s="22">
        <v>546</v>
      </c>
      <c r="G131" s="23">
        <v>2402.48</v>
      </c>
      <c r="H131" s="22">
        <v>745</v>
      </c>
      <c r="I131" s="22">
        <v>255</v>
      </c>
      <c r="J131" s="24">
        <v>333.5029761904762</v>
      </c>
      <c r="K131" s="21" t="s">
        <v>87</v>
      </c>
      <c r="L131" s="21" t="s">
        <v>87</v>
      </c>
    </row>
    <row r="132" spans="1:12" ht="15" thickBot="1">
      <c r="A132" s="18">
        <v>43595</v>
      </c>
      <c r="B132" s="19">
        <v>483.60239999999999</v>
      </c>
      <c r="C132" s="20">
        <v>278</v>
      </c>
      <c r="D132" s="21">
        <f t="shared" si="3"/>
        <v>43631.374999999978</v>
      </c>
      <c r="E132" s="22">
        <v>1650</v>
      </c>
      <c r="F132" s="22">
        <v>546</v>
      </c>
      <c r="G132" s="23">
        <v>2289.1800000000003</v>
      </c>
      <c r="H132" s="22">
        <v>745</v>
      </c>
      <c r="I132" s="22">
        <v>335</v>
      </c>
      <c r="J132" s="24">
        <v>333.5029761904762</v>
      </c>
      <c r="K132" s="21" t="s">
        <v>87</v>
      </c>
      <c r="L132" s="21" t="s">
        <v>87</v>
      </c>
    </row>
    <row r="133" spans="1:12" ht="15" thickBot="1">
      <c r="A133" s="18">
        <v>43596</v>
      </c>
      <c r="B133" s="19">
        <v>389.63160000000005</v>
      </c>
      <c r="C133" s="20">
        <v>272</v>
      </c>
      <c r="D133" s="21">
        <f t="shared" si="3"/>
        <v>43631.416666666642</v>
      </c>
      <c r="E133" s="22">
        <v>1620</v>
      </c>
      <c r="F133" s="22">
        <v>497</v>
      </c>
      <c r="G133" s="23">
        <v>2205.36</v>
      </c>
      <c r="H133" s="22">
        <v>745</v>
      </c>
      <c r="I133" s="22">
        <v>415</v>
      </c>
      <c r="J133" s="24">
        <v>333.5029761904762</v>
      </c>
      <c r="K133" s="21" t="s">
        <v>87</v>
      </c>
      <c r="L133" s="21" t="s">
        <v>87</v>
      </c>
    </row>
    <row r="134" spans="1:12" ht="15" thickBot="1">
      <c r="A134" s="18">
        <v>43597</v>
      </c>
      <c r="B134" s="19">
        <v>378.37800000000004</v>
      </c>
      <c r="C134" s="20">
        <v>259</v>
      </c>
      <c r="D134" s="21">
        <f t="shared" si="3"/>
        <v>43631.458333333307</v>
      </c>
      <c r="E134" s="22">
        <v>1520</v>
      </c>
      <c r="F134" s="22">
        <v>483</v>
      </c>
      <c r="G134" s="23">
        <v>2087.2400000000002</v>
      </c>
      <c r="H134" s="22">
        <v>745</v>
      </c>
      <c r="I134" s="22">
        <v>459</v>
      </c>
      <c r="J134" s="24">
        <v>333.5029761904762</v>
      </c>
      <c r="K134" s="21" t="s">
        <v>87</v>
      </c>
      <c r="L134" s="21" t="s">
        <v>87</v>
      </c>
    </row>
    <row r="135" spans="1:12" ht="15" thickBot="1">
      <c r="A135" s="18">
        <v>43598</v>
      </c>
      <c r="B135" s="19">
        <v>343.78560000000004</v>
      </c>
      <c r="C135" s="20">
        <v>253</v>
      </c>
      <c r="D135" s="21">
        <f t="shared" si="3"/>
        <v>43631.499999999971</v>
      </c>
      <c r="E135" s="22">
        <v>1560</v>
      </c>
      <c r="F135" s="22">
        <v>487</v>
      </c>
      <c r="G135" s="23">
        <v>2132.7600000000002</v>
      </c>
      <c r="H135" s="22">
        <v>745</v>
      </c>
      <c r="I135" s="22">
        <v>457</v>
      </c>
      <c r="J135" s="24">
        <v>333.5029761904762</v>
      </c>
      <c r="K135" s="21" t="s">
        <v>87</v>
      </c>
      <c r="L135" s="21" t="s">
        <v>87</v>
      </c>
    </row>
    <row r="136" spans="1:12" ht="15" thickBot="1">
      <c r="A136" s="18">
        <v>43599</v>
      </c>
      <c r="B136" s="19">
        <v>345.80088000000001</v>
      </c>
      <c r="C136" s="20">
        <v>257</v>
      </c>
      <c r="D136" s="21">
        <f t="shared" si="3"/>
        <v>43631.541666666635</v>
      </c>
      <c r="E136" s="22">
        <v>1410</v>
      </c>
      <c r="F136" s="22">
        <v>487</v>
      </c>
      <c r="G136" s="23">
        <v>1978.26</v>
      </c>
      <c r="H136" s="22">
        <v>745</v>
      </c>
      <c r="I136" s="22">
        <v>436</v>
      </c>
      <c r="J136" s="24">
        <v>333.5029761904762</v>
      </c>
      <c r="K136" s="21" t="s">
        <v>87</v>
      </c>
      <c r="L136" s="21" t="s">
        <v>87</v>
      </c>
    </row>
    <row r="137" spans="1:12" ht="15" thickBot="1">
      <c r="A137" s="18">
        <v>43600</v>
      </c>
      <c r="B137" s="19">
        <v>350.53344000000004</v>
      </c>
      <c r="C137" s="20">
        <v>269</v>
      </c>
      <c r="D137" s="21">
        <f t="shared" si="3"/>
        <v>43631.583333333299</v>
      </c>
      <c r="E137" s="22">
        <v>1510</v>
      </c>
      <c r="F137" s="22">
        <v>422</v>
      </c>
      <c r="G137" s="23">
        <v>2011.06</v>
      </c>
      <c r="H137" s="22">
        <v>745</v>
      </c>
      <c r="I137" s="22">
        <v>400</v>
      </c>
      <c r="J137" s="24">
        <v>333.5029761904762</v>
      </c>
      <c r="K137" s="21" t="s">
        <v>87</v>
      </c>
      <c r="L137" s="21" t="s">
        <v>87</v>
      </c>
    </row>
    <row r="138" spans="1:12" ht="15" thickBot="1">
      <c r="A138" s="18">
        <v>43601</v>
      </c>
      <c r="B138" s="19">
        <v>396.15480000000002</v>
      </c>
      <c r="C138" s="20">
        <v>285</v>
      </c>
      <c r="D138" s="21">
        <f t="shared" si="3"/>
        <v>43631.624999999964</v>
      </c>
      <c r="E138" s="22">
        <v>1370</v>
      </c>
      <c r="F138" s="22">
        <v>456</v>
      </c>
      <c r="G138" s="23">
        <v>1903.5800000000002</v>
      </c>
      <c r="H138" s="22">
        <v>745</v>
      </c>
      <c r="I138" s="22">
        <v>353</v>
      </c>
      <c r="J138" s="24">
        <v>333.5029761904762</v>
      </c>
      <c r="K138" s="21" t="s">
        <v>87</v>
      </c>
      <c r="L138" s="21" t="s">
        <v>87</v>
      </c>
    </row>
    <row r="139" spans="1:12" ht="15" thickBot="1">
      <c r="A139" s="18">
        <v>43602</v>
      </c>
      <c r="B139" s="19">
        <v>1475.6040000000003</v>
      </c>
      <c r="C139" s="20">
        <v>284</v>
      </c>
      <c r="D139" s="21">
        <f t="shared" si="3"/>
        <v>43631.666666666628</v>
      </c>
      <c r="E139" s="22">
        <v>1490</v>
      </c>
      <c r="F139" s="22">
        <v>450</v>
      </c>
      <c r="G139" s="23">
        <v>2020.7</v>
      </c>
      <c r="H139" s="22">
        <v>745</v>
      </c>
      <c r="I139" s="22">
        <v>303</v>
      </c>
      <c r="J139" s="24">
        <v>333.5029761904762</v>
      </c>
      <c r="K139" s="21" t="s">
        <v>87</v>
      </c>
      <c r="L139" s="21" t="s">
        <v>87</v>
      </c>
    </row>
    <row r="140" spans="1:12" ht="15" thickBot="1">
      <c r="A140" s="18">
        <v>43603</v>
      </c>
      <c r="B140" s="19">
        <v>1069.5888000000002</v>
      </c>
      <c r="C140" s="20">
        <v>296</v>
      </c>
      <c r="D140" s="21">
        <f t="shared" si="3"/>
        <v>43631.708333333292</v>
      </c>
      <c r="E140" s="22">
        <v>1290</v>
      </c>
      <c r="F140" s="22">
        <v>383</v>
      </c>
      <c r="G140" s="23">
        <v>1742.3400000000001</v>
      </c>
      <c r="H140" s="22">
        <v>745</v>
      </c>
      <c r="I140" s="22">
        <v>257</v>
      </c>
      <c r="J140" s="24">
        <v>333.5029761904762</v>
      </c>
      <c r="K140" s="21" t="s">
        <v>87</v>
      </c>
      <c r="L140" s="21" t="s">
        <v>87</v>
      </c>
    </row>
    <row r="141" spans="1:12" ht="15" thickBot="1">
      <c r="A141" s="18">
        <v>43604</v>
      </c>
      <c r="B141" s="19">
        <v>740.13480000000004</v>
      </c>
      <c r="C141" s="20">
        <v>301</v>
      </c>
      <c r="D141" s="21">
        <f t="shared" si="3"/>
        <v>43631.749999999956</v>
      </c>
      <c r="E141" s="22">
        <v>1460</v>
      </c>
      <c r="F141" s="22">
        <v>383</v>
      </c>
      <c r="G141" s="23">
        <v>1917.44</v>
      </c>
      <c r="H141" s="22">
        <v>745</v>
      </c>
      <c r="I141" s="22">
        <v>220</v>
      </c>
      <c r="J141" s="24">
        <v>333.5029761904762</v>
      </c>
      <c r="K141" s="21" t="s">
        <v>87</v>
      </c>
      <c r="L141" s="21" t="s">
        <v>87</v>
      </c>
    </row>
    <row r="142" spans="1:12" ht="15" thickBot="1">
      <c r="A142" s="18">
        <v>43605</v>
      </c>
      <c r="B142" s="19">
        <v>552.19320000000005</v>
      </c>
      <c r="C142" s="20">
        <v>291</v>
      </c>
      <c r="D142" s="21">
        <f t="shared" si="3"/>
        <v>43631.791666666621</v>
      </c>
      <c r="E142" s="22">
        <v>1180</v>
      </c>
      <c r="F142" s="22">
        <v>415</v>
      </c>
      <c r="G142" s="23">
        <v>1663.6000000000001</v>
      </c>
      <c r="H142" s="22">
        <v>745</v>
      </c>
      <c r="I142" s="22">
        <v>198</v>
      </c>
      <c r="J142" s="24">
        <v>333.5029761904762</v>
      </c>
      <c r="K142" s="21" t="s">
        <v>87</v>
      </c>
      <c r="L142" s="21" t="s">
        <v>87</v>
      </c>
    </row>
    <row r="143" spans="1:12" ht="15" thickBot="1">
      <c r="A143" s="18">
        <v>43606</v>
      </c>
      <c r="B143" s="19">
        <v>726.31080000000009</v>
      </c>
      <c r="C143" s="20">
        <v>284</v>
      </c>
      <c r="D143" s="21">
        <f t="shared" si="3"/>
        <v>43631.833333333285</v>
      </c>
      <c r="E143" s="22">
        <v>992</v>
      </c>
      <c r="F143" s="22">
        <v>415</v>
      </c>
      <c r="G143" s="23">
        <v>1469.96</v>
      </c>
      <c r="H143" s="22">
        <v>745</v>
      </c>
      <c r="I143" s="22">
        <v>196</v>
      </c>
      <c r="J143" s="24">
        <v>333.5029761904762</v>
      </c>
      <c r="K143" s="21" t="s">
        <v>87</v>
      </c>
      <c r="L143" s="21" t="s">
        <v>87</v>
      </c>
    </row>
    <row r="144" spans="1:12" ht="15" thickBot="1">
      <c r="A144" s="18">
        <v>43607</v>
      </c>
      <c r="B144" s="19">
        <v>537.71040000000005</v>
      </c>
      <c r="C144" s="20">
        <v>281</v>
      </c>
      <c r="D144" s="21">
        <f t="shared" si="3"/>
        <v>43631.874999999949</v>
      </c>
      <c r="E144" s="22">
        <v>1190</v>
      </c>
      <c r="F144" s="22">
        <v>370</v>
      </c>
      <c r="G144" s="23">
        <v>1625.3000000000002</v>
      </c>
      <c r="H144" s="22">
        <v>745</v>
      </c>
      <c r="I144" s="22">
        <v>248</v>
      </c>
      <c r="J144" s="24">
        <v>333.5029761904762</v>
      </c>
      <c r="K144" s="21" t="s">
        <v>87</v>
      </c>
      <c r="L144" s="21" t="s">
        <v>87</v>
      </c>
    </row>
    <row r="145" spans="1:12" ht="15" thickBot="1">
      <c r="A145" s="18">
        <v>43608</v>
      </c>
      <c r="B145" s="19">
        <v>636.89760000000012</v>
      </c>
      <c r="C145" s="20">
        <v>239</v>
      </c>
      <c r="D145" s="21">
        <f t="shared" si="3"/>
        <v>43631.916666666613</v>
      </c>
      <c r="E145" s="22">
        <v>1250</v>
      </c>
      <c r="F145" s="22">
        <v>368</v>
      </c>
      <c r="G145" s="23">
        <v>1684.94</v>
      </c>
      <c r="H145" s="22">
        <v>745</v>
      </c>
      <c r="I145" s="22">
        <v>345</v>
      </c>
      <c r="J145" s="24">
        <v>333.5029761904762</v>
      </c>
      <c r="K145" s="21" t="s">
        <v>87</v>
      </c>
      <c r="L145" s="21" t="s">
        <v>87</v>
      </c>
    </row>
    <row r="146" spans="1:12" ht="15" thickBot="1">
      <c r="A146" s="18">
        <v>43609</v>
      </c>
      <c r="B146" s="19">
        <v>641.4552000000001</v>
      </c>
      <c r="C146" s="20">
        <v>248</v>
      </c>
      <c r="D146" s="21">
        <f t="shared" si="3"/>
        <v>43631.958333333278</v>
      </c>
      <c r="E146" s="22">
        <v>1250</v>
      </c>
      <c r="F146" s="22">
        <v>368</v>
      </c>
      <c r="G146" s="23">
        <v>1684.94</v>
      </c>
      <c r="H146" s="22">
        <v>745</v>
      </c>
      <c r="I146" s="22">
        <v>438</v>
      </c>
      <c r="J146" s="24">
        <v>333.5029761904762</v>
      </c>
      <c r="K146" s="21" t="s">
        <v>87</v>
      </c>
      <c r="L146" s="21" t="s">
        <v>87</v>
      </c>
    </row>
    <row r="147" spans="1:12" ht="15" thickBot="1">
      <c r="A147" s="18">
        <v>43610</v>
      </c>
      <c r="B147" s="19">
        <v>590.07960000000003</v>
      </c>
      <c r="C147" s="20">
        <v>238</v>
      </c>
      <c r="D147" s="21">
        <v>43632</v>
      </c>
      <c r="E147" s="22">
        <v>1010</v>
      </c>
      <c r="F147" s="22">
        <v>214</v>
      </c>
      <c r="G147" s="23">
        <v>1271.42</v>
      </c>
      <c r="H147" s="22">
        <v>745</v>
      </c>
      <c r="I147" s="22">
        <v>483</v>
      </c>
      <c r="J147" s="24">
        <v>333.5029761904762</v>
      </c>
      <c r="K147" s="21" t="s">
        <v>87</v>
      </c>
      <c r="L147" s="21" t="s">
        <v>87</v>
      </c>
    </row>
    <row r="148" spans="1:12" ht="15" thickBot="1">
      <c r="A148" s="18">
        <v>43611</v>
      </c>
      <c r="B148" s="19">
        <v>601.26840000000004</v>
      </c>
      <c r="C148" s="20">
        <v>218</v>
      </c>
      <c r="D148" s="21">
        <v>43632.041666666664</v>
      </c>
      <c r="E148" s="22">
        <v>1180</v>
      </c>
      <c r="F148" s="22">
        <v>387</v>
      </c>
      <c r="G148" s="23">
        <v>1633.3600000000001</v>
      </c>
      <c r="H148" s="22">
        <v>745</v>
      </c>
      <c r="I148" s="22">
        <v>476</v>
      </c>
      <c r="J148" s="24">
        <v>333.5029761904762</v>
      </c>
      <c r="K148" s="21" t="s">
        <v>87</v>
      </c>
      <c r="L148" s="21" t="s">
        <v>87</v>
      </c>
    </row>
    <row r="149" spans="1:12" ht="15" thickBot="1">
      <c r="A149" s="18">
        <v>43612</v>
      </c>
      <c r="B149" s="19">
        <v>692.15039999999999</v>
      </c>
      <c r="C149" s="20">
        <v>208</v>
      </c>
      <c r="D149" s="21">
        <f>D148+1/24</f>
        <v>43632.083333333328</v>
      </c>
      <c r="E149" s="22">
        <v>1270</v>
      </c>
      <c r="F149" s="22">
        <v>387</v>
      </c>
      <c r="G149" s="23">
        <v>1726.0600000000002</v>
      </c>
      <c r="H149" s="22">
        <v>745</v>
      </c>
      <c r="I149" s="22">
        <v>447</v>
      </c>
      <c r="J149" s="24">
        <v>333.5029761904762</v>
      </c>
      <c r="K149" s="21" t="s">
        <v>87</v>
      </c>
      <c r="L149" s="21" t="s">
        <v>87</v>
      </c>
    </row>
    <row r="150" spans="1:12" ht="15" thickBot="1">
      <c r="A150" s="18">
        <v>43613</v>
      </c>
      <c r="B150" s="19">
        <v>806.67360000000008</v>
      </c>
      <c r="C150" s="20">
        <v>208</v>
      </c>
      <c r="D150" s="21">
        <f t="shared" ref="D150:D170" si="4">D149+1/24</f>
        <v>43632.124999999993</v>
      </c>
      <c r="E150" s="22">
        <v>1030</v>
      </c>
      <c r="F150" s="22">
        <v>387</v>
      </c>
      <c r="G150" s="23">
        <v>1478.8600000000001</v>
      </c>
      <c r="H150" s="22">
        <v>745</v>
      </c>
      <c r="I150" s="22">
        <v>402</v>
      </c>
      <c r="J150" s="24">
        <v>333.5029761904762</v>
      </c>
      <c r="K150" s="21" t="s">
        <v>87</v>
      </c>
      <c r="L150" s="21" t="s">
        <v>87</v>
      </c>
    </row>
    <row r="151" spans="1:12" ht="15" thickBot="1">
      <c r="A151" s="18">
        <v>43614</v>
      </c>
      <c r="B151" s="19">
        <v>1573.4952000000001</v>
      </c>
      <c r="C151" s="20">
        <v>219</v>
      </c>
      <c r="D151" s="21">
        <f t="shared" si="4"/>
        <v>43632.166666666657</v>
      </c>
      <c r="E151" s="22">
        <v>915</v>
      </c>
      <c r="F151" s="22">
        <v>341</v>
      </c>
      <c r="G151" s="23">
        <v>1310.73</v>
      </c>
      <c r="H151" s="22">
        <v>745</v>
      </c>
      <c r="I151" s="22">
        <v>348</v>
      </c>
      <c r="J151" s="24">
        <v>333.5029761904762</v>
      </c>
      <c r="K151" s="21" t="s">
        <v>87</v>
      </c>
      <c r="L151" s="21" t="s">
        <v>87</v>
      </c>
    </row>
    <row r="152" spans="1:12" ht="15" thickBot="1">
      <c r="A152" s="18">
        <v>43615</v>
      </c>
      <c r="B152" s="19">
        <v>902.29680000000008</v>
      </c>
      <c r="C152" s="20">
        <v>239</v>
      </c>
      <c r="D152" s="21">
        <f t="shared" si="4"/>
        <v>43632.208333333321</v>
      </c>
      <c r="E152" s="22">
        <v>1090</v>
      </c>
      <c r="F152" s="22">
        <v>341</v>
      </c>
      <c r="G152" s="23">
        <v>1490.98</v>
      </c>
      <c r="H152" s="22">
        <v>745</v>
      </c>
      <c r="I152" s="22">
        <v>296</v>
      </c>
      <c r="J152" s="24">
        <v>333.5029761904762</v>
      </c>
      <c r="K152" s="21" t="s">
        <v>87</v>
      </c>
      <c r="L152" s="21" t="s">
        <v>87</v>
      </c>
    </row>
    <row r="153" spans="1:12" ht="15" thickBot="1">
      <c r="A153" s="18">
        <v>43616</v>
      </c>
      <c r="B153" s="19">
        <v>781.76880000000006</v>
      </c>
      <c r="C153" s="20">
        <v>254</v>
      </c>
      <c r="D153" s="21">
        <f t="shared" si="4"/>
        <v>43632.249999999985</v>
      </c>
      <c r="E153" s="22">
        <v>1160</v>
      </c>
      <c r="F153" s="22">
        <v>356</v>
      </c>
      <c r="G153" s="23">
        <v>1579.28</v>
      </c>
      <c r="H153" s="22">
        <v>745</v>
      </c>
      <c r="I153" s="22">
        <v>253</v>
      </c>
      <c r="J153" s="24">
        <v>333.5029761904762</v>
      </c>
      <c r="K153" s="21" t="s">
        <v>87</v>
      </c>
      <c r="L153" s="21" t="s">
        <v>87</v>
      </c>
    </row>
    <row r="154" spans="1:12" ht="15" thickBot="1">
      <c r="A154" s="18">
        <v>43617</v>
      </c>
      <c r="B154" s="19">
        <v>808.45560000000012</v>
      </c>
      <c r="C154" s="20">
        <v>260</v>
      </c>
      <c r="D154" s="21">
        <f t="shared" si="4"/>
        <v>43632.29166666665</v>
      </c>
      <c r="E154" s="22">
        <v>1110</v>
      </c>
      <c r="F154" s="22">
        <v>356</v>
      </c>
      <c r="G154" s="23">
        <v>1527.78</v>
      </c>
      <c r="H154" s="22">
        <v>745</v>
      </c>
      <c r="I154" s="22">
        <v>227</v>
      </c>
      <c r="J154" s="24">
        <v>333.5029761904762</v>
      </c>
      <c r="K154" s="21" t="s">
        <v>87</v>
      </c>
      <c r="L154" s="21" t="s">
        <v>87</v>
      </c>
    </row>
    <row r="155" spans="1:12" ht="15" thickBot="1">
      <c r="A155" s="18">
        <v>43618</v>
      </c>
      <c r="B155" s="19">
        <v>1588.7232000000001</v>
      </c>
      <c r="C155" s="20">
        <v>270</v>
      </c>
      <c r="D155" s="21">
        <f t="shared" si="4"/>
        <v>43632.333333333314</v>
      </c>
      <c r="E155" s="22">
        <v>1090</v>
      </c>
      <c r="F155" s="22">
        <v>301</v>
      </c>
      <c r="G155" s="23">
        <v>1447.7800000000002</v>
      </c>
      <c r="H155" s="22">
        <v>745</v>
      </c>
      <c r="I155" s="22">
        <v>224</v>
      </c>
      <c r="J155" s="24">
        <v>333.5029761904762</v>
      </c>
      <c r="K155" s="21" t="s">
        <v>87</v>
      </c>
      <c r="L155" s="21" t="s">
        <v>87</v>
      </c>
    </row>
    <row r="156" spans="1:12" ht="15" thickBot="1">
      <c r="A156" s="18">
        <v>43619</v>
      </c>
      <c r="B156" s="19">
        <v>2145.2472000000002</v>
      </c>
      <c r="C156" s="20">
        <v>276</v>
      </c>
      <c r="D156" s="21">
        <f t="shared" si="4"/>
        <v>43632.374999999978</v>
      </c>
      <c r="E156" s="22">
        <v>1030</v>
      </c>
      <c r="F156" s="22">
        <v>301</v>
      </c>
      <c r="G156" s="23">
        <v>1385.98</v>
      </c>
      <c r="H156" s="22">
        <v>745</v>
      </c>
      <c r="I156" s="22">
        <v>268</v>
      </c>
      <c r="J156" s="24">
        <v>333.5029761904762</v>
      </c>
      <c r="K156" s="21" t="s">
        <v>87</v>
      </c>
      <c r="L156" s="21" t="s">
        <v>87</v>
      </c>
    </row>
    <row r="157" spans="1:12" ht="15" thickBot="1">
      <c r="A157" s="18">
        <v>43620</v>
      </c>
      <c r="B157" s="19">
        <v>1382.9832000000001</v>
      </c>
      <c r="C157" s="20">
        <v>280</v>
      </c>
      <c r="D157" s="21">
        <f t="shared" si="4"/>
        <v>43632.416666666642</v>
      </c>
      <c r="E157" s="22">
        <v>931</v>
      </c>
      <c r="F157" s="22">
        <v>326</v>
      </c>
      <c r="G157" s="23">
        <v>1311.0100000000002</v>
      </c>
      <c r="H157" s="22">
        <v>745</v>
      </c>
      <c r="I157" s="22">
        <v>347</v>
      </c>
      <c r="J157" s="24">
        <v>333.5029761904762</v>
      </c>
      <c r="K157" s="21" t="s">
        <v>87</v>
      </c>
      <c r="L157" s="21" t="s">
        <v>87</v>
      </c>
    </row>
    <row r="158" spans="1:12" ht="15" thickBot="1">
      <c r="A158" s="18">
        <v>43621</v>
      </c>
      <c r="B158" s="19">
        <v>882.07920000000013</v>
      </c>
      <c r="C158" s="20">
        <v>291</v>
      </c>
      <c r="D158" s="21">
        <f t="shared" si="4"/>
        <v>43632.458333333307</v>
      </c>
      <c r="E158" s="22">
        <v>845</v>
      </c>
      <c r="F158" s="22">
        <v>307</v>
      </c>
      <c r="G158" s="23">
        <v>1201.9100000000001</v>
      </c>
      <c r="H158" s="22">
        <v>745</v>
      </c>
      <c r="I158" s="22">
        <v>423</v>
      </c>
      <c r="J158" s="24">
        <v>333.5029761904762</v>
      </c>
      <c r="K158" s="21" t="s">
        <v>87</v>
      </c>
      <c r="L158" s="21" t="s">
        <v>87</v>
      </c>
    </row>
    <row r="159" spans="1:12" ht="15" thickBot="1">
      <c r="A159" s="18">
        <v>43622</v>
      </c>
      <c r="B159" s="19">
        <v>805.1400000000001</v>
      </c>
      <c r="C159" s="20">
        <v>299</v>
      </c>
      <c r="D159" s="21">
        <f t="shared" si="4"/>
        <v>43632.499999999971</v>
      </c>
      <c r="E159" s="22">
        <v>947</v>
      </c>
      <c r="F159" s="22">
        <v>231</v>
      </c>
      <c r="G159" s="23">
        <v>1224.8900000000001</v>
      </c>
      <c r="H159" s="22">
        <v>745</v>
      </c>
      <c r="I159" s="22">
        <v>460</v>
      </c>
      <c r="J159" s="24">
        <v>333.5029761904762</v>
      </c>
      <c r="K159" s="21" t="s">
        <v>87</v>
      </c>
      <c r="L159" s="21" t="s">
        <v>87</v>
      </c>
    </row>
    <row r="160" spans="1:12" ht="15" thickBot="1">
      <c r="A160" s="18">
        <v>43623</v>
      </c>
      <c r="B160" s="19">
        <v>713.76120000000014</v>
      </c>
      <c r="C160" s="20">
        <v>264</v>
      </c>
      <c r="D160" s="21">
        <f t="shared" si="4"/>
        <v>43632.541666666635</v>
      </c>
      <c r="E160" s="22">
        <v>963</v>
      </c>
      <c r="F160" s="22">
        <v>322</v>
      </c>
      <c r="G160" s="23">
        <v>1339.65</v>
      </c>
      <c r="H160" s="22">
        <v>745</v>
      </c>
      <c r="I160" s="22">
        <v>455</v>
      </c>
      <c r="J160" s="24">
        <v>333.5029761904762</v>
      </c>
      <c r="K160" s="21" t="s">
        <v>87</v>
      </c>
      <c r="L160" s="21" t="s">
        <v>87</v>
      </c>
    </row>
    <row r="161" spans="1:12" ht="15" thickBot="1">
      <c r="A161" s="18">
        <v>43624</v>
      </c>
      <c r="B161" s="19">
        <v>705.90960000000018</v>
      </c>
      <c r="C161" s="20">
        <v>289</v>
      </c>
      <c r="D161" s="21">
        <f t="shared" si="4"/>
        <v>43632.583333333299</v>
      </c>
      <c r="E161" s="22">
        <v>845</v>
      </c>
      <c r="F161" s="22">
        <v>322</v>
      </c>
      <c r="G161" s="23">
        <v>1218.1100000000001</v>
      </c>
      <c r="H161" s="22">
        <v>745</v>
      </c>
      <c r="I161" s="22">
        <v>432</v>
      </c>
      <c r="J161" s="24">
        <v>333.5029761904762</v>
      </c>
      <c r="K161" s="21" t="s">
        <v>87</v>
      </c>
      <c r="L161" s="21" t="s">
        <v>87</v>
      </c>
    </row>
    <row r="162" spans="1:12" ht="15" thickBot="1">
      <c r="A162" s="18">
        <v>43625</v>
      </c>
      <c r="B162" s="19">
        <v>754.75800000000004</v>
      </c>
      <c r="C162" s="20">
        <v>291</v>
      </c>
      <c r="D162" s="21">
        <f t="shared" si="4"/>
        <v>43632.624999999964</v>
      </c>
      <c r="E162" s="22">
        <v>774</v>
      </c>
      <c r="F162" s="22">
        <v>322</v>
      </c>
      <c r="G162" s="23">
        <v>1144.98</v>
      </c>
      <c r="H162" s="22">
        <v>745</v>
      </c>
      <c r="I162" s="22">
        <v>396</v>
      </c>
      <c r="J162" s="24">
        <v>333.5029761904762</v>
      </c>
      <c r="K162" s="21" t="s">
        <v>87</v>
      </c>
      <c r="L162" s="21" t="s">
        <v>87</v>
      </c>
    </row>
    <row r="163" spans="1:12" ht="15" thickBot="1">
      <c r="A163" s="18">
        <v>43626</v>
      </c>
      <c r="B163" s="19">
        <v>1302.2748000000001</v>
      </c>
      <c r="C163" s="20">
        <v>285</v>
      </c>
      <c r="D163" s="21">
        <f t="shared" si="4"/>
        <v>43632.666666666628</v>
      </c>
      <c r="E163" s="22">
        <v>781</v>
      </c>
      <c r="F163" s="22">
        <v>313</v>
      </c>
      <c r="G163" s="23">
        <v>1142.47</v>
      </c>
      <c r="H163" s="22">
        <v>745</v>
      </c>
      <c r="I163" s="22">
        <v>351</v>
      </c>
      <c r="J163" s="24">
        <v>333.5029761904762</v>
      </c>
      <c r="K163" s="21" t="s">
        <v>87</v>
      </c>
      <c r="L163" s="21" t="s">
        <v>87</v>
      </c>
    </row>
    <row r="164" spans="1:12" ht="15" thickBot="1">
      <c r="A164" s="18">
        <v>43627</v>
      </c>
      <c r="B164" s="19">
        <v>1526.1480000000004</v>
      </c>
      <c r="C164" s="20">
        <v>278</v>
      </c>
      <c r="D164" s="21">
        <f t="shared" si="4"/>
        <v>43632.708333333292</v>
      </c>
      <c r="E164" s="22">
        <v>808</v>
      </c>
      <c r="F164" s="22">
        <v>326</v>
      </c>
      <c r="G164" s="23">
        <v>1184.3200000000002</v>
      </c>
      <c r="H164" s="22">
        <v>745</v>
      </c>
      <c r="I164" s="22">
        <v>303</v>
      </c>
      <c r="J164" s="24">
        <v>333.5029761904762</v>
      </c>
      <c r="K164" s="21" t="s">
        <v>87</v>
      </c>
      <c r="L164" s="21" t="s">
        <v>87</v>
      </c>
    </row>
    <row r="165" spans="1:12" ht="15" thickBot="1">
      <c r="A165" s="18">
        <v>43628</v>
      </c>
      <c r="B165" s="19">
        <v>1908.4464</v>
      </c>
      <c r="C165" s="20">
        <v>271</v>
      </c>
      <c r="D165" s="21">
        <f t="shared" si="4"/>
        <v>43632.749999999956</v>
      </c>
      <c r="E165" s="22">
        <v>939</v>
      </c>
      <c r="F165" s="22">
        <v>326</v>
      </c>
      <c r="G165" s="23">
        <v>1319.25</v>
      </c>
      <c r="H165" s="22">
        <v>745</v>
      </c>
      <c r="I165" s="22">
        <v>259</v>
      </c>
      <c r="J165" s="24">
        <v>333.5029761904762</v>
      </c>
      <c r="K165" s="21" t="s">
        <v>87</v>
      </c>
      <c r="L165" s="21" t="s">
        <v>87</v>
      </c>
    </row>
    <row r="166" spans="1:12" ht="15" thickBot="1">
      <c r="A166" s="18">
        <v>43629</v>
      </c>
      <c r="B166" s="19">
        <v>1981.8216000000002</v>
      </c>
      <c r="C166" s="20">
        <v>271</v>
      </c>
      <c r="D166" s="21">
        <f t="shared" si="4"/>
        <v>43632.791666666621</v>
      </c>
      <c r="E166" s="22">
        <v>915</v>
      </c>
      <c r="F166" s="22">
        <v>272</v>
      </c>
      <c r="G166" s="23">
        <v>1236.21</v>
      </c>
      <c r="H166" s="22">
        <v>745</v>
      </c>
      <c r="I166" s="22">
        <v>225</v>
      </c>
      <c r="J166" s="24">
        <v>333.5029761904762</v>
      </c>
      <c r="K166" s="21" t="s">
        <v>87</v>
      </c>
      <c r="L166" s="21" t="s">
        <v>87</v>
      </c>
    </row>
    <row r="167" spans="1:12" ht="15" thickBot="1">
      <c r="A167" s="18">
        <v>43630</v>
      </c>
      <c r="B167" s="19">
        <v>2191.9032000000002</v>
      </c>
      <c r="C167" s="20">
        <v>281</v>
      </c>
      <c r="D167" s="21">
        <f t="shared" si="4"/>
        <v>43632.833333333285</v>
      </c>
      <c r="E167" s="22">
        <v>837</v>
      </c>
      <c r="F167" s="22">
        <v>272</v>
      </c>
      <c r="G167" s="23">
        <v>1155.8699999999999</v>
      </c>
      <c r="H167" s="22">
        <v>745</v>
      </c>
      <c r="I167" s="22">
        <v>205</v>
      </c>
      <c r="J167" s="24">
        <v>333.5029761904762</v>
      </c>
      <c r="K167" s="21" t="s">
        <v>87</v>
      </c>
      <c r="L167" s="21" t="s">
        <v>87</v>
      </c>
    </row>
    <row r="168" spans="1:12" ht="15" thickBot="1">
      <c r="A168" s="18">
        <v>43631</v>
      </c>
      <c r="B168" s="19">
        <v>1418.4396000000002</v>
      </c>
      <c r="C168" s="20">
        <v>269</v>
      </c>
      <c r="D168" s="21">
        <f t="shared" si="4"/>
        <v>43632.874999999949</v>
      </c>
      <c r="E168" s="22">
        <v>753</v>
      </c>
      <c r="F168" s="22">
        <v>301</v>
      </c>
      <c r="G168" s="23">
        <v>1100.67</v>
      </c>
      <c r="H168" s="22">
        <v>745</v>
      </c>
      <c r="I168" s="22">
        <v>205</v>
      </c>
      <c r="J168" s="24">
        <v>333.5029761904762</v>
      </c>
      <c r="K168" s="21" t="s">
        <v>87</v>
      </c>
      <c r="L168" s="21" t="s">
        <v>87</v>
      </c>
    </row>
    <row r="169" spans="1:12" ht="15" thickBot="1">
      <c r="A169" s="18">
        <v>43632</v>
      </c>
      <c r="B169" s="19">
        <v>1116.3420000000001</v>
      </c>
      <c r="C169" s="20">
        <v>283</v>
      </c>
      <c r="D169" s="21">
        <f t="shared" si="4"/>
        <v>43632.916666666613</v>
      </c>
      <c r="E169" s="22">
        <v>718</v>
      </c>
      <c r="F169" s="22">
        <v>301</v>
      </c>
      <c r="G169" s="23">
        <v>1064.6199999999999</v>
      </c>
      <c r="H169" s="22">
        <v>745</v>
      </c>
      <c r="I169" s="22">
        <v>263</v>
      </c>
      <c r="J169" s="24">
        <v>333.5029761904762</v>
      </c>
      <c r="K169" s="21" t="s">
        <v>87</v>
      </c>
      <c r="L169" s="21" t="s">
        <v>87</v>
      </c>
    </row>
    <row r="170" spans="1:12" ht="15" thickBot="1">
      <c r="A170" s="18">
        <v>43633</v>
      </c>
      <c r="B170" s="19">
        <v>945.6156000000002</v>
      </c>
      <c r="C170" s="20">
        <v>280</v>
      </c>
      <c r="D170" s="21">
        <f t="shared" si="4"/>
        <v>43632.958333333278</v>
      </c>
      <c r="E170" s="22">
        <v>860</v>
      </c>
      <c r="F170" s="22">
        <v>292</v>
      </c>
      <c r="G170" s="23">
        <v>1201.1600000000001</v>
      </c>
      <c r="H170" s="22">
        <v>745</v>
      </c>
      <c r="I170" s="22">
        <v>362</v>
      </c>
      <c r="J170" s="24">
        <v>333.5029761904762</v>
      </c>
      <c r="K170" s="21" t="s">
        <v>87</v>
      </c>
      <c r="L170" s="21" t="s">
        <v>87</v>
      </c>
    </row>
    <row r="171" spans="1:12" ht="15" thickBot="1">
      <c r="A171" s="18">
        <v>43634</v>
      </c>
      <c r="B171" s="19">
        <v>870.78240000000017</v>
      </c>
      <c r="C171" s="20">
        <v>269</v>
      </c>
      <c r="D171" s="21">
        <v>43633</v>
      </c>
      <c r="E171" s="22">
        <v>955</v>
      </c>
      <c r="F171" s="22">
        <v>263</v>
      </c>
      <c r="G171" s="23">
        <v>1267.69</v>
      </c>
      <c r="H171" s="22">
        <v>745</v>
      </c>
      <c r="I171" s="22">
        <v>453</v>
      </c>
      <c r="J171" s="24">
        <v>333.5029761904762</v>
      </c>
      <c r="K171" s="21" t="s">
        <v>87</v>
      </c>
      <c r="L171" s="21" t="s">
        <v>87</v>
      </c>
    </row>
    <row r="172" spans="1:12" ht="15" thickBot="1">
      <c r="A172" s="18">
        <v>43635</v>
      </c>
      <c r="B172" s="19">
        <v>839.68920000000014</v>
      </c>
      <c r="C172" s="20">
        <v>264</v>
      </c>
      <c r="D172" s="21">
        <f>D171+1/24</f>
        <v>43633.041666666664</v>
      </c>
      <c r="E172" s="22">
        <v>923</v>
      </c>
      <c r="F172" s="22">
        <v>274</v>
      </c>
      <c r="G172" s="23">
        <v>1246.6100000000001</v>
      </c>
      <c r="H172" s="22">
        <v>745</v>
      </c>
      <c r="I172" s="22">
        <v>491</v>
      </c>
      <c r="J172" s="24">
        <v>333.5029761904762</v>
      </c>
      <c r="K172" s="21" t="s">
        <v>87</v>
      </c>
      <c r="L172" s="21" t="s">
        <v>87</v>
      </c>
    </row>
    <row r="173" spans="1:12" ht="15" thickBot="1">
      <c r="A173" s="18">
        <v>43636</v>
      </c>
      <c r="B173" s="19">
        <v>808.46640000000002</v>
      </c>
      <c r="C173" s="20">
        <v>257</v>
      </c>
      <c r="D173" s="21">
        <f t="shared" ref="D173:D194" si="5">D172+1/24</f>
        <v>43633.083333333328</v>
      </c>
      <c r="E173" s="22">
        <v>732</v>
      </c>
      <c r="F173" s="22">
        <v>392</v>
      </c>
      <c r="G173" s="23">
        <v>1177.3200000000002</v>
      </c>
      <c r="H173" s="22">
        <v>745</v>
      </c>
      <c r="I173" s="22">
        <v>481</v>
      </c>
      <c r="J173" s="24">
        <v>333.5029761904762</v>
      </c>
      <c r="K173" s="21" t="s">
        <v>87</v>
      </c>
      <c r="L173" s="21" t="s">
        <v>87</v>
      </c>
    </row>
    <row r="174" spans="1:12" ht="15" thickBot="1">
      <c r="A174" s="18">
        <v>43637</v>
      </c>
      <c r="B174" s="19">
        <v>737.154</v>
      </c>
      <c r="C174" s="20">
        <v>254</v>
      </c>
      <c r="D174" s="21">
        <f t="shared" si="5"/>
        <v>43633.124999999993</v>
      </c>
      <c r="E174" s="22">
        <v>698</v>
      </c>
      <c r="F174" s="22">
        <v>287</v>
      </c>
      <c r="G174" s="23">
        <v>1028.9000000000001</v>
      </c>
      <c r="H174" s="22">
        <v>745</v>
      </c>
      <c r="I174" s="22">
        <v>450</v>
      </c>
      <c r="J174" s="24">
        <v>333.5029761904762</v>
      </c>
      <c r="K174" s="21" t="s">
        <v>87</v>
      </c>
      <c r="L174" s="21" t="s">
        <v>87</v>
      </c>
    </row>
    <row r="175" spans="1:12" ht="15" thickBot="1">
      <c r="A175" s="18">
        <v>43638</v>
      </c>
      <c r="B175" s="19">
        <v>652.50360000000001</v>
      </c>
      <c r="C175" s="20">
        <v>226</v>
      </c>
      <c r="D175" s="21">
        <f t="shared" si="5"/>
        <v>43633.166666666657</v>
      </c>
      <c r="E175" s="22">
        <v>788</v>
      </c>
      <c r="F175" s="22">
        <v>287</v>
      </c>
      <c r="G175" s="23">
        <v>1121.5999999999999</v>
      </c>
      <c r="H175" s="22">
        <v>745</v>
      </c>
      <c r="I175" s="22">
        <v>405</v>
      </c>
      <c r="J175" s="24">
        <v>333.5029761904762</v>
      </c>
      <c r="K175" s="21" t="s">
        <v>87</v>
      </c>
      <c r="L175" s="21" t="s">
        <v>87</v>
      </c>
    </row>
    <row r="176" spans="1:12" ht="15" thickBot="1">
      <c r="A176" s="18">
        <v>43639</v>
      </c>
      <c r="B176" s="19">
        <v>1295.2656000000002</v>
      </c>
      <c r="C176" s="20">
        <v>236</v>
      </c>
      <c r="D176" s="21">
        <f t="shared" si="5"/>
        <v>43633.208333333321</v>
      </c>
      <c r="E176" s="22">
        <v>808</v>
      </c>
      <c r="F176" s="22">
        <v>287</v>
      </c>
      <c r="G176" s="23">
        <v>1142.2</v>
      </c>
      <c r="H176" s="22">
        <v>745</v>
      </c>
      <c r="I176" s="22">
        <v>352</v>
      </c>
      <c r="J176" s="24">
        <v>333.5029761904762</v>
      </c>
      <c r="K176" s="21" t="s">
        <v>87</v>
      </c>
      <c r="L176" s="21" t="s">
        <v>87</v>
      </c>
    </row>
    <row r="177" spans="1:12" ht="15" thickBot="1">
      <c r="A177" s="18">
        <v>43640</v>
      </c>
      <c r="B177" s="19">
        <v>1811.6352000000002</v>
      </c>
      <c r="C177" s="20">
        <v>233</v>
      </c>
      <c r="D177" s="21">
        <f t="shared" si="5"/>
        <v>43633.249999999985</v>
      </c>
      <c r="E177" s="22">
        <v>845</v>
      </c>
      <c r="F177" s="22">
        <v>299</v>
      </c>
      <c r="G177" s="23">
        <v>1193.27</v>
      </c>
      <c r="H177" s="22">
        <v>745</v>
      </c>
      <c r="I177" s="22">
        <v>301</v>
      </c>
      <c r="J177" s="24">
        <v>333.5029761904762</v>
      </c>
      <c r="K177" s="21" t="s">
        <v>87</v>
      </c>
      <c r="L177" s="21" t="s">
        <v>87</v>
      </c>
    </row>
    <row r="178" spans="1:12" ht="15" thickBot="1">
      <c r="A178" s="18">
        <v>43641</v>
      </c>
      <c r="B178" s="19">
        <v>2366.0856000000003</v>
      </c>
      <c r="C178" s="20">
        <v>232</v>
      </c>
      <c r="D178" s="21">
        <f t="shared" si="5"/>
        <v>43633.29166666665</v>
      </c>
      <c r="E178" s="22">
        <v>876</v>
      </c>
      <c r="F178" s="22">
        <v>299</v>
      </c>
      <c r="G178" s="23">
        <v>1225.2</v>
      </c>
      <c r="H178" s="22">
        <v>745</v>
      </c>
      <c r="I178" s="22">
        <v>260</v>
      </c>
      <c r="J178" s="24">
        <v>333.5029761904762</v>
      </c>
      <c r="K178" s="21" t="s">
        <v>87</v>
      </c>
      <c r="L178" s="21" t="s">
        <v>87</v>
      </c>
    </row>
    <row r="179" spans="1:12" ht="15" thickBot="1">
      <c r="A179" s="18">
        <v>43642</v>
      </c>
      <c r="B179" s="19">
        <v>1461.4992000000002</v>
      </c>
      <c r="C179" s="20">
        <v>225</v>
      </c>
      <c r="D179" s="21">
        <f t="shared" si="5"/>
        <v>43633.333333333314</v>
      </c>
      <c r="E179" s="22">
        <v>845</v>
      </c>
      <c r="F179" s="22">
        <v>266</v>
      </c>
      <c r="G179" s="23">
        <v>1157.6300000000001</v>
      </c>
      <c r="H179" s="22">
        <v>745</v>
      </c>
      <c r="I179" s="22">
        <v>236</v>
      </c>
      <c r="J179" s="24">
        <v>333.5029761904762</v>
      </c>
      <c r="K179" s="21" t="s">
        <v>87</v>
      </c>
      <c r="L179" s="21" t="s">
        <v>87</v>
      </c>
    </row>
    <row r="180" spans="1:12" ht="15" thickBot="1">
      <c r="A180" s="18">
        <v>43643</v>
      </c>
      <c r="B180" s="19">
        <v>1217.9159999999999</v>
      </c>
      <c r="C180" s="20">
        <v>225</v>
      </c>
      <c r="D180" s="21">
        <f t="shared" si="5"/>
        <v>43633.374999999978</v>
      </c>
      <c r="E180" s="22">
        <v>815</v>
      </c>
      <c r="F180" s="22">
        <v>245</v>
      </c>
      <c r="G180" s="23">
        <v>1104.0500000000002</v>
      </c>
      <c r="H180" s="22">
        <v>745</v>
      </c>
      <c r="I180" s="22">
        <v>236</v>
      </c>
      <c r="J180" s="24">
        <v>333.5029761904762</v>
      </c>
      <c r="K180" s="21" t="s">
        <v>87</v>
      </c>
      <c r="L180" s="21" t="s">
        <v>87</v>
      </c>
    </row>
    <row r="181" spans="1:12" ht="15" thickBot="1">
      <c r="A181" s="18">
        <v>43644</v>
      </c>
      <c r="B181" s="19">
        <v>1159.5204000000001</v>
      </c>
      <c r="C181" s="20">
        <v>231</v>
      </c>
      <c r="D181" s="21">
        <f t="shared" si="5"/>
        <v>43633.416666666642</v>
      </c>
      <c r="E181" s="22">
        <v>767</v>
      </c>
      <c r="F181" s="22">
        <v>248</v>
      </c>
      <c r="G181" s="23">
        <v>1057.8499999999999</v>
      </c>
      <c r="H181" s="22">
        <v>745</v>
      </c>
      <c r="I181" s="22">
        <v>283</v>
      </c>
      <c r="J181" s="24">
        <v>333.5029761904762</v>
      </c>
      <c r="K181" s="21" t="s">
        <v>87</v>
      </c>
      <c r="L181" s="21" t="s">
        <v>87</v>
      </c>
    </row>
    <row r="182" spans="1:12" ht="15" thickBot="1">
      <c r="A182" s="18">
        <v>43645</v>
      </c>
      <c r="B182" s="19">
        <v>938.88720000000012</v>
      </c>
      <c r="C182" s="20">
        <v>242</v>
      </c>
      <c r="D182" s="21">
        <f t="shared" si="5"/>
        <v>43633.458333333307</v>
      </c>
      <c r="E182" s="22">
        <v>643</v>
      </c>
      <c r="F182" s="22">
        <v>252</v>
      </c>
      <c r="G182" s="23">
        <v>934.45</v>
      </c>
      <c r="H182" s="22">
        <v>745</v>
      </c>
      <c r="I182" s="22">
        <v>360</v>
      </c>
      <c r="J182" s="24">
        <v>333.5029761904762</v>
      </c>
      <c r="K182" s="21" t="s">
        <v>87</v>
      </c>
      <c r="L182" s="21" t="s">
        <v>87</v>
      </c>
    </row>
    <row r="183" spans="1:12" ht="15" thickBot="1">
      <c r="A183" s="18">
        <v>43646</v>
      </c>
      <c r="B183" s="19">
        <v>899.81280000000004</v>
      </c>
      <c r="C183" s="20">
        <v>267</v>
      </c>
      <c r="D183" s="21">
        <f t="shared" si="5"/>
        <v>43633.499999999971</v>
      </c>
      <c r="E183" s="22">
        <v>616</v>
      </c>
      <c r="F183" s="22">
        <v>252</v>
      </c>
      <c r="G183" s="23">
        <v>906.6400000000001</v>
      </c>
      <c r="H183" s="22">
        <v>745</v>
      </c>
      <c r="I183" s="22">
        <v>430</v>
      </c>
      <c r="J183" s="24">
        <v>333.5029761904762</v>
      </c>
      <c r="K183" s="21" t="s">
        <v>87</v>
      </c>
      <c r="L183" s="21" t="s">
        <v>87</v>
      </c>
    </row>
    <row r="184" spans="1:12" ht="15" thickBot="1">
      <c r="A184" s="18">
        <v>43647</v>
      </c>
      <c r="B184" s="19">
        <v>832.89600000000007</v>
      </c>
      <c r="C184" s="20">
        <v>257</v>
      </c>
      <c r="D184" s="21">
        <f t="shared" si="5"/>
        <v>43633.541666666635</v>
      </c>
      <c r="E184" s="22">
        <v>643</v>
      </c>
      <c r="F184" s="22">
        <v>170</v>
      </c>
      <c r="G184" s="23">
        <v>845.89</v>
      </c>
      <c r="H184" s="22">
        <v>745</v>
      </c>
      <c r="I184" s="22">
        <v>458</v>
      </c>
      <c r="J184" s="24">
        <v>333.5029761904762</v>
      </c>
      <c r="K184" s="21" t="s">
        <v>87</v>
      </c>
      <c r="L184" s="21" t="s">
        <v>87</v>
      </c>
    </row>
    <row r="185" spans="1:12" ht="15" thickBot="1">
      <c r="A185" s="18">
        <v>43648</v>
      </c>
      <c r="B185" s="19">
        <v>786.0780000000002</v>
      </c>
      <c r="C185" s="20">
        <v>282</v>
      </c>
      <c r="D185" s="21">
        <f t="shared" si="5"/>
        <v>43633.583333333299</v>
      </c>
      <c r="E185" s="22">
        <v>543</v>
      </c>
      <c r="F185" s="22">
        <v>306</v>
      </c>
      <c r="G185" s="23">
        <v>889.77</v>
      </c>
      <c r="H185" s="22">
        <v>745</v>
      </c>
      <c r="I185" s="22">
        <v>450</v>
      </c>
      <c r="J185" s="24">
        <v>333.5029761904762</v>
      </c>
      <c r="K185" s="21" t="s">
        <v>87</v>
      </c>
      <c r="L185" s="21" t="s">
        <v>87</v>
      </c>
    </row>
    <row r="186" spans="1:12" ht="15" thickBot="1">
      <c r="A186" s="18">
        <v>43649</v>
      </c>
      <c r="B186" s="19">
        <v>1650.9312000000002</v>
      </c>
      <c r="C186" s="20">
        <v>304</v>
      </c>
      <c r="D186" s="21">
        <f t="shared" si="5"/>
        <v>43633.624999999964</v>
      </c>
      <c r="E186" s="22">
        <v>478</v>
      </c>
      <c r="F186" s="22">
        <v>306</v>
      </c>
      <c r="G186" s="23">
        <v>822.82</v>
      </c>
      <c r="H186" s="22">
        <v>745</v>
      </c>
      <c r="I186" s="22">
        <v>426</v>
      </c>
      <c r="J186" s="24">
        <v>333.5029761904762</v>
      </c>
      <c r="K186" s="21" t="s">
        <v>87</v>
      </c>
      <c r="L186" s="21" t="s">
        <v>87</v>
      </c>
    </row>
    <row r="187" spans="1:12" ht="15" thickBot="1">
      <c r="A187" s="18">
        <v>43650</v>
      </c>
      <c r="B187" s="19">
        <v>1069.1784</v>
      </c>
      <c r="C187" s="20">
        <v>323</v>
      </c>
      <c r="D187" s="21">
        <f t="shared" si="5"/>
        <v>43633.666666666628</v>
      </c>
      <c r="E187" s="22">
        <v>597</v>
      </c>
      <c r="F187" s="22">
        <v>306</v>
      </c>
      <c r="G187" s="23">
        <v>945.39</v>
      </c>
      <c r="H187" s="22">
        <v>745</v>
      </c>
      <c r="I187" s="22">
        <v>390</v>
      </c>
      <c r="J187" s="24">
        <v>333.5029761904762</v>
      </c>
      <c r="K187" s="21" t="s">
        <v>87</v>
      </c>
      <c r="L187" s="21" t="s">
        <v>87</v>
      </c>
    </row>
    <row r="188" spans="1:12" ht="15" thickBot="1">
      <c r="A188" s="18">
        <v>43651</v>
      </c>
      <c r="B188" s="19">
        <v>928.90800000000013</v>
      </c>
      <c r="C188" s="20">
        <v>335</v>
      </c>
      <c r="D188" s="21">
        <f t="shared" si="5"/>
        <v>43633.708333333292</v>
      </c>
      <c r="E188" s="22">
        <v>684</v>
      </c>
      <c r="F188" s="22">
        <v>220</v>
      </c>
      <c r="G188" s="23">
        <v>942.12</v>
      </c>
      <c r="H188" s="22">
        <v>745</v>
      </c>
      <c r="I188" s="22">
        <v>346</v>
      </c>
      <c r="J188" s="24">
        <v>333.5029761904762</v>
      </c>
      <c r="K188" s="21" t="s">
        <v>87</v>
      </c>
      <c r="L188" s="21" t="s">
        <v>87</v>
      </c>
    </row>
    <row r="189" spans="1:12" ht="15" thickBot="1">
      <c r="A189" s="18">
        <v>43652</v>
      </c>
      <c r="B189" s="19">
        <v>830.87639999999999</v>
      </c>
      <c r="C189" s="20">
        <v>303</v>
      </c>
      <c r="D189" s="21">
        <f t="shared" si="5"/>
        <v>43633.749999999956</v>
      </c>
      <c r="E189" s="22">
        <v>767</v>
      </c>
      <c r="F189" s="22">
        <v>220</v>
      </c>
      <c r="G189" s="23">
        <v>1027.6100000000001</v>
      </c>
      <c r="H189" s="22">
        <v>745</v>
      </c>
      <c r="I189" s="22">
        <v>301</v>
      </c>
      <c r="J189" s="24">
        <v>333.5029761904762</v>
      </c>
      <c r="K189" s="21" t="s">
        <v>87</v>
      </c>
      <c r="L189" s="21" t="s">
        <v>87</v>
      </c>
    </row>
    <row r="190" spans="1:12" ht="15" thickBot="1">
      <c r="A190" s="18">
        <v>43653</v>
      </c>
      <c r="B190" s="19">
        <v>836.17920000000015</v>
      </c>
      <c r="C190" s="20">
        <v>330</v>
      </c>
      <c r="D190" s="21">
        <f t="shared" si="5"/>
        <v>43633.791666666621</v>
      </c>
      <c r="E190" s="22">
        <v>767</v>
      </c>
      <c r="F190" s="22">
        <v>251</v>
      </c>
      <c r="G190" s="23">
        <v>1061.0900000000001</v>
      </c>
      <c r="H190" s="22">
        <v>745</v>
      </c>
      <c r="I190" s="22">
        <v>261</v>
      </c>
      <c r="J190" s="24">
        <v>333.5029761904762</v>
      </c>
      <c r="K190" s="21" t="s">
        <v>87</v>
      </c>
      <c r="L190" s="21" t="s">
        <v>87</v>
      </c>
    </row>
    <row r="191" spans="1:12" ht="15" thickBot="1">
      <c r="A191" s="18">
        <v>43654</v>
      </c>
      <c r="B191" s="19">
        <v>770.51520000000005</v>
      </c>
      <c r="C191" s="20">
        <v>333</v>
      </c>
      <c r="D191" s="21">
        <f t="shared" si="5"/>
        <v>43633.833333333285</v>
      </c>
      <c r="E191" s="22">
        <v>691</v>
      </c>
      <c r="F191" s="22">
        <v>246</v>
      </c>
      <c r="G191" s="23">
        <v>977.41000000000008</v>
      </c>
      <c r="H191" s="22">
        <v>745</v>
      </c>
      <c r="I191" s="22">
        <v>230</v>
      </c>
      <c r="J191" s="24">
        <v>333.5029761904762</v>
      </c>
      <c r="K191" s="21" t="s">
        <v>87</v>
      </c>
      <c r="L191" s="21" t="s">
        <v>87</v>
      </c>
    </row>
    <row r="192" spans="1:12" ht="15" thickBot="1">
      <c r="A192" s="18">
        <v>43655</v>
      </c>
      <c r="B192" s="19">
        <v>700.28280000000007</v>
      </c>
      <c r="C192" s="20">
        <v>327</v>
      </c>
      <c r="D192" s="21">
        <f t="shared" si="5"/>
        <v>43633.874999999949</v>
      </c>
      <c r="E192" s="22">
        <v>698</v>
      </c>
      <c r="F192" s="22">
        <v>246</v>
      </c>
      <c r="G192" s="23">
        <v>984.62000000000012</v>
      </c>
      <c r="H192" s="22">
        <v>745</v>
      </c>
      <c r="I192" s="22">
        <v>213</v>
      </c>
      <c r="J192" s="24">
        <v>333.5029761904762</v>
      </c>
      <c r="K192" s="21" t="s">
        <v>87</v>
      </c>
      <c r="L192" s="21" t="s">
        <v>87</v>
      </c>
    </row>
    <row r="193" spans="1:12" ht="15" thickBot="1">
      <c r="A193" s="18">
        <v>43656</v>
      </c>
      <c r="B193" s="19">
        <v>1176.5196000000001</v>
      </c>
      <c r="C193" s="20">
        <v>307</v>
      </c>
      <c r="D193" s="21">
        <f t="shared" si="5"/>
        <v>43633.916666666613</v>
      </c>
      <c r="E193" s="22">
        <v>767</v>
      </c>
      <c r="F193" s="22">
        <v>239</v>
      </c>
      <c r="G193" s="23">
        <v>1048.1300000000001</v>
      </c>
      <c r="H193" s="22">
        <v>745</v>
      </c>
      <c r="I193" s="22">
        <v>220</v>
      </c>
      <c r="J193" s="24">
        <v>333.5029761904762</v>
      </c>
      <c r="K193" s="21" t="s">
        <v>87</v>
      </c>
      <c r="L193" s="21" t="s">
        <v>87</v>
      </c>
    </row>
    <row r="194" spans="1:12" ht="15" thickBot="1">
      <c r="A194" s="18">
        <v>43657</v>
      </c>
      <c r="B194" s="19">
        <v>1374.6887999999999</v>
      </c>
      <c r="C194" s="20">
        <v>292</v>
      </c>
      <c r="D194" s="21">
        <f t="shared" si="5"/>
        <v>43633.958333333278</v>
      </c>
      <c r="E194" s="22">
        <v>630</v>
      </c>
      <c r="F194" s="22">
        <v>239</v>
      </c>
      <c r="G194" s="23">
        <v>907.02</v>
      </c>
      <c r="H194" s="22">
        <v>745</v>
      </c>
      <c r="I194" s="22">
        <v>285</v>
      </c>
      <c r="J194" s="24">
        <v>333.5029761904762</v>
      </c>
      <c r="K194" s="21" t="s">
        <v>87</v>
      </c>
      <c r="L194" s="21" t="s">
        <v>87</v>
      </c>
    </row>
    <row r="195" spans="1:12" ht="15" thickBot="1">
      <c r="A195" s="18">
        <v>43658</v>
      </c>
      <c r="B195" s="19">
        <v>1145.5344</v>
      </c>
      <c r="C195" s="20">
        <v>277</v>
      </c>
      <c r="D195" s="21">
        <v>43634</v>
      </c>
      <c r="E195" s="22">
        <v>650</v>
      </c>
      <c r="F195" s="22">
        <v>262</v>
      </c>
      <c r="G195" s="23">
        <v>952.46</v>
      </c>
      <c r="H195" s="22">
        <v>745</v>
      </c>
      <c r="I195" s="22">
        <v>384</v>
      </c>
      <c r="J195" s="24">
        <v>333.5029761904762</v>
      </c>
      <c r="K195" s="21" t="s">
        <v>87</v>
      </c>
      <c r="L195" s="21" t="s">
        <v>87</v>
      </c>
    </row>
    <row r="196" spans="1:12" ht="15" thickBot="1">
      <c r="A196" s="18">
        <v>43659</v>
      </c>
      <c r="B196" s="19">
        <v>920.7324000000001</v>
      </c>
      <c r="C196" s="20">
        <v>271</v>
      </c>
      <c r="D196" s="21">
        <f>D195+1/24</f>
        <v>43634.041666666664</v>
      </c>
      <c r="E196" s="22">
        <v>636</v>
      </c>
      <c r="F196" s="22">
        <v>262</v>
      </c>
      <c r="G196" s="23">
        <v>938.04000000000008</v>
      </c>
      <c r="H196" s="22">
        <v>745</v>
      </c>
      <c r="I196" s="22">
        <v>466</v>
      </c>
      <c r="J196" s="24">
        <v>333.5029761904762</v>
      </c>
      <c r="K196" s="21" t="s">
        <v>87</v>
      </c>
      <c r="L196" s="21" t="s">
        <v>87</v>
      </c>
    </row>
    <row r="197" spans="1:12" ht="15" thickBot="1">
      <c r="A197" s="18">
        <v>43660</v>
      </c>
      <c r="B197" s="19">
        <v>821.58840000000009</v>
      </c>
      <c r="C197" s="20">
        <v>279</v>
      </c>
      <c r="D197" s="21">
        <f t="shared" ref="D197:D218" si="6">D196+1/24</f>
        <v>43634.083333333328</v>
      </c>
      <c r="E197" s="22">
        <v>657</v>
      </c>
      <c r="F197" s="22">
        <v>262</v>
      </c>
      <c r="G197" s="23">
        <v>959.67000000000007</v>
      </c>
      <c r="H197" s="22">
        <v>745</v>
      </c>
      <c r="I197" s="22">
        <v>491</v>
      </c>
      <c r="J197" s="24">
        <v>333.5029761904762</v>
      </c>
      <c r="K197" s="21" t="s">
        <v>87</v>
      </c>
      <c r="L197" s="21" t="s">
        <v>87</v>
      </c>
    </row>
    <row r="198" spans="1:12" ht="15" thickBot="1">
      <c r="A198" s="18">
        <v>43661</v>
      </c>
      <c r="B198" s="19">
        <v>791.34840000000008</v>
      </c>
      <c r="C198" s="20">
        <v>248</v>
      </c>
      <c r="D198" s="21">
        <f t="shared" si="6"/>
        <v>43634.124999999993</v>
      </c>
      <c r="E198" s="22">
        <v>788</v>
      </c>
      <c r="F198" s="22">
        <v>316</v>
      </c>
      <c r="G198" s="23">
        <v>1152.92</v>
      </c>
      <c r="H198" s="22">
        <v>745</v>
      </c>
      <c r="I198" s="22">
        <v>477</v>
      </c>
      <c r="J198" s="24">
        <v>333.5029761904762</v>
      </c>
      <c r="K198" s="21" t="s">
        <v>87</v>
      </c>
      <c r="L198" s="21" t="s">
        <v>87</v>
      </c>
    </row>
    <row r="199" spans="1:12" ht="15" thickBot="1">
      <c r="A199" s="18">
        <v>43662</v>
      </c>
      <c r="B199" s="19">
        <v>731.23560000000009</v>
      </c>
      <c r="C199" s="20">
        <v>274</v>
      </c>
      <c r="D199" s="21">
        <f t="shared" si="6"/>
        <v>43634.166666666657</v>
      </c>
      <c r="E199" s="22">
        <v>794</v>
      </c>
      <c r="F199" s="22">
        <v>232</v>
      </c>
      <c r="G199" s="23">
        <v>1068.3800000000001</v>
      </c>
      <c r="H199" s="22">
        <v>745</v>
      </c>
      <c r="I199" s="22">
        <v>445</v>
      </c>
      <c r="J199" s="24">
        <v>333.5029761904762</v>
      </c>
      <c r="K199" s="21" t="s">
        <v>87</v>
      </c>
      <c r="L199" s="21" t="s">
        <v>87</v>
      </c>
    </row>
    <row r="200" spans="1:12" ht="15" thickBot="1">
      <c r="A200" s="18">
        <v>43663</v>
      </c>
      <c r="B200" s="19">
        <v>664.44839999999999</v>
      </c>
      <c r="C200" s="20">
        <v>274</v>
      </c>
      <c r="D200" s="21">
        <f t="shared" si="6"/>
        <v>43634.208333333321</v>
      </c>
      <c r="E200" s="22">
        <v>636</v>
      </c>
      <c r="F200" s="22">
        <v>232</v>
      </c>
      <c r="G200" s="23">
        <v>905.6400000000001</v>
      </c>
      <c r="H200" s="22">
        <v>745</v>
      </c>
      <c r="I200" s="22">
        <v>400</v>
      </c>
      <c r="J200" s="24">
        <v>333.5029761904762</v>
      </c>
      <c r="K200" s="21" t="s">
        <v>87</v>
      </c>
      <c r="L200" s="21" t="s">
        <v>87</v>
      </c>
    </row>
    <row r="201" spans="1:12" ht="15" thickBot="1">
      <c r="A201" s="18">
        <v>43664</v>
      </c>
      <c r="B201" s="19">
        <v>625.49279999999999</v>
      </c>
      <c r="C201" s="20">
        <v>275</v>
      </c>
      <c r="D201" s="21">
        <f t="shared" si="6"/>
        <v>43634.249999999985</v>
      </c>
      <c r="E201" s="22">
        <v>591</v>
      </c>
      <c r="F201" s="22">
        <v>248</v>
      </c>
      <c r="G201" s="23">
        <v>876.57</v>
      </c>
      <c r="H201" s="22">
        <v>745</v>
      </c>
      <c r="I201" s="22">
        <v>350</v>
      </c>
      <c r="J201" s="24">
        <v>333.5029761904762</v>
      </c>
      <c r="K201" s="21" t="s">
        <v>87</v>
      </c>
      <c r="L201" s="21" t="s">
        <v>87</v>
      </c>
    </row>
    <row r="202" spans="1:12" ht="15" thickBot="1">
      <c r="A202" s="18">
        <v>43665</v>
      </c>
      <c r="B202" s="19">
        <v>639.92160000000013</v>
      </c>
      <c r="C202" s="20">
        <v>269</v>
      </c>
      <c r="D202" s="21">
        <f t="shared" si="6"/>
        <v>43634.29166666665</v>
      </c>
      <c r="E202" s="22">
        <v>657</v>
      </c>
      <c r="F202" s="22">
        <v>248</v>
      </c>
      <c r="G202" s="23">
        <v>944.55000000000007</v>
      </c>
      <c r="H202" s="22">
        <v>745</v>
      </c>
      <c r="I202" s="22">
        <v>303</v>
      </c>
      <c r="J202" s="24">
        <v>333.5029761904762</v>
      </c>
      <c r="K202" s="21" t="s">
        <v>87</v>
      </c>
      <c r="L202" s="21" t="s">
        <v>87</v>
      </c>
    </row>
    <row r="203" spans="1:12" ht="15" thickBot="1">
      <c r="A203" s="18">
        <v>43666</v>
      </c>
      <c r="B203" s="19">
        <v>651.05640000000005</v>
      </c>
      <c r="C203" s="20">
        <v>269</v>
      </c>
      <c r="D203" s="21">
        <f t="shared" si="6"/>
        <v>43634.333333333314</v>
      </c>
      <c r="E203" s="22">
        <v>684</v>
      </c>
      <c r="F203" s="22">
        <v>228</v>
      </c>
      <c r="G203" s="23">
        <v>950.76</v>
      </c>
      <c r="H203" s="22">
        <v>745</v>
      </c>
      <c r="I203" s="22">
        <v>267</v>
      </c>
      <c r="J203" s="24">
        <v>333.5029761904762</v>
      </c>
      <c r="K203" s="21" t="s">
        <v>87</v>
      </c>
      <c r="L203" s="21" t="s">
        <v>87</v>
      </c>
    </row>
    <row r="204" spans="1:12" ht="15" thickBot="1">
      <c r="A204" s="18">
        <v>43667</v>
      </c>
      <c r="B204" s="19">
        <v>669.08159999999998</v>
      </c>
      <c r="C204" s="20">
        <v>269</v>
      </c>
      <c r="D204" s="21">
        <f t="shared" si="6"/>
        <v>43634.374999999978</v>
      </c>
      <c r="E204" s="22">
        <v>698</v>
      </c>
      <c r="F204" s="22">
        <v>228</v>
      </c>
      <c r="G204" s="23">
        <v>965.18000000000006</v>
      </c>
      <c r="H204" s="22">
        <v>745</v>
      </c>
      <c r="I204" s="22">
        <v>249</v>
      </c>
      <c r="J204" s="24">
        <v>333.5029761904762</v>
      </c>
      <c r="K204" s="21" t="s">
        <v>87</v>
      </c>
      <c r="L204" s="21" t="s">
        <v>87</v>
      </c>
    </row>
    <row r="205" spans="1:12" ht="15" thickBot="1">
      <c r="A205" s="18">
        <v>43668</v>
      </c>
      <c r="B205" s="19">
        <v>742.79160000000013</v>
      </c>
      <c r="C205" s="20">
        <v>256</v>
      </c>
      <c r="D205" s="21">
        <f t="shared" si="6"/>
        <v>43634.416666666642</v>
      </c>
      <c r="E205" s="22">
        <v>616</v>
      </c>
      <c r="F205" s="22">
        <v>228</v>
      </c>
      <c r="G205" s="23">
        <v>880.72</v>
      </c>
      <c r="H205" s="22">
        <v>745</v>
      </c>
      <c r="I205" s="22">
        <v>256</v>
      </c>
      <c r="J205" s="24">
        <v>333.5029761904762</v>
      </c>
      <c r="K205" s="21" t="s">
        <v>87</v>
      </c>
      <c r="L205" s="21" t="s">
        <v>87</v>
      </c>
    </row>
    <row r="206" spans="1:12" ht="15" thickBot="1">
      <c r="A206" s="18">
        <v>43669</v>
      </c>
      <c r="B206" s="19">
        <v>1034.6076</v>
      </c>
      <c r="C206" s="20">
        <v>263</v>
      </c>
      <c r="D206" s="21">
        <f t="shared" si="6"/>
        <v>43634.458333333307</v>
      </c>
      <c r="E206" s="22">
        <v>566</v>
      </c>
      <c r="F206" s="22">
        <v>196</v>
      </c>
      <c r="G206" s="23">
        <v>794.66000000000008</v>
      </c>
      <c r="H206" s="22">
        <v>745</v>
      </c>
      <c r="I206" s="22">
        <v>307</v>
      </c>
      <c r="J206" s="24">
        <v>333.5029761904762</v>
      </c>
      <c r="K206" s="21" t="s">
        <v>87</v>
      </c>
      <c r="L206" s="21" t="s">
        <v>87</v>
      </c>
    </row>
    <row r="207" spans="1:12" ht="15" thickBot="1">
      <c r="A207" s="18">
        <v>43670</v>
      </c>
      <c r="B207" s="19">
        <v>787.44960000000003</v>
      </c>
      <c r="C207" s="20">
        <v>260</v>
      </c>
      <c r="D207" s="21">
        <f t="shared" si="6"/>
        <v>43634.499999999971</v>
      </c>
      <c r="E207" s="22">
        <v>548</v>
      </c>
      <c r="F207" s="22">
        <v>202</v>
      </c>
      <c r="G207" s="23">
        <v>782.60000000000014</v>
      </c>
      <c r="H207" s="22">
        <v>745</v>
      </c>
      <c r="I207" s="22">
        <v>380</v>
      </c>
      <c r="J207" s="24">
        <v>333.5029761904762</v>
      </c>
      <c r="K207" s="21" t="s">
        <v>87</v>
      </c>
      <c r="L207" s="21" t="s">
        <v>87</v>
      </c>
    </row>
    <row r="208" spans="1:12" ht="15" thickBot="1">
      <c r="A208" s="18">
        <v>43671</v>
      </c>
      <c r="B208" s="19">
        <v>652.53600000000006</v>
      </c>
      <c r="C208" s="20">
        <v>255</v>
      </c>
      <c r="D208" s="21">
        <f t="shared" si="6"/>
        <v>43634.541666666635</v>
      </c>
      <c r="E208" s="22">
        <v>636</v>
      </c>
      <c r="F208" s="22">
        <v>131</v>
      </c>
      <c r="G208" s="23">
        <v>796.56000000000006</v>
      </c>
      <c r="H208" s="22">
        <v>745</v>
      </c>
      <c r="I208" s="22">
        <v>438</v>
      </c>
      <c r="J208" s="24">
        <v>333.5029761904762</v>
      </c>
      <c r="K208" s="21" t="s">
        <v>87</v>
      </c>
      <c r="L208" s="21" t="s">
        <v>87</v>
      </c>
    </row>
    <row r="209" spans="1:12" ht="15" thickBot="1">
      <c r="A209" s="18">
        <v>43672</v>
      </c>
      <c r="B209" s="19">
        <v>504.26280000000003</v>
      </c>
      <c r="C209" s="20">
        <v>244</v>
      </c>
      <c r="D209" s="21">
        <f t="shared" si="6"/>
        <v>43634.583333333299</v>
      </c>
      <c r="E209" s="22">
        <v>584</v>
      </c>
      <c r="F209" s="22">
        <v>159</v>
      </c>
      <c r="G209" s="23">
        <v>773.24</v>
      </c>
      <c r="H209" s="22">
        <v>745</v>
      </c>
      <c r="I209" s="22">
        <v>453</v>
      </c>
      <c r="J209" s="24">
        <v>333.5029761904762</v>
      </c>
      <c r="K209" s="21" t="s">
        <v>87</v>
      </c>
      <c r="L209" s="21" t="s">
        <v>87</v>
      </c>
    </row>
    <row r="210" spans="1:12" ht="15" thickBot="1">
      <c r="A210" s="18">
        <v>43673</v>
      </c>
      <c r="B210" s="19">
        <v>589.88520000000005</v>
      </c>
      <c r="C210" s="20">
        <v>236</v>
      </c>
      <c r="D210" s="21">
        <f t="shared" si="6"/>
        <v>43634.624999999964</v>
      </c>
      <c r="E210" s="22">
        <v>486</v>
      </c>
      <c r="F210" s="22">
        <v>238</v>
      </c>
      <c r="G210" s="23">
        <v>757.62000000000012</v>
      </c>
      <c r="H210" s="22">
        <v>745</v>
      </c>
      <c r="I210" s="22">
        <v>441</v>
      </c>
      <c r="J210" s="24">
        <v>333.5029761904762</v>
      </c>
      <c r="K210" s="21" t="s">
        <v>87</v>
      </c>
      <c r="L210" s="21" t="s">
        <v>87</v>
      </c>
    </row>
    <row r="211" spans="1:12" ht="15" thickBot="1">
      <c r="A211" s="18">
        <v>43674</v>
      </c>
      <c r="B211" s="19">
        <v>827.19360000000006</v>
      </c>
      <c r="C211" s="20">
        <v>246</v>
      </c>
      <c r="D211" s="21">
        <f t="shared" si="6"/>
        <v>43634.666666666628</v>
      </c>
      <c r="E211" s="22">
        <v>486</v>
      </c>
      <c r="F211" s="22">
        <v>221</v>
      </c>
      <c r="G211" s="23">
        <v>739.26</v>
      </c>
      <c r="H211" s="22">
        <v>745</v>
      </c>
      <c r="I211" s="22">
        <v>414</v>
      </c>
      <c r="J211" s="24">
        <v>333.5029761904762</v>
      </c>
      <c r="K211" s="21" t="s">
        <v>87</v>
      </c>
      <c r="L211" s="21" t="s">
        <v>87</v>
      </c>
    </row>
    <row r="212" spans="1:12" ht="15" thickBot="1">
      <c r="A212" s="18">
        <v>43675</v>
      </c>
      <c r="B212" s="19">
        <v>658.00080000000003</v>
      </c>
      <c r="C212" s="20">
        <v>283</v>
      </c>
      <c r="D212" s="21">
        <f t="shared" si="6"/>
        <v>43634.708333333292</v>
      </c>
      <c r="E212" s="22">
        <v>543</v>
      </c>
      <c r="F212" s="22">
        <v>225</v>
      </c>
      <c r="G212" s="23">
        <v>802.29</v>
      </c>
      <c r="H212" s="22">
        <v>745</v>
      </c>
      <c r="I212" s="22">
        <v>377</v>
      </c>
      <c r="J212" s="24">
        <v>333.5029761904762</v>
      </c>
      <c r="K212" s="21" t="s">
        <v>87</v>
      </c>
      <c r="L212" s="21" t="s">
        <v>87</v>
      </c>
    </row>
    <row r="213" spans="1:12" ht="15" thickBot="1">
      <c r="A213" s="18">
        <v>43676</v>
      </c>
      <c r="B213" s="19">
        <v>492.95520000000005</v>
      </c>
      <c r="C213" s="20">
        <v>274</v>
      </c>
      <c r="D213" s="21">
        <f t="shared" si="6"/>
        <v>43634.749999999956</v>
      </c>
      <c r="E213" s="22">
        <v>560</v>
      </c>
      <c r="F213" s="22">
        <v>225</v>
      </c>
      <c r="G213" s="23">
        <v>819.80000000000007</v>
      </c>
      <c r="H213" s="22">
        <v>745</v>
      </c>
      <c r="I213" s="22">
        <v>333</v>
      </c>
      <c r="J213" s="24">
        <v>333.5029761904762</v>
      </c>
      <c r="K213" s="21" t="s">
        <v>87</v>
      </c>
      <c r="L213" s="21" t="s">
        <v>87</v>
      </c>
    </row>
    <row r="214" spans="1:12" ht="15" thickBot="1">
      <c r="A214" s="18">
        <v>43677</v>
      </c>
      <c r="B214" s="19">
        <v>517.95504000000005</v>
      </c>
      <c r="C214" s="20">
        <v>318</v>
      </c>
      <c r="D214" s="21">
        <f t="shared" si="6"/>
        <v>43634.791666666621</v>
      </c>
      <c r="E214" s="22">
        <v>510</v>
      </c>
      <c r="F214" s="22">
        <v>190</v>
      </c>
      <c r="G214" s="23">
        <v>730.50000000000011</v>
      </c>
      <c r="H214" s="22">
        <v>745</v>
      </c>
      <c r="I214" s="22">
        <v>291</v>
      </c>
      <c r="J214" s="24">
        <v>333.5029761904762</v>
      </c>
      <c r="K214" s="21" t="s">
        <v>87</v>
      </c>
      <c r="L214" s="21" t="s">
        <v>87</v>
      </c>
    </row>
    <row r="215" spans="1:12" ht="15" thickBot="1">
      <c r="A215" s="18">
        <v>43678</v>
      </c>
      <c r="B215" s="19">
        <v>527.28840000000002</v>
      </c>
      <c r="C215" s="20">
        <v>351</v>
      </c>
      <c r="D215" s="21">
        <f t="shared" si="6"/>
        <v>43634.833333333285</v>
      </c>
      <c r="E215" s="22">
        <v>572</v>
      </c>
      <c r="F215" s="22">
        <v>190</v>
      </c>
      <c r="G215" s="23">
        <v>794.36</v>
      </c>
      <c r="H215" s="22">
        <v>745</v>
      </c>
      <c r="I215" s="22">
        <v>255</v>
      </c>
      <c r="J215" s="24">
        <v>333.5029761904762</v>
      </c>
      <c r="K215" s="21" t="s">
        <v>87</v>
      </c>
      <c r="L215" s="21" t="s">
        <v>87</v>
      </c>
    </row>
    <row r="216" spans="1:12" ht="15" thickBot="1">
      <c r="A216" s="18">
        <v>43679</v>
      </c>
      <c r="B216" s="19">
        <v>569.0304000000001</v>
      </c>
      <c r="C216" s="20">
        <v>371</v>
      </c>
      <c r="D216" s="21">
        <f t="shared" si="6"/>
        <v>43634.874999999949</v>
      </c>
      <c r="E216" s="22">
        <v>664</v>
      </c>
      <c r="F216" s="22">
        <v>190</v>
      </c>
      <c r="G216" s="23">
        <v>889.12000000000012</v>
      </c>
      <c r="H216" s="22">
        <v>745</v>
      </c>
      <c r="I216" s="22">
        <v>231</v>
      </c>
      <c r="J216" s="24">
        <v>333.5029761904762</v>
      </c>
      <c r="K216" s="21" t="s">
        <v>87</v>
      </c>
      <c r="L216" s="21" t="s">
        <v>87</v>
      </c>
    </row>
    <row r="217" spans="1:12" ht="15" thickBot="1">
      <c r="A217" s="18">
        <v>43680</v>
      </c>
      <c r="B217" s="19">
        <v>652.84920000000011</v>
      </c>
      <c r="C217" s="20">
        <v>373</v>
      </c>
      <c r="D217" s="21">
        <f t="shared" si="6"/>
        <v>43634.916666666613</v>
      </c>
      <c r="E217" s="22">
        <v>610</v>
      </c>
      <c r="F217" s="22">
        <v>199</v>
      </c>
      <c r="G217" s="23">
        <v>843.22</v>
      </c>
      <c r="H217" s="22">
        <v>745</v>
      </c>
      <c r="I217" s="22">
        <v>222</v>
      </c>
      <c r="J217" s="24">
        <v>333.5029761904762</v>
      </c>
      <c r="K217" s="21" t="s">
        <v>87</v>
      </c>
      <c r="L217" s="21" t="s">
        <v>87</v>
      </c>
    </row>
    <row r="218" spans="1:12" ht="15" thickBot="1">
      <c r="A218" s="18">
        <v>43681</v>
      </c>
      <c r="B218" s="19">
        <v>504.37080000000003</v>
      </c>
      <c r="C218" s="20">
        <v>375</v>
      </c>
      <c r="D218" s="21">
        <f t="shared" si="6"/>
        <v>43634.958333333278</v>
      </c>
      <c r="E218" s="22">
        <v>616</v>
      </c>
      <c r="F218" s="22">
        <v>196</v>
      </c>
      <c r="G218" s="23">
        <v>846.16000000000008</v>
      </c>
      <c r="H218" s="22">
        <v>745</v>
      </c>
      <c r="I218" s="22">
        <v>251</v>
      </c>
      <c r="J218" s="24">
        <v>333.5029761904762</v>
      </c>
      <c r="K218" s="21" t="s">
        <v>87</v>
      </c>
      <c r="L218" s="21" t="s">
        <v>87</v>
      </c>
    </row>
    <row r="219" spans="1:12" ht="15" thickBot="1">
      <c r="A219" s="18">
        <v>43682</v>
      </c>
      <c r="B219" s="19">
        <v>475.1352</v>
      </c>
      <c r="C219" s="20">
        <v>366</v>
      </c>
      <c r="D219" s="21">
        <v>43635</v>
      </c>
      <c r="E219" s="22">
        <v>537</v>
      </c>
      <c r="F219" s="22">
        <v>215</v>
      </c>
      <c r="G219" s="23">
        <v>785.31000000000006</v>
      </c>
      <c r="H219" s="22">
        <v>745</v>
      </c>
      <c r="I219" s="22">
        <v>329</v>
      </c>
      <c r="J219" s="24">
        <v>333.5029761904762</v>
      </c>
      <c r="K219" s="21" t="s">
        <v>87</v>
      </c>
      <c r="L219" s="21" t="s">
        <v>87</v>
      </c>
    </row>
    <row r="220" spans="1:12" ht="15" thickBot="1">
      <c r="A220" s="18">
        <v>43683</v>
      </c>
      <c r="B220" s="19">
        <v>426.16800000000001</v>
      </c>
      <c r="C220" s="20">
        <v>366</v>
      </c>
      <c r="D220" s="21">
        <v>43635.041666666664</v>
      </c>
      <c r="E220" s="22">
        <v>500</v>
      </c>
      <c r="F220" s="22">
        <v>211</v>
      </c>
      <c r="G220" s="23">
        <v>742.88</v>
      </c>
      <c r="H220" s="22">
        <v>745</v>
      </c>
      <c r="I220" s="22">
        <v>419</v>
      </c>
      <c r="J220" s="24">
        <v>333.5029761904762</v>
      </c>
      <c r="K220" s="21" t="s">
        <v>87</v>
      </c>
      <c r="L220" s="21" t="s">
        <v>87</v>
      </c>
    </row>
    <row r="221" spans="1:12" ht="15" thickBot="1">
      <c r="A221" s="18">
        <v>43684</v>
      </c>
      <c r="B221" s="19">
        <v>419.54759999999999</v>
      </c>
      <c r="C221" s="20">
        <v>345</v>
      </c>
      <c r="D221" s="21">
        <v>43635.083333333336</v>
      </c>
      <c r="E221" s="22">
        <v>548</v>
      </c>
      <c r="F221" s="22">
        <v>211</v>
      </c>
      <c r="G221" s="23">
        <v>792.32</v>
      </c>
      <c r="H221" s="22">
        <v>745</v>
      </c>
      <c r="I221" s="22">
        <v>478</v>
      </c>
      <c r="J221" s="24">
        <v>333.5029761904762</v>
      </c>
      <c r="K221" s="21" t="s">
        <v>87</v>
      </c>
      <c r="L221" s="21" t="s">
        <v>87</v>
      </c>
    </row>
    <row r="222" spans="1:12" ht="15" thickBot="1">
      <c r="A222" s="18">
        <v>43685</v>
      </c>
      <c r="B222" s="19">
        <v>405.34559999999999</v>
      </c>
      <c r="C222" s="20">
        <v>326</v>
      </c>
      <c r="D222" s="21">
        <v>43635.125</v>
      </c>
      <c r="E222" s="22">
        <v>610</v>
      </c>
      <c r="F222" s="22">
        <v>102</v>
      </c>
      <c r="G222" s="23">
        <v>738.46</v>
      </c>
      <c r="H222" s="22">
        <v>745</v>
      </c>
      <c r="I222" s="22">
        <v>483</v>
      </c>
      <c r="J222" s="24">
        <v>333.5029761904762</v>
      </c>
      <c r="K222" s="21" t="s">
        <v>87</v>
      </c>
      <c r="L222" s="21" t="s">
        <v>87</v>
      </c>
    </row>
    <row r="223" spans="1:12" ht="15" thickBot="1">
      <c r="A223" s="18">
        <v>43686</v>
      </c>
      <c r="B223" s="19">
        <v>392.14584000000002</v>
      </c>
      <c r="C223" s="20">
        <v>301</v>
      </c>
      <c r="D223" s="21">
        <v>43635.166666666664</v>
      </c>
      <c r="E223" s="22">
        <v>643</v>
      </c>
      <c r="F223" s="22">
        <v>294</v>
      </c>
      <c r="G223" s="23">
        <v>979.81</v>
      </c>
      <c r="H223" s="22">
        <v>745</v>
      </c>
      <c r="I223" s="22">
        <v>463</v>
      </c>
      <c r="J223" s="24">
        <v>333.5029761904762</v>
      </c>
      <c r="K223" s="21" t="s">
        <v>87</v>
      </c>
      <c r="L223" s="21" t="s">
        <v>87</v>
      </c>
    </row>
    <row r="224" spans="1:12" ht="15" thickBot="1">
      <c r="A224" s="18">
        <v>43687</v>
      </c>
      <c r="B224" s="19">
        <v>375.64776000000001</v>
      </c>
      <c r="C224" s="20">
        <v>278</v>
      </c>
      <c r="D224" s="21">
        <v>43635.208333333336</v>
      </c>
      <c r="E224" s="22">
        <v>643</v>
      </c>
      <c r="F224" s="22">
        <v>219</v>
      </c>
      <c r="G224" s="23">
        <v>898.81</v>
      </c>
      <c r="H224" s="22">
        <v>745</v>
      </c>
      <c r="I224" s="22">
        <v>426</v>
      </c>
      <c r="J224" s="24">
        <v>333.5029761904762</v>
      </c>
      <c r="K224" s="21" t="s">
        <v>87</v>
      </c>
      <c r="L224" s="21" t="s">
        <v>87</v>
      </c>
    </row>
    <row r="225" spans="1:12" ht="15" thickBot="1">
      <c r="A225" s="18">
        <v>43688</v>
      </c>
      <c r="B225" s="19">
        <v>366.42240000000004</v>
      </c>
      <c r="C225" s="20">
        <v>266</v>
      </c>
      <c r="D225" s="21">
        <v>43635.25</v>
      </c>
      <c r="E225" s="22">
        <v>643</v>
      </c>
      <c r="F225" s="22">
        <v>220</v>
      </c>
      <c r="G225" s="23">
        <v>899.89</v>
      </c>
      <c r="H225" s="22">
        <v>745</v>
      </c>
      <c r="I225" s="22">
        <v>378</v>
      </c>
      <c r="J225" s="24">
        <v>333.5029761904762</v>
      </c>
      <c r="K225" s="21" t="s">
        <v>87</v>
      </c>
      <c r="L225" s="21" t="s">
        <v>87</v>
      </c>
    </row>
    <row r="226" spans="1:12" ht="15" thickBot="1">
      <c r="A226" s="18">
        <v>43689</v>
      </c>
      <c r="B226" s="19">
        <v>378.0604800000001</v>
      </c>
      <c r="C226" s="20">
        <v>277</v>
      </c>
      <c r="D226" s="21">
        <f>D225+1/24</f>
        <v>43635.291666666664</v>
      </c>
      <c r="E226" s="22">
        <v>604</v>
      </c>
      <c r="F226" s="22">
        <v>220</v>
      </c>
      <c r="G226" s="23">
        <v>859.72</v>
      </c>
      <c r="H226" s="22">
        <v>745</v>
      </c>
      <c r="I226" s="22">
        <v>329</v>
      </c>
      <c r="J226" s="24">
        <v>333.5029761904762</v>
      </c>
      <c r="K226" s="21" t="s">
        <v>87</v>
      </c>
      <c r="L226" s="21" t="s">
        <v>87</v>
      </c>
    </row>
    <row r="227" spans="1:12" ht="15" thickBot="1">
      <c r="A227" s="18">
        <v>43690</v>
      </c>
      <c r="B227" s="19">
        <v>405.09504000000004</v>
      </c>
      <c r="C227" s="20">
        <v>248</v>
      </c>
      <c r="D227" s="21">
        <v>43635.333333333336</v>
      </c>
      <c r="E227" s="22">
        <v>500</v>
      </c>
      <c r="F227" s="22">
        <v>194</v>
      </c>
      <c r="G227" s="23">
        <v>724.52</v>
      </c>
      <c r="H227" s="22">
        <v>745</v>
      </c>
      <c r="I227" s="22">
        <v>287</v>
      </c>
      <c r="J227" s="24">
        <v>333.5029761904762</v>
      </c>
      <c r="K227" s="21" t="s">
        <v>87</v>
      </c>
      <c r="L227" s="21" t="s">
        <v>87</v>
      </c>
    </row>
    <row r="228" spans="1:12" ht="15" thickBot="1">
      <c r="A228" s="18">
        <v>43691</v>
      </c>
      <c r="B228" s="19">
        <v>376.00200000000007</v>
      </c>
      <c r="C228" s="20">
        <v>289</v>
      </c>
      <c r="D228" s="21">
        <v>43635.375</v>
      </c>
      <c r="E228" s="22">
        <v>478</v>
      </c>
      <c r="F228" s="22">
        <v>203</v>
      </c>
      <c r="G228" s="23">
        <v>711.58</v>
      </c>
      <c r="H228" s="22">
        <v>745</v>
      </c>
      <c r="I228" s="22">
        <v>259</v>
      </c>
      <c r="J228" s="24">
        <v>333.5029761904762</v>
      </c>
      <c r="K228" s="21" t="s">
        <v>87</v>
      </c>
      <c r="L228" s="21" t="s">
        <v>87</v>
      </c>
    </row>
    <row r="229" spans="1:12" ht="15" thickBot="1">
      <c r="A229" s="18">
        <v>43692</v>
      </c>
      <c r="B229" s="19">
        <v>444.16080000000005</v>
      </c>
      <c r="C229" s="20">
        <v>301</v>
      </c>
      <c r="D229" s="21">
        <v>43635.416666666664</v>
      </c>
      <c r="E229" s="22">
        <v>610</v>
      </c>
      <c r="F229" s="22">
        <v>184</v>
      </c>
      <c r="G229" s="23">
        <v>827.0200000000001</v>
      </c>
      <c r="H229" s="22">
        <v>745</v>
      </c>
      <c r="I229" s="22">
        <v>250</v>
      </c>
      <c r="J229" s="24">
        <v>333.5029761904762</v>
      </c>
      <c r="K229" s="21" t="s">
        <v>87</v>
      </c>
      <c r="L229" s="21" t="s">
        <v>87</v>
      </c>
    </row>
    <row r="230" spans="1:12" ht="15" thickBot="1">
      <c r="A230" s="18">
        <v>43693</v>
      </c>
      <c r="B230" s="19">
        <v>483.32160000000005</v>
      </c>
      <c r="C230" s="20">
        <v>298</v>
      </c>
      <c r="D230" s="21">
        <f>D229+1/24</f>
        <v>43635.458333333328</v>
      </c>
      <c r="E230" s="22">
        <v>610</v>
      </c>
      <c r="F230" s="22">
        <v>184</v>
      </c>
      <c r="G230" s="23">
        <v>827.0200000000001</v>
      </c>
      <c r="H230" s="22">
        <v>745</v>
      </c>
      <c r="I230" s="22">
        <v>277</v>
      </c>
      <c r="J230" s="24">
        <v>333.5029761904762</v>
      </c>
      <c r="K230" s="21" t="s">
        <v>87</v>
      </c>
      <c r="L230" s="21" t="s">
        <v>87</v>
      </c>
    </row>
    <row r="231" spans="1:12" ht="15" thickBot="1">
      <c r="A231" s="18">
        <v>43694</v>
      </c>
      <c r="B231" s="19">
        <v>513.20519999999999</v>
      </c>
      <c r="C231" s="20">
        <v>299</v>
      </c>
      <c r="D231" s="21">
        <f>D230+1/24</f>
        <v>43635.499999999993</v>
      </c>
      <c r="E231" s="22">
        <v>537</v>
      </c>
      <c r="F231" s="22">
        <v>184</v>
      </c>
      <c r="G231" s="23">
        <v>751.83</v>
      </c>
      <c r="H231" s="22">
        <v>745</v>
      </c>
      <c r="I231" s="22">
        <v>337</v>
      </c>
      <c r="J231" s="24">
        <v>333.5029761904762</v>
      </c>
      <c r="K231" s="21" t="s">
        <v>87</v>
      </c>
      <c r="L231" s="21" t="s">
        <v>87</v>
      </c>
    </row>
    <row r="232" spans="1:12" ht="15" thickBot="1">
      <c r="A232" s="18">
        <v>43695</v>
      </c>
      <c r="B232" s="19">
        <v>573.71760000000006</v>
      </c>
      <c r="C232" s="20">
        <v>295</v>
      </c>
      <c r="D232" s="21">
        <f t="shared" ref="D232:D237" si="7">D231+1/24</f>
        <v>43635.541666666657</v>
      </c>
      <c r="E232" s="22">
        <v>554</v>
      </c>
      <c r="F232" s="22">
        <v>196</v>
      </c>
      <c r="G232" s="23">
        <v>782.3</v>
      </c>
      <c r="H232" s="22">
        <v>745</v>
      </c>
      <c r="I232" s="22">
        <v>403</v>
      </c>
      <c r="J232" s="24">
        <v>333.5029761904762</v>
      </c>
      <c r="K232" s="21" t="s">
        <v>87</v>
      </c>
      <c r="L232" s="21" t="s">
        <v>87</v>
      </c>
    </row>
    <row r="233" spans="1:12" ht="15" thickBot="1">
      <c r="A233" s="18">
        <v>43696</v>
      </c>
      <c r="B233" s="19">
        <v>431.82720000000006</v>
      </c>
      <c r="C233" s="20">
        <v>292</v>
      </c>
      <c r="D233" s="21">
        <f t="shared" si="7"/>
        <v>43635.583333333321</v>
      </c>
      <c r="E233" s="22">
        <v>604</v>
      </c>
      <c r="F233" s="22">
        <v>196</v>
      </c>
      <c r="G233" s="23">
        <v>833.8</v>
      </c>
      <c r="H233" s="22">
        <v>745</v>
      </c>
      <c r="I233" s="22">
        <v>442</v>
      </c>
      <c r="J233" s="24">
        <v>333.5029761904762</v>
      </c>
      <c r="K233" s="21" t="s">
        <v>87</v>
      </c>
      <c r="L233" s="21" t="s">
        <v>87</v>
      </c>
    </row>
    <row r="234" spans="1:12" ht="15" thickBot="1">
      <c r="A234" s="18">
        <v>43697</v>
      </c>
      <c r="B234" s="19">
        <v>396.14400000000006</v>
      </c>
      <c r="C234" s="20">
        <v>296</v>
      </c>
      <c r="D234" s="21">
        <f t="shared" si="7"/>
        <v>43635.624999999985</v>
      </c>
      <c r="E234" s="22">
        <v>616</v>
      </c>
      <c r="F234" s="22">
        <v>209</v>
      </c>
      <c r="G234" s="23">
        <v>860.2</v>
      </c>
      <c r="H234" s="22">
        <v>745</v>
      </c>
      <c r="I234" s="22">
        <v>443</v>
      </c>
      <c r="J234" s="24">
        <v>333.5029761904762</v>
      </c>
      <c r="K234" s="21" t="s">
        <v>87</v>
      </c>
      <c r="L234" s="21" t="s">
        <v>87</v>
      </c>
    </row>
    <row r="235" spans="1:12" ht="15" thickBot="1">
      <c r="A235" s="18">
        <v>43698</v>
      </c>
      <c r="B235" s="19">
        <v>381.61800000000005</v>
      </c>
      <c r="C235" s="20">
        <v>291</v>
      </c>
      <c r="D235" s="21">
        <f t="shared" si="7"/>
        <v>43635.66666666665</v>
      </c>
      <c r="E235" s="22">
        <v>548</v>
      </c>
      <c r="F235" s="22">
        <v>209</v>
      </c>
      <c r="G235" s="23">
        <v>790.16000000000008</v>
      </c>
      <c r="H235" s="22">
        <v>745</v>
      </c>
      <c r="I235" s="22">
        <v>426</v>
      </c>
      <c r="J235" s="24">
        <v>333.5029761904762</v>
      </c>
      <c r="K235" s="21" t="s">
        <v>87</v>
      </c>
      <c r="L235" s="21" t="s">
        <v>87</v>
      </c>
    </row>
    <row r="236" spans="1:12" ht="15" thickBot="1">
      <c r="A236" s="18">
        <v>43699</v>
      </c>
      <c r="B236" s="19">
        <v>361.42200000000003</v>
      </c>
      <c r="C236" s="20">
        <v>291</v>
      </c>
      <c r="D236" s="21">
        <f t="shared" si="7"/>
        <v>43635.708333333314</v>
      </c>
      <c r="E236" s="22">
        <v>604</v>
      </c>
      <c r="F236" s="22">
        <v>174</v>
      </c>
      <c r="G236" s="23">
        <v>810.04</v>
      </c>
      <c r="H236" s="22">
        <v>745</v>
      </c>
      <c r="I236" s="22">
        <v>396</v>
      </c>
      <c r="J236" s="24">
        <v>333.5029761904762</v>
      </c>
      <c r="K236" s="21" t="s">
        <v>87</v>
      </c>
      <c r="L236" s="21" t="s">
        <v>87</v>
      </c>
    </row>
    <row r="237" spans="1:12" ht="15" thickBot="1">
      <c r="A237" s="18">
        <v>43700</v>
      </c>
      <c r="B237" s="19">
        <v>360.04824000000002</v>
      </c>
      <c r="C237" s="20">
        <v>278</v>
      </c>
      <c r="D237" s="21">
        <f t="shared" si="7"/>
        <v>43635.749999999978</v>
      </c>
      <c r="E237" s="22">
        <v>712</v>
      </c>
      <c r="F237" s="22">
        <v>174</v>
      </c>
      <c r="G237" s="23">
        <v>921.28</v>
      </c>
      <c r="H237" s="22">
        <v>745</v>
      </c>
      <c r="I237" s="22">
        <v>358</v>
      </c>
      <c r="J237" s="24">
        <v>333.5029761904762</v>
      </c>
      <c r="K237" s="21" t="s">
        <v>87</v>
      </c>
      <c r="L237" s="21" t="s">
        <v>87</v>
      </c>
    </row>
    <row r="238" spans="1:12" ht="15" thickBot="1">
      <c r="A238" s="18">
        <v>43701</v>
      </c>
      <c r="B238" s="19">
        <v>364.75920000000002</v>
      </c>
      <c r="C238" s="20">
        <v>265</v>
      </c>
      <c r="D238" s="21">
        <v>43635.791666666664</v>
      </c>
      <c r="E238" s="22">
        <v>616</v>
      </c>
      <c r="F238" s="22">
        <v>183</v>
      </c>
      <c r="G238" s="23">
        <v>832.12</v>
      </c>
      <c r="H238" s="22">
        <v>745</v>
      </c>
      <c r="I238" s="22">
        <v>316</v>
      </c>
      <c r="J238" s="24">
        <v>333.5029761904762</v>
      </c>
      <c r="K238" s="21" t="s">
        <v>87</v>
      </c>
      <c r="L238" s="21" t="s">
        <v>87</v>
      </c>
    </row>
    <row r="239" spans="1:12" ht="15" thickBot="1">
      <c r="A239" s="18">
        <v>43702</v>
      </c>
      <c r="B239" s="19">
        <v>652.65480000000002</v>
      </c>
      <c r="C239" s="20">
        <v>247</v>
      </c>
      <c r="D239" s="21">
        <v>43635.833333333336</v>
      </c>
      <c r="E239" s="22">
        <v>520</v>
      </c>
      <c r="F239" s="22">
        <v>182</v>
      </c>
      <c r="G239" s="23">
        <v>732.16000000000008</v>
      </c>
      <c r="H239" s="22">
        <v>745</v>
      </c>
      <c r="I239" s="22">
        <v>276</v>
      </c>
      <c r="J239" s="24">
        <v>333.5029761904762</v>
      </c>
      <c r="K239" s="21" t="s">
        <v>87</v>
      </c>
      <c r="L239" s="21" t="s">
        <v>87</v>
      </c>
    </row>
    <row r="240" spans="1:12" ht="15" thickBot="1">
      <c r="A240" s="18">
        <v>43703</v>
      </c>
      <c r="B240" s="19">
        <v>893.85120000000006</v>
      </c>
      <c r="C240" s="20">
        <v>260</v>
      </c>
      <c r="D240" s="21">
        <v>43635.875</v>
      </c>
      <c r="E240" s="22">
        <v>451</v>
      </c>
      <c r="F240" s="22">
        <v>182</v>
      </c>
      <c r="G240" s="23">
        <v>661.09</v>
      </c>
      <c r="H240" s="22">
        <v>745</v>
      </c>
      <c r="I240" s="22">
        <v>245</v>
      </c>
      <c r="J240" s="24">
        <v>333.5029761904762</v>
      </c>
      <c r="K240" s="21" t="s">
        <v>87</v>
      </c>
      <c r="L240" s="21" t="s">
        <v>87</v>
      </c>
    </row>
    <row r="241" spans="1:12" ht="15" thickBot="1">
      <c r="A241" s="18">
        <v>43704</v>
      </c>
      <c r="B241" s="19">
        <v>561.47040000000004</v>
      </c>
      <c r="C241" s="20">
        <v>297</v>
      </c>
      <c r="D241" s="21">
        <v>43635.916666666664</v>
      </c>
      <c r="E241" s="22">
        <v>451</v>
      </c>
      <c r="F241" s="22">
        <v>181</v>
      </c>
      <c r="G241" s="23">
        <v>660.01</v>
      </c>
      <c r="H241" s="22">
        <v>745</v>
      </c>
      <c r="I241" s="22">
        <v>226</v>
      </c>
      <c r="J241" s="24">
        <v>333.5029761904762</v>
      </c>
      <c r="K241" s="21" t="s">
        <v>87</v>
      </c>
      <c r="L241" s="21" t="s">
        <v>87</v>
      </c>
    </row>
    <row r="242" spans="1:12" ht="15" thickBot="1">
      <c r="A242" s="18">
        <v>43705</v>
      </c>
      <c r="B242" s="19">
        <v>436.33080000000007</v>
      </c>
      <c r="C242" s="20">
        <v>349</v>
      </c>
      <c r="D242" s="21">
        <v>43635.958333333336</v>
      </c>
      <c r="E242" s="22">
        <v>560</v>
      </c>
      <c r="F242" s="22">
        <v>191</v>
      </c>
      <c r="G242" s="23">
        <v>783.08</v>
      </c>
      <c r="H242" s="22">
        <v>745</v>
      </c>
      <c r="I242" s="22">
        <v>224</v>
      </c>
      <c r="J242" s="24">
        <v>333.5029761904762</v>
      </c>
      <c r="K242" s="21" t="s">
        <v>87</v>
      </c>
      <c r="L242" s="21" t="s">
        <v>87</v>
      </c>
    </row>
    <row r="243" spans="1:12" ht="15" thickBot="1">
      <c r="A243" s="18">
        <v>43706</v>
      </c>
      <c r="B243" s="19">
        <v>396.10080000000005</v>
      </c>
      <c r="C243" s="20">
        <v>324</v>
      </c>
      <c r="D243" s="21">
        <v>43636</v>
      </c>
      <c r="E243" s="22">
        <v>616</v>
      </c>
      <c r="F243" s="22">
        <v>191</v>
      </c>
      <c r="G243" s="23">
        <v>840.76</v>
      </c>
      <c r="H243" s="22">
        <v>745</v>
      </c>
      <c r="I243" s="22">
        <v>271</v>
      </c>
      <c r="J243" s="24">
        <v>333.5029761904762</v>
      </c>
      <c r="K243" s="21" t="s">
        <v>87</v>
      </c>
      <c r="L243" s="21" t="s">
        <v>87</v>
      </c>
    </row>
    <row r="244" spans="1:12" ht="15" thickBot="1">
      <c r="A244" s="18">
        <v>43707</v>
      </c>
      <c r="B244" s="19">
        <v>408.31560000000002</v>
      </c>
      <c r="C244" s="20">
        <v>377</v>
      </c>
      <c r="D244" s="21">
        <v>43636.041666666664</v>
      </c>
      <c r="E244" s="22">
        <v>623</v>
      </c>
      <c r="F244" s="22">
        <v>191</v>
      </c>
      <c r="G244" s="23">
        <v>847.97</v>
      </c>
      <c r="H244" s="22">
        <v>745</v>
      </c>
      <c r="I244" s="22">
        <v>357</v>
      </c>
      <c r="J244" s="24">
        <v>333.5029761904762</v>
      </c>
      <c r="K244" s="21" t="s">
        <v>87</v>
      </c>
      <c r="L244" s="21" t="s">
        <v>87</v>
      </c>
    </row>
    <row r="245" spans="1:12" ht="15" thickBot="1">
      <c r="A245" s="18">
        <v>43708</v>
      </c>
      <c r="B245" s="19">
        <v>803.2392000000001</v>
      </c>
      <c r="C245" s="20">
        <v>378</v>
      </c>
      <c r="D245" s="21">
        <f>D244+1/24</f>
        <v>43636.083333333328</v>
      </c>
      <c r="E245" s="22">
        <v>548</v>
      </c>
      <c r="F245" s="22">
        <v>191</v>
      </c>
      <c r="G245" s="23">
        <v>770.72</v>
      </c>
      <c r="H245" s="22">
        <v>745</v>
      </c>
      <c r="I245" s="22">
        <v>440</v>
      </c>
      <c r="J245" s="24">
        <v>333.5029761904762</v>
      </c>
      <c r="K245" s="21" t="s">
        <v>87</v>
      </c>
      <c r="L245" s="21" t="s">
        <v>87</v>
      </c>
    </row>
    <row r="246" spans="1:12" ht="15" thickBot="1">
      <c r="A246" s="18">
        <v>43709</v>
      </c>
      <c r="B246" s="19">
        <v>559.98</v>
      </c>
      <c r="C246" s="20">
        <v>398</v>
      </c>
      <c r="D246" s="21">
        <f t="shared" ref="D246:D265" si="8">D245+1/24</f>
        <v>43636.124999999993</v>
      </c>
      <c r="E246" s="22">
        <v>572</v>
      </c>
      <c r="F246" s="22">
        <v>133</v>
      </c>
      <c r="G246" s="23">
        <v>732.8</v>
      </c>
      <c r="H246" s="22">
        <v>745</v>
      </c>
      <c r="I246" s="22">
        <v>479</v>
      </c>
      <c r="J246" s="24">
        <v>333.5029761904762</v>
      </c>
      <c r="K246" s="21" t="s">
        <v>87</v>
      </c>
      <c r="L246" s="21" t="s">
        <v>87</v>
      </c>
    </row>
    <row r="247" spans="1:12" ht="15" thickBot="1">
      <c r="A247" s="18">
        <v>43710</v>
      </c>
      <c r="B247" s="19">
        <v>639.72720000000004</v>
      </c>
      <c r="C247" s="20">
        <v>397</v>
      </c>
      <c r="D247" s="21">
        <f t="shared" si="8"/>
        <v>43636.166666666657</v>
      </c>
      <c r="E247" s="22">
        <v>636</v>
      </c>
      <c r="F247" s="22">
        <v>164</v>
      </c>
      <c r="G247" s="23">
        <v>832.2</v>
      </c>
      <c r="H247" s="22">
        <v>745</v>
      </c>
      <c r="I247" s="22">
        <v>472</v>
      </c>
      <c r="J247" s="24">
        <v>333.5029761904762</v>
      </c>
      <c r="K247" s="21" t="s">
        <v>87</v>
      </c>
      <c r="L247" s="21" t="s">
        <v>87</v>
      </c>
    </row>
    <row r="248" spans="1:12" ht="15" thickBot="1">
      <c r="A248" s="18">
        <v>43711</v>
      </c>
      <c r="B248" s="19">
        <v>616.97160000000008</v>
      </c>
      <c r="C248" s="20">
        <v>377</v>
      </c>
      <c r="D248" s="21">
        <f t="shared" si="8"/>
        <v>43636.208333333321</v>
      </c>
      <c r="E248" s="22">
        <v>554</v>
      </c>
      <c r="F248" s="22">
        <v>164</v>
      </c>
      <c r="G248" s="23">
        <v>747.74</v>
      </c>
      <c r="H248" s="22">
        <v>745</v>
      </c>
      <c r="I248" s="22">
        <v>446</v>
      </c>
      <c r="J248" s="24">
        <v>333.5029761904762</v>
      </c>
      <c r="K248" s="21" t="s">
        <v>87</v>
      </c>
      <c r="L248" s="21" t="s">
        <v>87</v>
      </c>
    </row>
    <row r="249" spans="1:12" ht="15" thickBot="1">
      <c r="A249" s="18">
        <v>43712</v>
      </c>
      <c r="B249" s="19">
        <v>540.86400000000003</v>
      </c>
      <c r="C249" s="20">
        <v>360</v>
      </c>
      <c r="D249" s="21">
        <f t="shared" si="8"/>
        <v>43636.249999999985</v>
      </c>
      <c r="E249" s="22">
        <v>490</v>
      </c>
      <c r="F249" s="22">
        <v>201</v>
      </c>
      <c r="G249" s="23">
        <v>721.78</v>
      </c>
      <c r="H249" s="22">
        <v>745</v>
      </c>
      <c r="I249" s="22">
        <v>405</v>
      </c>
      <c r="J249" s="24">
        <v>333.5029761904762</v>
      </c>
      <c r="K249" s="21" t="s">
        <v>87</v>
      </c>
      <c r="L249" s="21" t="s">
        <v>87</v>
      </c>
    </row>
    <row r="250" spans="1:12" ht="15" thickBot="1">
      <c r="A250" s="18">
        <v>43713</v>
      </c>
      <c r="B250" s="19">
        <v>518.83200000000011</v>
      </c>
      <c r="C250" s="20">
        <v>355</v>
      </c>
      <c r="D250" s="21">
        <f t="shared" si="8"/>
        <v>43636.29166666665</v>
      </c>
      <c r="E250" s="22">
        <v>560</v>
      </c>
      <c r="F250" s="22">
        <v>201</v>
      </c>
      <c r="G250" s="23">
        <v>793.88000000000011</v>
      </c>
      <c r="H250" s="22">
        <v>745</v>
      </c>
      <c r="I250" s="22">
        <v>357</v>
      </c>
      <c r="J250" s="24">
        <v>333.5029761904762</v>
      </c>
      <c r="K250" s="21" t="s">
        <v>87</v>
      </c>
      <c r="L250" s="21" t="s">
        <v>87</v>
      </c>
    </row>
    <row r="251" spans="1:12" ht="15" thickBot="1">
      <c r="A251" s="18">
        <v>43714</v>
      </c>
      <c r="B251" s="19">
        <v>458.73</v>
      </c>
      <c r="C251" s="20">
        <v>327</v>
      </c>
      <c r="D251" s="21">
        <f t="shared" si="8"/>
        <v>43636.333333333314</v>
      </c>
      <c r="E251" s="22">
        <v>597</v>
      </c>
      <c r="F251" s="22">
        <v>187</v>
      </c>
      <c r="G251" s="23">
        <v>816.87</v>
      </c>
      <c r="H251" s="22">
        <v>745</v>
      </c>
      <c r="I251" s="22">
        <v>311</v>
      </c>
      <c r="J251" s="24">
        <v>333.5029761904762</v>
      </c>
      <c r="K251" s="21" t="s">
        <v>87</v>
      </c>
      <c r="L251" s="21" t="s">
        <v>87</v>
      </c>
    </row>
    <row r="252" spans="1:12" ht="15" thickBot="1">
      <c r="A252" s="18">
        <v>43715</v>
      </c>
      <c r="B252" s="19">
        <v>436.22280000000006</v>
      </c>
      <c r="C252" s="20">
        <v>297</v>
      </c>
      <c r="D252" s="21">
        <f t="shared" si="8"/>
        <v>43636.374999999978</v>
      </c>
      <c r="E252" s="22">
        <v>510</v>
      </c>
      <c r="F252" s="22">
        <v>191</v>
      </c>
      <c r="G252" s="23">
        <v>731.58</v>
      </c>
      <c r="H252" s="22">
        <v>745</v>
      </c>
      <c r="I252" s="22">
        <v>273</v>
      </c>
      <c r="J252" s="24">
        <v>333.5029761904762</v>
      </c>
      <c r="K252" s="21" t="s">
        <v>87</v>
      </c>
      <c r="L252" s="21" t="s">
        <v>87</v>
      </c>
    </row>
    <row r="253" spans="1:12" ht="15" thickBot="1">
      <c r="A253" s="18">
        <v>43716</v>
      </c>
      <c r="B253" s="19">
        <v>405.28080000000006</v>
      </c>
      <c r="C253" s="20">
        <v>260</v>
      </c>
      <c r="D253" s="21">
        <f t="shared" si="8"/>
        <v>43636.416666666642</v>
      </c>
      <c r="E253" s="22">
        <v>543</v>
      </c>
      <c r="F253" s="22">
        <v>191</v>
      </c>
      <c r="G253" s="23">
        <v>765.56999999999994</v>
      </c>
      <c r="H253" s="22">
        <v>745</v>
      </c>
      <c r="I253" s="22">
        <v>251</v>
      </c>
      <c r="J253" s="24">
        <v>333.5029761904762</v>
      </c>
      <c r="K253" s="21" t="s">
        <v>87</v>
      </c>
      <c r="L253" s="21" t="s">
        <v>87</v>
      </c>
    </row>
    <row r="254" spans="1:12" ht="15" thickBot="1">
      <c r="A254" s="18">
        <v>43717</v>
      </c>
      <c r="B254" s="19">
        <v>380.65680000000003</v>
      </c>
      <c r="C254" s="20">
        <v>253</v>
      </c>
      <c r="D254" s="21">
        <f t="shared" si="8"/>
        <v>43636.458333333307</v>
      </c>
      <c r="E254" s="22">
        <v>532</v>
      </c>
      <c r="F254" s="22">
        <v>194</v>
      </c>
      <c r="G254" s="23">
        <v>757.48</v>
      </c>
      <c r="H254" s="22">
        <v>745</v>
      </c>
      <c r="I254" s="22">
        <v>251</v>
      </c>
      <c r="J254" s="24">
        <v>333.5029761904762</v>
      </c>
      <c r="K254" s="21" t="s">
        <v>87</v>
      </c>
      <c r="L254" s="21" t="s">
        <v>87</v>
      </c>
    </row>
    <row r="255" spans="1:12" ht="15" thickBot="1">
      <c r="A255" s="18">
        <v>43718</v>
      </c>
      <c r="B255" s="19">
        <v>357.18840000000006</v>
      </c>
      <c r="C255" s="20">
        <v>272</v>
      </c>
      <c r="D255" s="21">
        <f t="shared" si="8"/>
        <v>43636.499999999971</v>
      </c>
      <c r="E255" s="22">
        <v>456</v>
      </c>
      <c r="F255" s="22">
        <v>194</v>
      </c>
      <c r="G255" s="23">
        <v>679.2</v>
      </c>
      <c r="H255" s="22">
        <v>745</v>
      </c>
      <c r="I255" s="22">
        <v>291</v>
      </c>
      <c r="J255" s="24">
        <v>333.5029761904762</v>
      </c>
      <c r="K255" s="21" t="s">
        <v>87</v>
      </c>
      <c r="L255" s="21" t="s">
        <v>87</v>
      </c>
    </row>
    <row r="256" spans="1:12" ht="15" thickBot="1">
      <c r="A256" s="18">
        <v>43719</v>
      </c>
      <c r="B256" s="19">
        <v>329.2704</v>
      </c>
      <c r="C256" s="20">
        <v>244</v>
      </c>
      <c r="D256" s="21">
        <f t="shared" si="8"/>
        <v>43636.541666666635</v>
      </c>
      <c r="E256" s="22">
        <v>426</v>
      </c>
      <c r="F256" s="22">
        <v>194</v>
      </c>
      <c r="G256" s="23">
        <v>648.30000000000007</v>
      </c>
      <c r="H256" s="22">
        <v>745</v>
      </c>
      <c r="I256" s="22">
        <v>357</v>
      </c>
      <c r="J256" s="24">
        <v>333.5029761904762</v>
      </c>
      <c r="K256" s="21" t="s">
        <v>87</v>
      </c>
      <c r="L256" s="21" t="s">
        <v>87</v>
      </c>
    </row>
    <row r="257" spans="1:12" ht="15" thickBot="1">
      <c r="A257" s="18">
        <v>43720</v>
      </c>
      <c r="B257" s="19">
        <v>326.63304000000005</v>
      </c>
      <c r="C257" s="20">
        <v>298</v>
      </c>
      <c r="D257" s="21">
        <f t="shared" si="8"/>
        <v>43636.583333333299</v>
      </c>
      <c r="E257" s="22">
        <v>505</v>
      </c>
      <c r="F257" s="22">
        <v>181</v>
      </c>
      <c r="G257" s="23">
        <v>715.63</v>
      </c>
      <c r="H257" s="22">
        <v>745</v>
      </c>
      <c r="I257" s="22">
        <v>416</v>
      </c>
      <c r="J257" s="24">
        <v>333.5029761904762</v>
      </c>
      <c r="K257" s="21" t="s">
        <v>87</v>
      </c>
      <c r="L257" s="21" t="s">
        <v>87</v>
      </c>
    </row>
    <row r="258" spans="1:12" ht="15" thickBot="1">
      <c r="A258" s="18">
        <v>43721</v>
      </c>
      <c r="B258" s="19">
        <v>286.16328000000004</v>
      </c>
      <c r="C258" s="20">
        <v>313</v>
      </c>
      <c r="D258" s="21">
        <f t="shared" si="8"/>
        <v>43636.624999999964</v>
      </c>
      <c r="E258" s="22">
        <v>584</v>
      </c>
      <c r="F258" s="22">
        <v>169</v>
      </c>
      <c r="G258" s="23">
        <v>784.04</v>
      </c>
      <c r="H258" s="22">
        <v>745</v>
      </c>
      <c r="I258" s="22">
        <v>440</v>
      </c>
      <c r="J258" s="24">
        <v>333.5029761904762</v>
      </c>
      <c r="K258" s="21" t="s">
        <v>87</v>
      </c>
      <c r="L258" s="21" t="s">
        <v>87</v>
      </c>
    </row>
    <row r="259" spans="1:12" ht="15" thickBot="1">
      <c r="A259" s="18">
        <v>43722</v>
      </c>
      <c r="B259" s="19">
        <v>278.44128000000006</v>
      </c>
      <c r="C259" s="20">
        <v>327</v>
      </c>
      <c r="D259" s="21">
        <f t="shared" si="8"/>
        <v>43636.666666666628</v>
      </c>
      <c r="E259" s="22">
        <v>578</v>
      </c>
      <c r="F259" s="22">
        <v>177</v>
      </c>
      <c r="G259" s="23">
        <v>786.5</v>
      </c>
      <c r="H259" s="22">
        <v>745</v>
      </c>
      <c r="I259" s="22">
        <v>432</v>
      </c>
      <c r="J259" s="24">
        <v>333.5029761904762</v>
      </c>
      <c r="K259" s="21" t="s">
        <v>87</v>
      </c>
      <c r="L259" s="21" t="s">
        <v>87</v>
      </c>
    </row>
    <row r="260" spans="1:12" ht="15" thickBot="1">
      <c r="A260" s="18">
        <v>43723</v>
      </c>
      <c r="B260" s="19">
        <v>276.81480000000005</v>
      </c>
      <c r="C260" s="20">
        <v>321</v>
      </c>
      <c r="D260" s="21">
        <f t="shared" si="8"/>
        <v>43636.708333333292</v>
      </c>
      <c r="E260" s="22">
        <v>526</v>
      </c>
      <c r="F260" s="22">
        <v>164</v>
      </c>
      <c r="G260" s="23">
        <v>718.9</v>
      </c>
      <c r="H260" s="22">
        <v>745</v>
      </c>
      <c r="I260" s="22">
        <v>410</v>
      </c>
      <c r="J260" s="24">
        <v>333.5029761904762</v>
      </c>
      <c r="K260" s="21" t="s">
        <v>87</v>
      </c>
      <c r="L260" s="21" t="s">
        <v>87</v>
      </c>
    </row>
    <row r="261" spans="1:12" ht="15" thickBot="1">
      <c r="A261" s="18">
        <v>43724</v>
      </c>
      <c r="B261" s="19">
        <v>292.17456000000004</v>
      </c>
      <c r="C261" s="20">
        <v>319</v>
      </c>
      <c r="D261" s="21">
        <f t="shared" si="8"/>
        <v>43636.749999999956</v>
      </c>
      <c r="E261" s="22">
        <v>526</v>
      </c>
      <c r="F261" s="22">
        <v>164</v>
      </c>
      <c r="G261" s="23">
        <v>718.9</v>
      </c>
      <c r="H261" s="22">
        <v>745</v>
      </c>
      <c r="I261" s="22">
        <v>376</v>
      </c>
      <c r="J261" s="24">
        <v>333.5029761904762</v>
      </c>
      <c r="K261" s="21" t="s">
        <v>87</v>
      </c>
      <c r="L261" s="21" t="s">
        <v>87</v>
      </c>
    </row>
    <row r="262" spans="1:12" ht="15" thickBot="1">
      <c r="A262" s="18">
        <v>43725</v>
      </c>
      <c r="B262" s="19">
        <v>260.79624000000001</v>
      </c>
      <c r="C262" s="20">
        <v>322</v>
      </c>
      <c r="D262" s="21">
        <f t="shared" si="8"/>
        <v>43636.791666666621</v>
      </c>
      <c r="E262" s="22">
        <v>630</v>
      </c>
      <c r="F262" s="22">
        <v>182</v>
      </c>
      <c r="G262" s="23">
        <v>845.46</v>
      </c>
      <c r="H262" s="22">
        <v>745</v>
      </c>
      <c r="I262" s="22">
        <v>336</v>
      </c>
      <c r="J262" s="24">
        <v>333.5029761904762</v>
      </c>
      <c r="K262" s="21" t="s">
        <v>87</v>
      </c>
      <c r="L262" s="21" t="s">
        <v>87</v>
      </c>
    </row>
    <row r="263" spans="1:12" ht="15" thickBot="1">
      <c r="A263" s="18">
        <v>43726</v>
      </c>
      <c r="B263" s="19">
        <v>255.97728000000006</v>
      </c>
      <c r="C263" s="20">
        <v>313</v>
      </c>
      <c r="D263" s="21">
        <f t="shared" si="8"/>
        <v>43636.833333333285</v>
      </c>
      <c r="E263" s="22">
        <v>572</v>
      </c>
      <c r="F263" s="22">
        <v>208</v>
      </c>
      <c r="G263" s="23">
        <v>813.8</v>
      </c>
      <c r="H263" s="22">
        <v>745</v>
      </c>
      <c r="I263" s="22">
        <v>295</v>
      </c>
      <c r="J263" s="24">
        <v>333.5029761904762</v>
      </c>
      <c r="K263" s="21" t="s">
        <v>87</v>
      </c>
      <c r="L263" s="21" t="s">
        <v>87</v>
      </c>
    </row>
    <row r="264" spans="1:12" ht="15" thickBot="1">
      <c r="A264" s="18">
        <v>43727</v>
      </c>
      <c r="B264" s="19">
        <v>227.22984000000002</v>
      </c>
      <c r="C264" s="20">
        <v>321</v>
      </c>
      <c r="D264" s="21">
        <f t="shared" si="8"/>
        <v>43636.874999999949</v>
      </c>
      <c r="E264" s="22">
        <v>478</v>
      </c>
      <c r="F264" s="22">
        <v>208</v>
      </c>
      <c r="G264" s="23">
        <v>716.98</v>
      </c>
      <c r="H264" s="22">
        <v>745</v>
      </c>
      <c r="I264" s="22">
        <v>260</v>
      </c>
      <c r="J264" s="24">
        <v>333.5029761904762</v>
      </c>
      <c r="K264" s="21" t="s">
        <v>87</v>
      </c>
      <c r="L264" s="21" t="s">
        <v>87</v>
      </c>
    </row>
    <row r="265" spans="1:12" ht="15" thickBot="1">
      <c r="A265" s="18">
        <v>43728</v>
      </c>
      <c r="B265" s="19">
        <v>204.68808000000001</v>
      </c>
      <c r="C265" s="20">
        <v>304</v>
      </c>
      <c r="D265" s="21">
        <f t="shared" si="8"/>
        <v>43636.916666666613</v>
      </c>
      <c r="E265" s="22">
        <v>447</v>
      </c>
      <c r="F265" s="22">
        <v>208</v>
      </c>
      <c r="G265" s="23">
        <v>685.05000000000007</v>
      </c>
      <c r="H265" s="22">
        <v>745</v>
      </c>
      <c r="I265" s="22">
        <v>235</v>
      </c>
      <c r="J265" s="24">
        <v>333.5029761904762</v>
      </c>
      <c r="K265" s="21" t="s">
        <v>87</v>
      </c>
      <c r="L265" s="21" t="s">
        <v>87</v>
      </c>
    </row>
    <row r="266" spans="1:12" ht="15" thickBot="1">
      <c r="A266" s="18">
        <v>43729</v>
      </c>
      <c r="B266" s="19">
        <v>244.91160000000002</v>
      </c>
      <c r="C266" s="20">
        <v>297</v>
      </c>
      <c r="D266" s="21">
        <v>43636.958333333336</v>
      </c>
      <c r="E266" s="22">
        <v>478</v>
      </c>
      <c r="F266" s="22">
        <v>201</v>
      </c>
      <c r="G266" s="23">
        <v>709.42000000000007</v>
      </c>
      <c r="H266" s="22">
        <v>745</v>
      </c>
      <c r="I266" s="22">
        <v>223</v>
      </c>
      <c r="J266" s="24">
        <v>333.5029761904762</v>
      </c>
      <c r="K266" s="21" t="s">
        <v>87</v>
      </c>
      <c r="L266" s="21" t="s">
        <v>87</v>
      </c>
    </row>
    <row r="267" spans="1:12" ht="15" thickBot="1">
      <c r="A267" s="18">
        <v>43730</v>
      </c>
      <c r="B267" s="19">
        <v>233.66448000000003</v>
      </c>
      <c r="C267" s="20">
        <v>281</v>
      </c>
      <c r="D267" s="21">
        <v>43637</v>
      </c>
      <c r="E267" s="22">
        <v>495</v>
      </c>
      <c r="F267" s="22">
        <v>207</v>
      </c>
      <c r="G267" s="23">
        <v>733.41000000000008</v>
      </c>
      <c r="H267" s="22">
        <v>745</v>
      </c>
      <c r="I267" s="22">
        <v>241</v>
      </c>
      <c r="J267" s="24">
        <v>333.5029761904762</v>
      </c>
      <c r="K267" s="21" t="s">
        <v>87</v>
      </c>
      <c r="L267" s="21" t="s">
        <v>87</v>
      </c>
    </row>
    <row r="268" spans="1:12" ht="15" thickBot="1">
      <c r="A268" s="18">
        <v>43731</v>
      </c>
      <c r="B268" s="19">
        <v>221.83416</v>
      </c>
      <c r="C268" s="20">
        <v>267</v>
      </c>
      <c r="D268" s="21">
        <f>D267+1/24</f>
        <v>43637.041666666664</v>
      </c>
      <c r="E268" s="22">
        <v>500</v>
      </c>
      <c r="F268" s="22">
        <v>207</v>
      </c>
      <c r="G268" s="23">
        <v>738.56</v>
      </c>
      <c r="H268" s="22">
        <v>745</v>
      </c>
      <c r="I268" s="22">
        <v>305</v>
      </c>
      <c r="J268" s="24">
        <v>333.5029761904762</v>
      </c>
      <c r="K268" s="21" t="s">
        <v>87</v>
      </c>
      <c r="L268" s="21" t="s">
        <v>87</v>
      </c>
    </row>
    <row r="269" spans="1:12" ht="15" thickBot="1">
      <c r="A269" s="18">
        <v>43732</v>
      </c>
      <c r="B269" s="19">
        <v>208.49616000000003</v>
      </c>
      <c r="C269" s="20">
        <v>274</v>
      </c>
      <c r="D269" s="21">
        <f t="shared" ref="D269:D290" si="9">D268+1/24</f>
        <v>43637.083333333328</v>
      </c>
      <c r="E269" s="22">
        <v>505</v>
      </c>
      <c r="F269" s="22">
        <v>194</v>
      </c>
      <c r="G269" s="23">
        <v>729.67</v>
      </c>
      <c r="H269" s="22">
        <v>745</v>
      </c>
      <c r="I269" s="22">
        <v>389</v>
      </c>
      <c r="J269" s="24">
        <v>333.5029761904762</v>
      </c>
      <c r="K269" s="21" t="s">
        <v>87</v>
      </c>
      <c r="L269" s="21" t="s">
        <v>87</v>
      </c>
    </row>
    <row r="270" spans="1:12" ht="15" thickBot="1">
      <c r="A270" s="18">
        <v>43733</v>
      </c>
      <c r="B270" s="19">
        <v>206.75736000000001</v>
      </c>
      <c r="C270" s="20">
        <v>310</v>
      </c>
      <c r="D270" s="21">
        <f t="shared" si="9"/>
        <v>43637.124999999993</v>
      </c>
      <c r="E270" s="22">
        <v>554</v>
      </c>
      <c r="F270" s="22">
        <v>194</v>
      </c>
      <c r="G270" s="23">
        <v>780.14</v>
      </c>
      <c r="H270" s="22">
        <v>745</v>
      </c>
      <c r="I270" s="22">
        <v>451</v>
      </c>
      <c r="J270" s="24">
        <v>333.5029761904762</v>
      </c>
      <c r="K270" s="21" t="s">
        <v>87</v>
      </c>
      <c r="L270" s="21" t="s">
        <v>87</v>
      </c>
    </row>
    <row r="271" spans="1:12" ht="15" thickBot="1">
      <c r="A271" s="18">
        <v>43734</v>
      </c>
      <c r="B271" s="19">
        <v>191.61144000000002</v>
      </c>
      <c r="C271" s="20">
        <v>349</v>
      </c>
      <c r="D271" s="21">
        <f t="shared" si="9"/>
        <v>43637.166666666657</v>
      </c>
      <c r="E271" s="22">
        <v>526</v>
      </c>
      <c r="F271" s="22">
        <v>138</v>
      </c>
      <c r="G271" s="23">
        <v>690.81999999999994</v>
      </c>
      <c r="H271" s="22">
        <v>745</v>
      </c>
      <c r="I271" s="22">
        <v>466</v>
      </c>
      <c r="J271" s="24">
        <v>333.5029761904762</v>
      </c>
      <c r="K271" s="21" t="s">
        <v>87</v>
      </c>
      <c r="L271" s="21" t="s">
        <v>87</v>
      </c>
    </row>
    <row r="272" spans="1:12" ht="15" thickBot="1">
      <c r="A272" s="18">
        <v>43735</v>
      </c>
      <c r="B272" s="19">
        <v>183.08592000000002</v>
      </c>
      <c r="C272" s="20">
        <v>316</v>
      </c>
      <c r="D272" s="21">
        <f t="shared" si="9"/>
        <v>43637.208333333321</v>
      </c>
      <c r="E272" s="22">
        <v>520</v>
      </c>
      <c r="F272" s="22">
        <v>192</v>
      </c>
      <c r="G272" s="23">
        <v>742.96</v>
      </c>
      <c r="H272" s="22">
        <v>745</v>
      </c>
      <c r="I272" s="22">
        <v>451</v>
      </c>
      <c r="J272" s="24">
        <v>333.5029761904762</v>
      </c>
      <c r="K272" s="21" t="s">
        <v>87</v>
      </c>
      <c r="L272" s="21" t="s">
        <v>87</v>
      </c>
    </row>
    <row r="273" spans="1:12" ht="15" thickBot="1">
      <c r="A273" s="18">
        <v>43736</v>
      </c>
      <c r="B273" s="19">
        <v>198.14112000000006</v>
      </c>
      <c r="C273" s="20">
        <v>375</v>
      </c>
      <c r="D273" s="21">
        <f t="shared" si="9"/>
        <v>43637.249999999985</v>
      </c>
      <c r="E273" s="22">
        <v>548</v>
      </c>
      <c r="F273" s="22">
        <v>177</v>
      </c>
      <c r="G273" s="23">
        <v>755.60000000000014</v>
      </c>
      <c r="H273" s="22">
        <v>745</v>
      </c>
      <c r="I273" s="22">
        <v>418</v>
      </c>
      <c r="J273" s="24">
        <v>333.5029761904762</v>
      </c>
      <c r="K273" s="21" t="s">
        <v>87</v>
      </c>
      <c r="L273" s="21" t="s">
        <v>87</v>
      </c>
    </row>
    <row r="274" spans="1:12" ht="15" thickBot="1">
      <c r="A274" s="18">
        <v>43737</v>
      </c>
      <c r="B274" s="19">
        <v>188.45568</v>
      </c>
      <c r="C274" s="20">
        <v>393</v>
      </c>
      <c r="D274" s="21">
        <f t="shared" si="9"/>
        <v>43637.29166666665</v>
      </c>
      <c r="E274" s="22">
        <v>554</v>
      </c>
      <c r="F274" s="22">
        <v>189</v>
      </c>
      <c r="G274" s="23">
        <v>774.74</v>
      </c>
      <c r="H274" s="22">
        <v>745</v>
      </c>
      <c r="I274" s="22">
        <v>374</v>
      </c>
      <c r="J274" s="24">
        <v>333.5029761904762</v>
      </c>
      <c r="K274" s="21" t="s">
        <v>87</v>
      </c>
      <c r="L274" s="21" t="s">
        <v>87</v>
      </c>
    </row>
    <row r="275" spans="1:12" ht="15" thickBot="1">
      <c r="A275" s="18">
        <v>43738</v>
      </c>
      <c r="B275" s="19">
        <v>184.96296000000001</v>
      </c>
      <c r="C275" s="20">
        <v>399</v>
      </c>
      <c r="D275" s="21">
        <f t="shared" si="9"/>
        <v>43637.333333333314</v>
      </c>
      <c r="E275" s="22">
        <v>505</v>
      </c>
      <c r="F275" s="22">
        <v>181</v>
      </c>
      <c r="G275" s="23">
        <v>715.63</v>
      </c>
      <c r="H275" s="22">
        <v>745</v>
      </c>
      <c r="I275" s="22">
        <v>326</v>
      </c>
      <c r="J275" s="24">
        <v>333.5029761904762</v>
      </c>
      <c r="K275" s="21" t="s">
        <v>87</v>
      </c>
      <c r="L275" s="21" t="s">
        <v>87</v>
      </c>
    </row>
    <row r="276" spans="1:12" ht="15" thickBot="1">
      <c r="A276" s="18">
        <v>43739</v>
      </c>
      <c r="B276" s="19">
        <v>199.41984000000002</v>
      </c>
      <c r="C276" s="20">
        <v>400</v>
      </c>
      <c r="D276" s="21">
        <f t="shared" si="9"/>
        <v>43637.374999999978</v>
      </c>
      <c r="E276" s="22">
        <v>560</v>
      </c>
      <c r="F276" s="22">
        <v>187</v>
      </c>
      <c r="G276" s="23">
        <v>778.7600000000001</v>
      </c>
      <c r="H276" s="22">
        <v>745</v>
      </c>
      <c r="I276" s="22">
        <v>284</v>
      </c>
      <c r="J276" s="24">
        <v>333.5029761904762</v>
      </c>
      <c r="K276" s="21" t="s">
        <v>87</v>
      </c>
      <c r="L276" s="21" t="s">
        <v>87</v>
      </c>
    </row>
    <row r="277" spans="1:12" ht="15" thickBot="1">
      <c r="A277" s="18">
        <v>43740</v>
      </c>
      <c r="B277" s="19">
        <v>161.41032000000001</v>
      </c>
      <c r="C277" s="20">
        <v>388</v>
      </c>
      <c r="D277" s="21">
        <f t="shared" si="9"/>
        <v>43637.416666666642</v>
      </c>
      <c r="E277" s="22">
        <v>560</v>
      </c>
      <c r="F277" s="22">
        <v>187</v>
      </c>
      <c r="G277" s="23">
        <v>778.7600000000001</v>
      </c>
      <c r="H277" s="22">
        <v>745</v>
      </c>
      <c r="I277" s="22">
        <v>255</v>
      </c>
      <c r="J277" s="24">
        <v>333.5029761904762</v>
      </c>
      <c r="K277" s="21" t="s">
        <v>87</v>
      </c>
      <c r="L277" s="21" t="s">
        <v>87</v>
      </c>
    </row>
    <row r="278" spans="1:12" ht="15" thickBot="1">
      <c r="A278" s="18">
        <v>43741</v>
      </c>
      <c r="B278" s="19">
        <v>169.82784000000004</v>
      </c>
      <c r="C278" s="20">
        <v>380</v>
      </c>
      <c r="D278" s="21">
        <f t="shared" si="9"/>
        <v>43637.458333333307</v>
      </c>
      <c r="E278" s="22">
        <v>464</v>
      </c>
      <c r="F278" s="22">
        <v>170</v>
      </c>
      <c r="G278" s="23">
        <v>661.52</v>
      </c>
      <c r="H278" s="22">
        <v>745</v>
      </c>
      <c r="I278" s="22">
        <v>244</v>
      </c>
      <c r="J278" s="24">
        <v>333.5029761904762</v>
      </c>
      <c r="K278" s="21" t="s">
        <v>87</v>
      </c>
      <c r="L278" s="21" t="s">
        <v>87</v>
      </c>
    </row>
    <row r="279" spans="1:12" ht="15" thickBot="1">
      <c r="A279" s="18">
        <v>43742</v>
      </c>
      <c r="B279" s="19">
        <v>194.35464000000002</v>
      </c>
      <c r="C279" s="20">
        <v>364</v>
      </c>
      <c r="D279" s="21">
        <f t="shared" si="9"/>
        <v>43637.499999999971</v>
      </c>
      <c r="E279" s="22">
        <v>500</v>
      </c>
      <c r="F279" s="22">
        <v>182</v>
      </c>
      <c r="G279" s="23">
        <v>711.56</v>
      </c>
      <c r="H279" s="22">
        <v>745</v>
      </c>
      <c r="I279" s="22">
        <v>264</v>
      </c>
      <c r="J279" s="24">
        <v>333.5029761904762</v>
      </c>
      <c r="K279" s="21" t="s">
        <v>87</v>
      </c>
      <c r="L279" s="21" t="s">
        <v>87</v>
      </c>
    </row>
    <row r="280" spans="1:12" ht="15" thickBot="1">
      <c r="A280" s="18">
        <v>43743</v>
      </c>
      <c r="B280" s="19">
        <v>198.32256000000001</v>
      </c>
      <c r="C280" s="20">
        <v>331</v>
      </c>
      <c r="D280" s="21">
        <f t="shared" si="9"/>
        <v>43637.541666666635</v>
      </c>
      <c r="E280" s="22">
        <v>543</v>
      </c>
      <c r="F280" s="22">
        <v>181</v>
      </c>
      <c r="G280" s="23">
        <v>754.77</v>
      </c>
      <c r="H280" s="22">
        <v>745</v>
      </c>
      <c r="I280" s="22">
        <v>318</v>
      </c>
      <c r="J280" s="24">
        <v>333.5029761904762</v>
      </c>
      <c r="K280" s="21" t="s">
        <v>87</v>
      </c>
      <c r="L280" s="21" t="s">
        <v>87</v>
      </c>
    </row>
    <row r="281" spans="1:12" ht="15" thickBot="1">
      <c r="A281" s="18">
        <v>43744</v>
      </c>
      <c r="B281" s="19">
        <v>189.18360000000001</v>
      </c>
      <c r="C281" s="20">
        <v>284</v>
      </c>
      <c r="D281" s="21">
        <f t="shared" si="9"/>
        <v>43637.583333333299</v>
      </c>
      <c r="E281" s="22">
        <v>505</v>
      </c>
      <c r="F281" s="22">
        <v>181</v>
      </c>
      <c r="G281" s="23">
        <v>715.63</v>
      </c>
      <c r="H281" s="22">
        <v>745</v>
      </c>
      <c r="I281" s="22">
        <v>380</v>
      </c>
      <c r="J281" s="24">
        <v>333.5029761904762</v>
      </c>
      <c r="K281" s="21" t="s">
        <v>87</v>
      </c>
      <c r="L281" s="21" t="s">
        <v>87</v>
      </c>
    </row>
    <row r="282" spans="1:12" ht="15" thickBot="1">
      <c r="A282" s="18">
        <v>43745</v>
      </c>
      <c r="B282" s="19">
        <v>173.44800000000001</v>
      </c>
      <c r="C282" s="20">
        <v>252</v>
      </c>
      <c r="D282" s="21">
        <f t="shared" si="9"/>
        <v>43637.624999999964</v>
      </c>
      <c r="E282" s="22">
        <v>478</v>
      </c>
      <c r="F282" s="22">
        <v>170</v>
      </c>
      <c r="G282" s="23">
        <v>675.94</v>
      </c>
      <c r="H282" s="22">
        <v>745</v>
      </c>
      <c r="I282" s="22">
        <v>422</v>
      </c>
      <c r="J282" s="24">
        <v>333.5029761904762</v>
      </c>
      <c r="K282" s="21" t="s">
        <v>87</v>
      </c>
      <c r="L282" s="21" t="s">
        <v>87</v>
      </c>
    </row>
    <row r="283" spans="1:12" ht="15" thickBot="1">
      <c r="A283" s="18">
        <v>43746</v>
      </c>
      <c r="B283" s="19">
        <v>205.42464000000001</v>
      </c>
      <c r="C283" s="20">
        <v>239</v>
      </c>
      <c r="D283" s="21">
        <f t="shared" si="9"/>
        <v>43637.666666666628</v>
      </c>
      <c r="E283" s="22">
        <v>505</v>
      </c>
      <c r="F283" s="22">
        <v>170</v>
      </c>
      <c r="G283" s="23">
        <v>703.75</v>
      </c>
      <c r="H283" s="22">
        <v>745</v>
      </c>
      <c r="I283" s="22">
        <v>427</v>
      </c>
      <c r="J283" s="24">
        <v>333.5029761904762</v>
      </c>
      <c r="K283" s="21" t="s">
        <v>87</v>
      </c>
      <c r="L283" s="21" t="s">
        <v>87</v>
      </c>
    </row>
    <row r="284" spans="1:12" ht="15" thickBot="1">
      <c r="A284" s="18">
        <v>43747</v>
      </c>
      <c r="B284" s="19">
        <v>167.82768000000002</v>
      </c>
      <c r="C284" s="20">
        <v>259</v>
      </c>
      <c r="D284" s="21">
        <f t="shared" si="9"/>
        <v>43637.708333333292</v>
      </c>
      <c r="E284" s="22">
        <v>578</v>
      </c>
      <c r="F284" s="22">
        <v>174</v>
      </c>
      <c r="G284" s="23">
        <v>783.26</v>
      </c>
      <c r="H284" s="22">
        <v>745</v>
      </c>
      <c r="I284" s="22">
        <v>413</v>
      </c>
      <c r="J284" s="24">
        <v>333.5029761904762</v>
      </c>
      <c r="K284" s="21" t="s">
        <v>87</v>
      </c>
      <c r="L284" s="21" t="s">
        <v>87</v>
      </c>
    </row>
    <row r="285" spans="1:12" ht="15" thickBot="1">
      <c r="A285" s="18">
        <v>43748</v>
      </c>
      <c r="B285" s="19">
        <v>172.78488000000002</v>
      </c>
      <c r="C285" s="20">
        <v>297</v>
      </c>
      <c r="D285" s="21">
        <f t="shared" si="9"/>
        <v>43637.749999999956</v>
      </c>
      <c r="E285" s="22">
        <v>505</v>
      </c>
      <c r="F285" s="22">
        <v>172</v>
      </c>
      <c r="G285" s="23">
        <v>705.91</v>
      </c>
      <c r="H285" s="22">
        <v>745</v>
      </c>
      <c r="I285" s="22">
        <v>385</v>
      </c>
      <c r="J285" s="24">
        <v>333.5029761904762</v>
      </c>
      <c r="K285" s="21" t="s">
        <v>87</v>
      </c>
      <c r="L285" s="21" t="s">
        <v>87</v>
      </c>
    </row>
    <row r="286" spans="1:12" ht="15" thickBot="1">
      <c r="A286" s="18">
        <v>43749</v>
      </c>
      <c r="B286" s="19">
        <v>185.71680000000003</v>
      </c>
      <c r="C286" s="20">
        <v>277</v>
      </c>
      <c r="D286" s="21">
        <f t="shared" si="9"/>
        <v>43637.791666666621</v>
      </c>
      <c r="E286" s="22">
        <v>554</v>
      </c>
      <c r="F286" s="22">
        <v>177</v>
      </c>
      <c r="G286" s="23">
        <v>761.78</v>
      </c>
      <c r="H286" s="22">
        <v>745</v>
      </c>
      <c r="I286" s="22">
        <v>347</v>
      </c>
      <c r="J286" s="24">
        <v>333.5029761904762</v>
      </c>
      <c r="K286" s="21" t="s">
        <v>87</v>
      </c>
      <c r="L286" s="21" t="s">
        <v>87</v>
      </c>
    </row>
    <row r="287" spans="1:12" ht="15" thickBot="1">
      <c r="A287" s="18">
        <v>43750</v>
      </c>
      <c r="B287" s="19">
        <v>182.47032000000002</v>
      </c>
      <c r="C287" s="20">
        <v>322</v>
      </c>
      <c r="D287" s="21">
        <f t="shared" si="9"/>
        <v>43637.833333333285</v>
      </c>
      <c r="E287" s="22">
        <v>548</v>
      </c>
      <c r="F287" s="22">
        <v>157</v>
      </c>
      <c r="G287" s="23">
        <v>734</v>
      </c>
      <c r="H287" s="22">
        <v>745</v>
      </c>
      <c r="I287" s="22">
        <v>306</v>
      </c>
      <c r="J287" s="24">
        <v>333.5029761904762</v>
      </c>
      <c r="K287" s="21" t="s">
        <v>87</v>
      </c>
      <c r="L287" s="21" t="s">
        <v>87</v>
      </c>
    </row>
    <row r="288" spans="1:12" ht="15" thickBot="1">
      <c r="A288" s="18">
        <v>43751</v>
      </c>
      <c r="B288" s="19">
        <v>233.49816000000004</v>
      </c>
      <c r="C288" s="20">
        <v>334</v>
      </c>
      <c r="D288" s="21">
        <f t="shared" si="9"/>
        <v>43637.874999999949</v>
      </c>
      <c r="E288" s="22">
        <v>490</v>
      </c>
      <c r="F288" s="22">
        <v>157</v>
      </c>
      <c r="G288" s="23">
        <v>674.26</v>
      </c>
      <c r="H288" s="22">
        <v>745</v>
      </c>
      <c r="I288" s="22">
        <v>267</v>
      </c>
      <c r="J288" s="24">
        <v>333.5029761904762</v>
      </c>
      <c r="K288" s="21" t="s">
        <v>87</v>
      </c>
      <c r="L288" s="21" t="s">
        <v>87</v>
      </c>
    </row>
    <row r="289" spans="1:12" ht="15" thickBot="1">
      <c r="A289" s="18">
        <v>43752</v>
      </c>
      <c r="B289" s="19">
        <v>292.19400000000002</v>
      </c>
      <c r="C289" s="20">
        <v>333</v>
      </c>
      <c r="D289" s="21">
        <f t="shared" si="9"/>
        <v>43637.916666666613</v>
      </c>
      <c r="E289" s="22">
        <v>469</v>
      </c>
      <c r="F289" s="22">
        <v>181</v>
      </c>
      <c r="G289" s="23">
        <v>678.55</v>
      </c>
      <c r="H289" s="22">
        <v>745</v>
      </c>
      <c r="I289" s="22">
        <v>236</v>
      </c>
      <c r="J289" s="24">
        <v>333.5029761904762</v>
      </c>
      <c r="K289" s="21" t="s">
        <v>87</v>
      </c>
      <c r="L289" s="21" t="s">
        <v>87</v>
      </c>
    </row>
    <row r="290" spans="1:12" ht="15" thickBot="1">
      <c r="A290" s="18">
        <v>43753</v>
      </c>
      <c r="B290" s="19">
        <v>229.41144000000003</v>
      </c>
      <c r="C290" s="20">
        <v>346</v>
      </c>
      <c r="D290" s="21">
        <f t="shared" si="9"/>
        <v>43637.958333333278</v>
      </c>
      <c r="E290" s="22">
        <v>460</v>
      </c>
      <c r="F290" s="22">
        <v>181</v>
      </c>
      <c r="G290" s="23">
        <v>669.28</v>
      </c>
      <c r="H290" s="22">
        <v>745</v>
      </c>
      <c r="I290" s="22">
        <v>217</v>
      </c>
      <c r="J290" s="24">
        <v>333.5029761904762</v>
      </c>
      <c r="K290" s="21" t="s">
        <v>87</v>
      </c>
      <c r="L290" s="21" t="s">
        <v>87</v>
      </c>
    </row>
    <row r="291" spans="1:12" ht="15" thickBot="1">
      <c r="A291" s="18">
        <v>43754</v>
      </c>
      <c r="B291" s="19">
        <v>168.79536000000002</v>
      </c>
      <c r="C291" s="20">
        <v>342</v>
      </c>
      <c r="D291" s="21">
        <v>43638</v>
      </c>
      <c r="E291" s="22">
        <v>469</v>
      </c>
      <c r="F291" s="22">
        <v>172</v>
      </c>
      <c r="G291" s="23">
        <v>668.83</v>
      </c>
      <c r="H291" s="22">
        <v>745</v>
      </c>
      <c r="I291" s="22">
        <v>215</v>
      </c>
      <c r="J291" s="24">
        <v>333.5029761904762</v>
      </c>
      <c r="K291" s="21" t="s">
        <v>87</v>
      </c>
      <c r="L291" s="21" t="s">
        <v>87</v>
      </c>
    </row>
    <row r="292" spans="1:12" ht="15" thickBot="1">
      <c r="A292" s="18">
        <v>43755</v>
      </c>
      <c r="B292" s="19">
        <v>130.42080000000001</v>
      </c>
      <c r="C292" s="20">
        <v>346</v>
      </c>
      <c r="D292" s="21">
        <f>D291+1/24</f>
        <v>43638.041666666664</v>
      </c>
      <c r="E292" s="22">
        <v>532</v>
      </c>
      <c r="F292" s="22">
        <v>172</v>
      </c>
      <c r="G292" s="23">
        <v>733.72</v>
      </c>
      <c r="H292" s="22">
        <v>745</v>
      </c>
      <c r="I292" s="22">
        <v>257</v>
      </c>
      <c r="J292" s="24">
        <v>333.5029761904762</v>
      </c>
      <c r="K292" s="21" t="s">
        <v>87</v>
      </c>
      <c r="L292" s="21" t="s">
        <v>87</v>
      </c>
    </row>
    <row r="293" spans="1:12" ht="15" thickBot="1">
      <c r="A293" s="18">
        <v>43756</v>
      </c>
      <c r="B293" s="19">
        <v>172.14768000000001</v>
      </c>
      <c r="C293" s="20">
        <v>342</v>
      </c>
      <c r="D293" s="21">
        <f t="shared" ref="D293:D314" si="10">D292+1/24</f>
        <v>43638.083333333328</v>
      </c>
      <c r="E293" s="22">
        <v>486</v>
      </c>
      <c r="F293" s="22">
        <v>172</v>
      </c>
      <c r="G293" s="23">
        <v>686.34</v>
      </c>
      <c r="H293" s="22">
        <v>745</v>
      </c>
      <c r="I293" s="22">
        <v>335</v>
      </c>
      <c r="J293" s="24">
        <v>333.5029761904762</v>
      </c>
      <c r="K293" s="21" t="s">
        <v>87</v>
      </c>
      <c r="L293" s="21" t="s">
        <v>87</v>
      </c>
    </row>
    <row r="294" spans="1:12" ht="15" thickBot="1">
      <c r="A294" s="18">
        <v>43757</v>
      </c>
      <c r="B294" s="19">
        <v>152.33832000000001</v>
      </c>
      <c r="C294" s="20">
        <v>332</v>
      </c>
      <c r="D294" s="21">
        <f t="shared" si="10"/>
        <v>43638.124999999993</v>
      </c>
      <c r="E294" s="22">
        <v>418</v>
      </c>
      <c r="F294" s="22">
        <v>177</v>
      </c>
      <c r="G294" s="23">
        <v>621.70000000000005</v>
      </c>
      <c r="H294" s="22">
        <v>745</v>
      </c>
      <c r="I294" s="22">
        <v>413</v>
      </c>
      <c r="J294" s="24">
        <v>333.5029761904762</v>
      </c>
      <c r="K294" s="21" t="s">
        <v>87</v>
      </c>
      <c r="L294" s="21" t="s">
        <v>87</v>
      </c>
    </row>
    <row r="295" spans="1:12" ht="15" thickBot="1">
      <c r="A295" s="18">
        <v>43758</v>
      </c>
      <c r="B295" s="19">
        <v>152.47872000000001</v>
      </c>
      <c r="C295" s="20">
        <v>325</v>
      </c>
      <c r="D295" s="21">
        <f t="shared" si="10"/>
        <v>43638.166666666657</v>
      </c>
      <c r="E295" s="22">
        <v>376</v>
      </c>
      <c r="F295" s="22">
        <v>177</v>
      </c>
      <c r="G295" s="23">
        <v>578.44000000000005</v>
      </c>
      <c r="H295" s="22">
        <v>745</v>
      </c>
      <c r="I295" s="22">
        <v>454</v>
      </c>
      <c r="J295" s="24">
        <v>333.5029761904762</v>
      </c>
      <c r="K295" s="21" t="s">
        <v>87</v>
      </c>
      <c r="L295" s="21" t="s">
        <v>87</v>
      </c>
    </row>
    <row r="296" spans="1:12" ht="15" thickBot="1">
      <c r="A296" s="18">
        <v>43759</v>
      </c>
      <c r="B296" s="19">
        <v>161.47296</v>
      </c>
      <c r="C296" s="20">
        <v>304</v>
      </c>
      <c r="D296" s="21">
        <f t="shared" si="10"/>
        <v>43638.208333333321</v>
      </c>
      <c r="E296" s="22">
        <v>372</v>
      </c>
      <c r="F296" s="22">
        <v>148</v>
      </c>
      <c r="G296" s="23">
        <v>543</v>
      </c>
      <c r="H296" s="22">
        <v>745</v>
      </c>
      <c r="I296" s="22">
        <v>450</v>
      </c>
      <c r="J296" s="24">
        <v>333.5029761904762</v>
      </c>
      <c r="K296" s="21" t="s">
        <v>87</v>
      </c>
      <c r="L296" s="21" t="s">
        <v>87</v>
      </c>
    </row>
    <row r="297" spans="1:12" ht="15" thickBot="1">
      <c r="A297" s="18">
        <v>43760</v>
      </c>
      <c r="B297" s="19">
        <v>150.55308000000002</v>
      </c>
      <c r="C297" s="20">
        <v>280</v>
      </c>
      <c r="D297" s="21">
        <f t="shared" si="10"/>
        <v>43638.249999999985</v>
      </c>
      <c r="E297" s="22">
        <v>469</v>
      </c>
      <c r="F297" s="22">
        <v>183</v>
      </c>
      <c r="G297" s="23">
        <v>680.71</v>
      </c>
      <c r="H297" s="22">
        <v>745</v>
      </c>
      <c r="I297" s="22">
        <v>426</v>
      </c>
      <c r="J297" s="24">
        <v>333.5029761904762</v>
      </c>
      <c r="K297" s="21" t="s">
        <v>87</v>
      </c>
      <c r="L297" s="21" t="s">
        <v>87</v>
      </c>
    </row>
    <row r="298" spans="1:12" ht="15" thickBot="1">
      <c r="A298" s="18">
        <v>43761</v>
      </c>
      <c r="B298" s="19">
        <v>150.65352000000001</v>
      </c>
      <c r="C298" s="20">
        <v>280</v>
      </c>
      <c r="D298" s="21">
        <f t="shared" si="10"/>
        <v>43638.29166666665</v>
      </c>
      <c r="E298" s="22">
        <v>554</v>
      </c>
      <c r="F298" s="22">
        <v>177</v>
      </c>
      <c r="G298" s="23">
        <v>761.78</v>
      </c>
      <c r="H298" s="22">
        <v>745</v>
      </c>
      <c r="I298" s="22">
        <v>387</v>
      </c>
      <c r="J298" s="24">
        <v>333.5029761904762</v>
      </c>
      <c r="K298" s="21" t="s">
        <v>87</v>
      </c>
      <c r="L298" s="21" t="s">
        <v>87</v>
      </c>
    </row>
    <row r="299" spans="1:12" ht="15" thickBot="1">
      <c r="A299" s="18">
        <v>43762</v>
      </c>
      <c r="B299" s="19">
        <v>129.91320000000002</v>
      </c>
      <c r="C299" s="20">
        <v>304</v>
      </c>
      <c r="D299" s="21">
        <f t="shared" si="10"/>
        <v>43638.333333333314</v>
      </c>
      <c r="E299" s="22">
        <v>532</v>
      </c>
      <c r="F299" s="22">
        <v>182</v>
      </c>
      <c r="G299" s="23">
        <v>744.52</v>
      </c>
      <c r="H299" s="22">
        <v>745</v>
      </c>
      <c r="I299" s="22">
        <v>340</v>
      </c>
      <c r="J299" s="24">
        <v>333.5029761904762</v>
      </c>
      <c r="K299" s="21" t="s">
        <v>87</v>
      </c>
      <c r="L299" s="21" t="s">
        <v>87</v>
      </c>
    </row>
    <row r="300" spans="1:12" ht="15" thickBot="1">
      <c r="A300" s="18">
        <v>43763</v>
      </c>
      <c r="B300" s="19">
        <v>249.09552000000002</v>
      </c>
      <c r="C300" s="20">
        <v>343</v>
      </c>
      <c r="D300" s="21">
        <f t="shared" si="10"/>
        <v>43638.374999999978</v>
      </c>
      <c r="E300" s="22">
        <v>495</v>
      </c>
      <c r="F300" s="22">
        <v>182</v>
      </c>
      <c r="G300" s="23">
        <v>706.41000000000008</v>
      </c>
      <c r="H300" s="22">
        <v>745</v>
      </c>
      <c r="I300" s="22">
        <v>294</v>
      </c>
      <c r="J300" s="24">
        <v>333.5029761904762</v>
      </c>
      <c r="K300" s="21" t="s">
        <v>87</v>
      </c>
      <c r="L300" s="21" t="s">
        <v>87</v>
      </c>
    </row>
    <row r="301" spans="1:12" ht="15" thickBot="1">
      <c r="A301" s="18">
        <v>43764</v>
      </c>
      <c r="B301" s="19">
        <v>211.78800000000001</v>
      </c>
      <c r="C301" s="20">
        <v>366</v>
      </c>
      <c r="D301" s="21">
        <f t="shared" si="10"/>
        <v>43638.416666666642</v>
      </c>
      <c r="E301" s="22">
        <v>490</v>
      </c>
      <c r="F301" s="22">
        <v>181</v>
      </c>
      <c r="G301" s="23">
        <v>700.18000000000006</v>
      </c>
      <c r="H301" s="22">
        <v>745</v>
      </c>
      <c r="I301" s="22">
        <v>256</v>
      </c>
      <c r="J301" s="24">
        <v>333.5029761904762</v>
      </c>
      <c r="K301" s="21" t="s">
        <v>87</v>
      </c>
      <c r="L301" s="21" t="s">
        <v>87</v>
      </c>
    </row>
    <row r="302" spans="1:12" ht="15" thickBot="1">
      <c r="A302" s="18">
        <v>43765</v>
      </c>
      <c r="B302" s="19">
        <v>102.55788000000001</v>
      </c>
      <c r="C302" s="20">
        <v>362</v>
      </c>
      <c r="D302" s="21">
        <f t="shared" si="10"/>
        <v>43638.458333333307</v>
      </c>
      <c r="E302" s="22">
        <v>456</v>
      </c>
      <c r="F302" s="22">
        <v>181</v>
      </c>
      <c r="G302" s="23">
        <v>665.16000000000008</v>
      </c>
      <c r="H302" s="22">
        <v>745</v>
      </c>
      <c r="I302" s="22">
        <v>234</v>
      </c>
      <c r="J302" s="24">
        <v>333.5029761904762</v>
      </c>
      <c r="K302" s="21" t="s">
        <v>87</v>
      </c>
      <c r="L302" s="21" t="s">
        <v>87</v>
      </c>
    </row>
    <row r="303" spans="1:12" ht="15" thickBot="1">
      <c r="A303" s="18">
        <v>43766</v>
      </c>
      <c r="B303" s="19">
        <v>102.56976</v>
      </c>
      <c r="C303" s="20">
        <v>389</v>
      </c>
      <c r="D303" s="21">
        <f t="shared" si="10"/>
        <v>43638.499999999971</v>
      </c>
      <c r="E303" s="22">
        <v>460</v>
      </c>
      <c r="F303" s="22">
        <v>181</v>
      </c>
      <c r="G303" s="23">
        <v>669.28</v>
      </c>
      <c r="H303" s="22">
        <v>745</v>
      </c>
      <c r="I303" s="22">
        <v>233</v>
      </c>
      <c r="J303" s="24">
        <v>333.5029761904762</v>
      </c>
      <c r="K303" s="21" t="s">
        <v>87</v>
      </c>
      <c r="L303" s="21" t="s">
        <v>87</v>
      </c>
    </row>
    <row r="304" spans="1:12" ht="15" thickBot="1">
      <c r="A304" s="18">
        <v>43767</v>
      </c>
      <c r="B304" s="19">
        <v>89.258759999999995</v>
      </c>
      <c r="C304" s="20">
        <v>400</v>
      </c>
      <c r="D304" s="21">
        <f t="shared" si="10"/>
        <v>43638.541666666635</v>
      </c>
      <c r="E304" s="22">
        <v>490</v>
      </c>
      <c r="F304" s="22">
        <v>164</v>
      </c>
      <c r="G304" s="23">
        <v>681.81999999999994</v>
      </c>
      <c r="H304" s="22">
        <v>745</v>
      </c>
      <c r="I304" s="22">
        <v>270</v>
      </c>
      <c r="J304" s="24">
        <v>333.5029761904762</v>
      </c>
      <c r="K304" s="21" t="s">
        <v>87</v>
      </c>
      <c r="L304" s="21" t="s">
        <v>87</v>
      </c>
    </row>
    <row r="305" spans="1:12" ht="15" thickBot="1">
      <c r="A305" s="18">
        <v>43768</v>
      </c>
      <c r="B305" s="19">
        <v>117.13788</v>
      </c>
      <c r="C305" s="20">
        <v>398</v>
      </c>
      <c r="D305" s="21">
        <f t="shared" si="10"/>
        <v>43638.583333333299</v>
      </c>
      <c r="E305" s="22">
        <v>515</v>
      </c>
      <c r="F305" s="22">
        <v>176</v>
      </c>
      <c r="G305" s="23">
        <v>720.53000000000009</v>
      </c>
      <c r="H305" s="22">
        <v>745</v>
      </c>
      <c r="I305" s="22">
        <v>332</v>
      </c>
      <c r="J305" s="24">
        <v>333.5029761904762</v>
      </c>
      <c r="K305" s="21" t="s">
        <v>87</v>
      </c>
      <c r="L305" s="21" t="s">
        <v>87</v>
      </c>
    </row>
    <row r="306" spans="1:12" ht="15" thickBot="1">
      <c r="A306" s="18">
        <v>43769</v>
      </c>
      <c r="B306" s="19">
        <v>102.81168</v>
      </c>
      <c r="C306" s="20">
        <v>391</v>
      </c>
      <c r="D306" s="21">
        <f t="shared" si="10"/>
        <v>43638.624999999964</v>
      </c>
      <c r="E306" s="22">
        <v>439</v>
      </c>
      <c r="F306" s="22">
        <v>176</v>
      </c>
      <c r="G306" s="23">
        <v>642.25</v>
      </c>
      <c r="H306" s="22">
        <v>745</v>
      </c>
      <c r="I306" s="22">
        <v>391</v>
      </c>
      <c r="J306" s="24">
        <v>333.5029761904762</v>
      </c>
      <c r="K306" s="21" t="s">
        <v>87</v>
      </c>
      <c r="L306" s="21" t="s">
        <v>87</v>
      </c>
    </row>
    <row r="307" spans="1:12" ht="15" thickBot="1">
      <c r="A307" s="18">
        <v>43770</v>
      </c>
      <c r="B307" s="19">
        <v>134.51400000000001</v>
      </c>
      <c r="C307" s="20">
        <v>384</v>
      </c>
      <c r="D307" s="21">
        <f t="shared" si="10"/>
        <v>43638.666666666628</v>
      </c>
      <c r="E307" s="22">
        <v>430</v>
      </c>
      <c r="F307" s="22">
        <v>147</v>
      </c>
      <c r="G307" s="23">
        <v>601.66000000000008</v>
      </c>
      <c r="H307" s="22">
        <v>745</v>
      </c>
      <c r="I307" s="22">
        <v>418</v>
      </c>
      <c r="J307" s="24">
        <v>333.5029761904762</v>
      </c>
      <c r="K307" s="21" t="s">
        <v>87</v>
      </c>
      <c r="L307" s="21" t="s">
        <v>87</v>
      </c>
    </row>
    <row r="308" spans="1:12" ht="15" thickBot="1">
      <c r="A308" s="18">
        <v>43771</v>
      </c>
      <c r="B308" s="19">
        <v>107.65008000000003</v>
      </c>
      <c r="C308" s="20">
        <v>352</v>
      </c>
      <c r="D308" s="21">
        <f t="shared" si="10"/>
        <v>43638.708333333292</v>
      </c>
      <c r="E308" s="22">
        <v>443</v>
      </c>
      <c r="F308" s="22">
        <v>166</v>
      </c>
      <c r="G308" s="23">
        <v>635.57000000000005</v>
      </c>
      <c r="H308" s="22">
        <v>745</v>
      </c>
      <c r="I308" s="22">
        <v>412</v>
      </c>
      <c r="J308" s="24">
        <v>333.5029761904762</v>
      </c>
      <c r="K308" s="21" t="s">
        <v>87</v>
      </c>
      <c r="L308" s="21" t="s">
        <v>87</v>
      </c>
    </row>
    <row r="309" spans="1:12" ht="15" thickBot="1">
      <c r="A309" s="18">
        <v>43772</v>
      </c>
      <c r="B309" s="19">
        <v>128.47032000000002</v>
      </c>
      <c r="C309" s="20">
        <v>317</v>
      </c>
      <c r="D309" s="21">
        <f t="shared" si="10"/>
        <v>43638.749999999956</v>
      </c>
      <c r="E309" s="22">
        <v>443</v>
      </c>
      <c r="F309" s="22">
        <v>166</v>
      </c>
      <c r="G309" s="23">
        <v>635.57000000000005</v>
      </c>
      <c r="H309" s="22">
        <v>745</v>
      </c>
      <c r="I309" s="22">
        <v>391</v>
      </c>
      <c r="J309" s="24">
        <v>333.5029761904762</v>
      </c>
      <c r="K309" s="21" t="s">
        <v>87</v>
      </c>
      <c r="L309" s="21" t="s">
        <v>87</v>
      </c>
    </row>
    <row r="310" spans="1:12" ht="15" thickBot="1">
      <c r="A310" s="18">
        <v>43773</v>
      </c>
      <c r="B310" s="19">
        <v>114.32556</v>
      </c>
      <c r="C310" s="20">
        <v>282</v>
      </c>
      <c r="D310" s="21">
        <f t="shared" si="10"/>
        <v>43638.791666666621</v>
      </c>
      <c r="E310" s="22">
        <v>443</v>
      </c>
      <c r="F310" s="22">
        <v>166</v>
      </c>
      <c r="G310" s="23">
        <v>635.57000000000005</v>
      </c>
      <c r="H310" s="22">
        <v>745</v>
      </c>
      <c r="I310" s="22">
        <v>359</v>
      </c>
      <c r="J310" s="24">
        <v>333.5029761904762</v>
      </c>
      <c r="K310" s="21" t="s">
        <v>87</v>
      </c>
      <c r="L310" s="21" t="s">
        <v>87</v>
      </c>
    </row>
    <row r="311" spans="1:12" ht="15" thickBot="1">
      <c r="A311" s="18">
        <v>43774</v>
      </c>
      <c r="B311" s="19">
        <v>100.92384000000001</v>
      </c>
      <c r="C311" s="20">
        <v>245</v>
      </c>
      <c r="D311" s="21">
        <f t="shared" si="10"/>
        <v>43638.833333333285</v>
      </c>
      <c r="E311" s="22">
        <v>443</v>
      </c>
      <c r="F311" s="22">
        <v>166</v>
      </c>
      <c r="G311" s="23">
        <v>635.57000000000005</v>
      </c>
      <c r="H311" s="22">
        <v>745</v>
      </c>
      <c r="I311" s="22">
        <v>320</v>
      </c>
      <c r="J311" s="24">
        <v>333.5029761904762</v>
      </c>
      <c r="K311" s="21" t="s">
        <v>87</v>
      </c>
      <c r="L311" s="21" t="s">
        <v>87</v>
      </c>
    </row>
    <row r="312" spans="1:12" ht="15" thickBot="1">
      <c r="A312" s="18">
        <v>43775</v>
      </c>
      <c r="B312" s="19">
        <v>113.92920000000001</v>
      </c>
      <c r="C312" s="20">
        <v>229</v>
      </c>
      <c r="D312" s="21">
        <f t="shared" si="10"/>
        <v>43638.874999999949</v>
      </c>
      <c r="E312" s="22">
        <v>526</v>
      </c>
      <c r="F312" s="22">
        <v>166</v>
      </c>
      <c r="G312" s="23">
        <v>721.06</v>
      </c>
      <c r="H312" s="22">
        <v>745</v>
      </c>
      <c r="I312" s="22">
        <v>280</v>
      </c>
      <c r="J312" s="24">
        <v>333.5029761904762</v>
      </c>
      <c r="K312" s="21" t="s">
        <v>87</v>
      </c>
      <c r="L312" s="21" t="s">
        <v>87</v>
      </c>
    </row>
    <row r="313" spans="1:12" ht="15" thickBot="1">
      <c r="A313" s="18">
        <v>43776</v>
      </c>
      <c r="B313" s="19">
        <v>115.30836000000002</v>
      </c>
      <c r="C313" s="20">
        <v>246</v>
      </c>
      <c r="D313" s="21">
        <f t="shared" si="10"/>
        <v>43638.916666666613</v>
      </c>
      <c r="E313" s="22">
        <v>510</v>
      </c>
      <c r="F313" s="22">
        <v>166</v>
      </c>
      <c r="G313" s="23">
        <v>704.58</v>
      </c>
      <c r="H313" s="22">
        <v>745</v>
      </c>
      <c r="I313" s="22">
        <v>244</v>
      </c>
      <c r="J313" s="24">
        <v>333.5029761904762</v>
      </c>
      <c r="K313" s="21" t="s">
        <v>87</v>
      </c>
      <c r="L313" s="21" t="s">
        <v>87</v>
      </c>
    </row>
    <row r="314" spans="1:12" ht="15" thickBot="1">
      <c r="A314" s="18">
        <v>43777</v>
      </c>
      <c r="B314" s="19">
        <v>116.9316</v>
      </c>
      <c r="C314" s="20">
        <v>277</v>
      </c>
      <c r="D314" s="21">
        <f t="shared" si="10"/>
        <v>43638.958333333278</v>
      </c>
      <c r="E314" s="22">
        <v>443</v>
      </c>
      <c r="F314" s="22">
        <v>166</v>
      </c>
      <c r="G314" s="23">
        <v>635.57000000000005</v>
      </c>
      <c r="H314" s="22">
        <v>745</v>
      </c>
      <c r="I314" s="22">
        <v>219</v>
      </c>
      <c r="J314" s="24">
        <v>333.5029761904762</v>
      </c>
      <c r="K314" s="21" t="s">
        <v>87</v>
      </c>
      <c r="L314" s="21" t="s">
        <v>87</v>
      </c>
    </row>
    <row r="315" spans="1:12" ht="15" thickBot="1">
      <c r="A315" s="18">
        <v>43778</v>
      </c>
      <c r="B315" s="19">
        <v>105.38640000000001</v>
      </c>
      <c r="C315" s="20">
        <v>307</v>
      </c>
      <c r="D315" s="21">
        <v>43639</v>
      </c>
      <c r="E315" s="22">
        <v>406</v>
      </c>
      <c r="F315" s="22">
        <v>149</v>
      </c>
      <c r="G315" s="23">
        <v>579.1</v>
      </c>
      <c r="H315" s="22">
        <v>745</v>
      </c>
      <c r="I315" s="22">
        <v>207</v>
      </c>
      <c r="J315" s="24">
        <v>333.5029761904762</v>
      </c>
      <c r="K315" s="21" t="s">
        <v>87</v>
      </c>
      <c r="L315" s="21" t="s">
        <v>87</v>
      </c>
    </row>
    <row r="316" spans="1:12" ht="15" thickBot="1">
      <c r="A316" s="18">
        <v>43779</v>
      </c>
      <c r="B316" s="19">
        <v>113.77800000000001</v>
      </c>
      <c r="C316" s="20">
        <v>302</v>
      </c>
      <c r="D316" s="21">
        <v>43639.041666666664</v>
      </c>
      <c r="E316" s="22">
        <v>430</v>
      </c>
      <c r="F316" s="22">
        <v>167</v>
      </c>
      <c r="G316" s="23">
        <v>623.26</v>
      </c>
      <c r="H316" s="22">
        <v>745</v>
      </c>
      <c r="I316" s="22">
        <v>222</v>
      </c>
      <c r="J316" s="24">
        <v>333.5029761904762</v>
      </c>
      <c r="K316" s="21" t="s">
        <v>87</v>
      </c>
      <c r="L316" s="21" t="s">
        <v>87</v>
      </c>
    </row>
    <row r="317" spans="1:12" ht="15" thickBot="1">
      <c r="A317" s="18">
        <v>43780</v>
      </c>
      <c r="B317" s="19">
        <v>102.19932</v>
      </c>
      <c r="C317" s="20">
        <v>322</v>
      </c>
      <c r="D317" s="21">
        <f>D316+1/24</f>
        <v>43639.083333333328</v>
      </c>
      <c r="E317" s="22">
        <v>486</v>
      </c>
      <c r="F317" s="22">
        <v>167</v>
      </c>
      <c r="G317" s="23">
        <v>680.94</v>
      </c>
      <c r="H317" s="22">
        <v>745</v>
      </c>
      <c r="I317" s="22">
        <v>281</v>
      </c>
      <c r="J317" s="24">
        <v>333.5029761904762</v>
      </c>
      <c r="K317" s="21" t="s">
        <v>87</v>
      </c>
      <c r="L317" s="21" t="s">
        <v>87</v>
      </c>
    </row>
    <row r="318" spans="1:12" ht="15" thickBot="1">
      <c r="A318" s="18">
        <v>43781</v>
      </c>
      <c r="B318" s="19">
        <v>102.15936000000001</v>
      </c>
      <c r="C318" s="20">
        <v>347</v>
      </c>
      <c r="D318" s="21">
        <f t="shared" ref="D318:D338" si="11">D317+1/24</f>
        <v>43639.124999999993</v>
      </c>
      <c r="E318" s="22">
        <v>510</v>
      </c>
      <c r="F318" s="22">
        <v>148</v>
      </c>
      <c r="G318" s="23">
        <v>685.1400000000001</v>
      </c>
      <c r="H318" s="22">
        <v>745</v>
      </c>
      <c r="I318" s="22">
        <v>359</v>
      </c>
      <c r="J318" s="24">
        <v>333.5029761904762</v>
      </c>
      <c r="K318" s="21" t="s">
        <v>87</v>
      </c>
      <c r="L318" s="21" t="s">
        <v>87</v>
      </c>
    </row>
    <row r="319" spans="1:12" ht="15" thickBot="1">
      <c r="A319" s="18">
        <v>43782</v>
      </c>
      <c r="B319" s="19">
        <v>109.60704000000001</v>
      </c>
      <c r="C319" s="20">
        <v>356</v>
      </c>
      <c r="D319" s="21">
        <f t="shared" si="11"/>
        <v>43639.166666666657</v>
      </c>
      <c r="E319" s="22">
        <v>520</v>
      </c>
      <c r="F319" s="22">
        <v>161</v>
      </c>
      <c r="G319" s="23">
        <v>709.48</v>
      </c>
      <c r="H319" s="22">
        <v>745</v>
      </c>
      <c r="I319" s="22">
        <v>422</v>
      </c>
      <c r="J319" s="24">
        <v>333.5029761904762</v>
      </c>
      <c r="K319" s="21" t="s">
        <v>87</v>
      </c>
      <c r="L319" s="21" t="s">
        <v>87</v>
      </c>
    </row>
    <row r="320" spans="1:12" ht="15" thickBot="1">
      <c r="A320" s="18">
        <v>43783</v>
      </c>
      <c r="B320" s="19">
        <v>125.51760000000002</v>
      </c>
      <c r="C320" s="20">
        <v>350</v>
      </c>
      <c r="D320" s="21">
        <f t="shared" si="11"/>
        <v>43639.208333333321</v>
      </c>
      <c r="E320" s="22">
        <v>495</v>
      </c>
      <c r="F320" s="22">
        <v>141</v>
      </c>
      <c r="G320" s="23">
        <v>662.13</v>
      </c>
      <c r="H320" s="22">
        <v>745</v>
      </c>
      <c r="I320" s="22">
        <v>443</v>
      </c>
      <c r="J320" s="24">
        <v>333.5029761904762</v>
      </c>
      <c r="K320" s="21" t="s">
        <v>87</v>
      </c>
      <c r="L320" s="21" t="s">
        <v>87</v>
      </c>
    </row>
    <row r="321" spans="1:12" ht="15" thickBot="1">
      <c r="A321" s="18">
        <v>43784</v>
      </c>
      <c r="B321" s="19">
        <v>112.46796000000003</v>
      </c>
      <c r="C321" s="20">
        <v>358</v>
      </c>
      <c r="D321" s="21">
        <f t="shared" si="11"/>
        <v>43639.249999999985</v>
      </c>
      <c r="E321" s="22">
        <v>422</v>
      </c>
      <c r="F321" s="22">
        <v>175</v>
      </c>
      <c r="G321" s="23">
        <v>623.66000000000008</v>
      </c>
      <c r="H321" s="22">
        <v>745</v>
      </c>
      <c r="I321" s="22">
        <v>430</v>
      </c>
      <c r="J321" s="24">
        <v>333.5029761904762</v>
      </c>
      <c r="K321" s="21" t="s">
        <v>87</v>
      </c>
      <c r="L321" s="21" t="s">
        <v>87</v>
      </c>
    </row>
    <row r="322" spans="1:12" ht="15" thickBot="1">
      <c r="A322" s="18">
        <v>43785</v>
      </c>
      <c r="B322" s="19">
        <v>93.054960000000008</v>
      </c>
      <c r="C322" s="20">
        <v>353</v>
      </c>
      <c r="D322" s="21">
        <f t="shared" si="11"/>
        <v>43639.29166666665</v>
      </c>
      <c r="E322" s="22">
        <v>380</v>
      </c>
      <c r="F322" s="22">
        <v>175</v>
      </c>
      <c r="G322" s="23">
        <v>580.40000000000009</v>
      </c>
      <c r="H322" s="22">
        <v>745</v>
      </c>
      <c r="I322" s="22">
        <v>400</v>
      </c>
      <c r="J322" s="24">
        <v>333.5029761904762</v>
      </c>
      <c r="K322" s="21" t="s">
        <v>87</v>
      </c>
      <c r="L322" s="21" t="s">
        <v>87</v>
      </c>
    </row>
    <row r="323" spans="1:12" ht="15" thickBot="1">
      <c r="A323" s="18">
        <v>43786</v>
      </c>
      <c r="B323" s="19">
        <v>102.64860000000002</v>
      </c>
      <c r="C323" s="20">
        <v>347</v>
      </c>
      <c r="D323" s="21">
        <f t="shared" si="11"/>
        <v>43639.333333333314</v>
      </c>
      <c r="E323" s="22">
        <v>361</v>
      </c>
      <c r="F323" s="22">
        <v>160</v>
      </c>
      <c r="G323" s="23">
        <v>544.63</v>
      </c>
      <c r="H323" s="22">
        <v>745</v>
      </c>
      <c r="I323" s="22">
        <v>357</v>
      </c>
      <c r="J323" s="24">
        <v>333.5029761904762</v>
      </c>
      <c r="K323" s="21" t="s">
        <v>87</v>
      </c>
      <c r="L323" s="21" t="s">
        <v>87</v>
      </c>
    </row>
    <row r="324" spans="1:12" ht="15" thickBot="1">
      <c r="A324" s="18">
        <v>43787</v>
      </c>
      <c r="B324" s="19">
        <v>96.807960000000008</v>
      </c>
      <c r="C324" s="20">
        <v>337</v>
      </c>
      <c r="D324" s="21">
        <f t="shared" si="11"/>
        <v>43639.374999999978</v>
      </c>
      <c r="E324" s="22">
        <v>368</v>
      </c>
      <c r="F324" s="22">
        <v>172</v>
      </c>
      <c r="G324" s="23">
        <v>564.80000000000007</v>
      </c>
      <c r="H324" s="22">
        <v>745</v>
      </c>
      <c r="I324" s="22">
        <v>309</v>
      </c>
      <c r="J324" s="24">
        <v>333.5029761904762</v>
      </c>
      <c r="K324" s="21" t="s">
        <v>87</v>
      </c>
      <c r="L324" s="21" t="s">
        <v>87</v>
      </c>
    </row>
    <row r="325" spans="1:12" ht="15" thickBot="1">
      <c r="A325" s="18">
        <v>43788</v>
      </c>
      <c r="B325" s="19">
        <v>83.890080000000012</v>
      </c>
      <c r="C325" s="20">
        <v>311</v>
      </c>
      <c r="D325" s="21">
        <f t="shared" si="11"/>
        <v>43639.416666666642</v>
      </c>
      <c r="E325" s="22">
        <v>391</v>
      </c>
      <c r="F325" s="22">
        <v>172</v>
      </c>
      <c r="G325" s="23">
        <v>588.49</v>
      </c>
      <c r="H325" s="22">
        <v>745</v>
      </c>
      <c r="I325" s="22">
        <v>266</v>
      </c>
      <c r="J325" s="24">
        <v>333.5029761904762</v>
      </c>
      <c r="K325" s="21" t="s">
        <v>87</v>
      </c>
      <c r="L325" s="21" t="s">
        <v>87</v>
      </c>
    </row>
    <row r="326" spans="1:12" ht="15" thickBot="1">
      <c r="A326" s="18">
        <v>43789</v>
      </c>
      <c r="B326" s="19">
        <v>126.47124000000002</v>
      </c>
      <c r="C326" s="20">
        <v>295</v>
      </c>
      <c r="D326" s="21">
        <f t="shared" si="11"/>
        <v>43639.458333333307</v>
      </c>
      <c r="E326" s="22">
        <v>402</v>
      </c>
      <c r="F326" s="22">
        <v>165</v>
      </c>
      <c r="G326" s="23">
        <v>592.26</v>
      </c>
      <c r="H326" s="22">
        <v>745</v>
      </c>
      <c r="I326" s="22">
        <v>234</v>
      </c>
      <c r="J326" s="24">
        <v>333.5029761904762</v>
      </c>
      <c r="K326" s="21" t="s">
        <v>87</v>
      </c>
      <c r="L326" s="21" t="s">
        <v>87</v>
      </c>
    </row>
    <row r="327" spans="1:12" ht="15" thickBot="1">
      <c r="A327" s="18">
        <v>43790</v>
      </c>
      <c r="B327" s="19">
        <v>145.22651999999999</v>
      </c>
      <c r="C327" s="20">
        <v>287</v>
      </c>
      <c r="D327" s="21">
        <f t="shared" si="11"/>
        <v>43639.499999999971</v>
      </c>
      <c r="E327" s="22">
        <v>447</v>
      </c>
      <c r="F327" s="22">
        <v>176</v>
      </c>
      <c r="G327" s="23">
        <v>650.49</v>
      </c>
      <c r="H327" s="22">
        <v>745</v>
      </c>
      <c r="I327" s="22">
        <v>220</v>
      </c>
      <c r="J327" s="24">
        <v>333.5029761904762</v>
      </c>
      <c r="K327" s="21" t="s">
        <v>87</v>
      </c>
      <c r="L327" s="21" t="s">
        <v>87</v>
      </c>
    </row>
    <row r="328" spans="1:12" ht="15" thickBot="1">
      <c r="A328" s="18">
        <v>43791</v>
      </c>
      <c r="B328" s="19">
        <v>77.910120000000006</v>
      </c>
      <c r="C328" s="20">
        <v>295</v>
      </c>
      <c r="D328" s="21">
        <f t="shared" si="11"/>
        <v>43639.541666666635</v>
      </c>
      <c r="E328" s="22">
        <v>447</v>
      </c>
      <c r="F328" s="22">
        <v>176</v>
      </c>
      <c r="G328" s="23">
        <v>650.49</v>
      </c>
      <c r="H328" s="22">
        <v>745</v>
      </c>
      <c r="I328" s="22">
        <v>234</v>
      </c>
      <c r="J328" s="24">
        <v>333.5029761904762</v>
      </c>
      <c r="K328" s="21" t="s">
        <v>87</v>
      </c>
      <c r="L328" s="21" t="s">
        <v>87</v>
      </c>
    </row>
    <row r="329" spans="1:12" ht="15" thickBot="1">
      <c r="A329" s="18">
        <v>43792</v>
      </c>
      <c r="B329" s="19">
        <v>60.969240000000006</v>
      </c>
      <c r="C329" s="20">
        <v>311</v>
      </c>
      <c r="D329" s="21">
        <f t="shared" si="11"/>
        <v>43639.583333333299</v>
      </c>
      <c r="E329" s="22">
        <v>410</v>
      </c>
      <c r="F329" s="22">
        <v>176</v>
      </c>
      <c r="G329" s="23">
        <v>612.38</v>
      </c>
      <c r="H329" s="22">
        <v>745</v>
      </c>
      <c r="I329" s="22">
        <v>281</v>
      </c>
      <c r="J329" s="24">
        <v>333.5029761904762</v>
      </c>
      <c r="K329" s="21" t="s">
        <v>87</v>
      </c>
      <c r="L329" s="21" t="s">
        <v>87</v>
      </c>
    </row>
    <row r="330" spans="1:12" ht="15" thickBot="1">
      <c r="A330" s="18">
        <v>43793</v>
      </c>
      <c r="B330" s="19">
        <v>84.613680000000016</v>
      </c>
      <c r="C330" s="20">
        <v>333</v>
      </c>
      <c r="D330" s="21">
        <f t="shared" si="11"/>
        <v>43639.624999999964</v>
      </c>
      <c r="E330" s="22">
        <v>365</v>
      </c>
      <c r="F330" s="22">
        <v>155</v>
      </c>
      <c r="G330" s="23">
        <v>543.35</v>
      </c>
      <c r="H330" s="22">
        <v>745</v>
      </c>
      <c r="I330" s="22">
        <v>342</v>
      </c>
      <c r="J330" s="24">
        <v>333.5029761904762</v>
      </c>
      <c r="K330" s="21" t="s">
        <v>87</v>
      </c>
      <c r="L330" s="21" t="s">
        <v>87</v>
      </c>
    </row>
    <row r="331" spans="1:12" ht="15" thickBot="1">
      <c r="A331" s="18">
        <v>43794</v>
      </c>
      <c r="B331" s="19">
        <v>127.575</v>
      </c>
      <c r="C331" s="20">
        <v>353</v>
      </c>
      <c r="D331" s="21">
        <f t="shared" si="11"/>
        <v>43639.666666666628</v>
      </c>
      <c r="E331" s="22">
        <v>395</v>
      </c>
      <c r="F331" s="22">
        <v>155</v>
      </c>
      <c r="G331" s="23">
        <v>574.25</v>
      </c>
      <c r="H331" s="22">
        <v>745</v>
      </c>
      <c r="I331" s="22">
        <v>389</v>
      </c>
      <c r="J331" s="24">
        <v>333.5029761904762</v>
      </c>
      <c r="K331" s="21" t="s">
        <v>87</v>
      </c>
      <c r="L331" s="21" t="s">
        <v>87</v>
      </c>
    </row>
    <row r="332" spans="1:12" ht="15" thickBot="1">
      <c r="A332" s="18">
        <v>43795</v>
      </c>
      <c r="B332" s="19">
        <v>123.92136000000001</v>
      </c>
      <c r="C332" s="20">
        <v>377</v>
      </c>
      <c r="D332" s="21">
        <f t="shared" si="11"/>
        <v>43639.708333333292</v>
      </c>
      <c r="E332" s="22">
        <v>414</v>
      </c>
      <c r="F332" s="22">
        <v>140</v>
      </c>
      <c r="G332" s="23">
        <v>577.62</v>
      </c>
      <c r="H332" s="22">
        <v>745</v>
      </c>
      <c r="I332" s="22">
        <v>402</v>
      </c>
      <c r="J332" s="24">
        <v>333.5029761904762</v>
      </c>
      <c r="K332" s="21" t="s">
        <v>87</v>
      </c>
      <c r="L332" s="21" t="s">
        <v>87</v>
      </c>
    </row>
    <row r="333" spans="1:12" ht="15" thickBot="1">
      <c r="A333" s="18">
        <v>43796</v>
      </c>
      <c r="B333" s="19">
        <v>114.75324000000001</v>
      </c>
      <c r="C333" s="20">
        <v>382</v>
      </c>
      <c r="D333" s="21">
        <f t="shared" si="11"/>
        <v>43639.749999999956</v>
      </c>
      <c r="E333" s="22">
        <v>414</v>
      </c>
      <c r="F333" s="22">
        <v>141</v>
      </c>
      <c r="G333" s="23">
        <v>578.70000000000005</v>
      </c>
      <c r="H333" s="22">
        <v>745</v>
      </c>
      <c r="I333" s="22">
        <v>391</v>
      </c>
      <c r="J333" s="24">
        <v>333.5029761904762</v>
      </c>
      <c r="K333" s="21" t="s">
        <v>87</v>
      </c>
      <c r="L333" s="21" t="s">
        <v>87</v>
      </c>
    </row>
    <row r="334" spans="1:12" ht="15" thickBot="1">
      <c r="A334" s="18">
        <v>43797</v>
      </c>
      <c r="B334" s="19">
        <v>102.47904</v>
      </c>
      <c r="C334" s="20">
        <v>377</v>
      </c>
      <c r="D334" s="21">
        <f t="shared" si="11"/>
        <v>43639.791666666621</v>
      </c>
      <c r="E334" s="22">
        <v>372</v>
      </c>
      <c r="F334" s="22">
        <v>141</v>
      </c>
      <c r="G334" s="23">
        <v>535.44000000000005</v>
      </c>
      <c r="H334" s="22">
        <v>745</v>
      </c>
      <c r="I334" s="22">
        <v>366</v>
      </c>
      <c r="J334" s="24">
        <v>333.5029761904762</v>
      </c>
      <c r="K334" s="21" t="s">
        <v>87</v>
      </c>
      <c r="L334" s="21" t="s">
        <v>87</v>
      </c>
    </row>
    <row r="335" spans="1:12" ht="15" thickBot="1">
      <c r="A335" s="18">
        <v>43798</v>
      </c>
      <c r="B335" s="19">
        <v>150.63192000000004</v>
      </c>
      <c r="C335" s="20">
        <v>377</v>
      </c>
      <c r="D335" s="21">
        <f t="shared" si="11"/>
        <v>43639.833333333285</v>
      </c>
      <c r="E335" s="22">
        <v>347</v>
      </c>
      <c r="F335" s="22">
        <v>140</v>
      </c>
      <c r="G335" s="23">
        <v>508.61</v>
      </c>
      <c r="H335" s="22">
        <v>745</v>
      </c>
      <c r="I335" s="22">
        <v>330</v>
      </c>
      <c r="J335" s="24">
        <v>333.5029761904762</v>
      </c>
      <c r="K335" s="21" t="s">
        <v>87</v>
      </c>
      <c r="L335" s="21" t="s">
        <v>87</v>
      </c>
    </row>
    <row r="336" spans="1:12" ht="15" thickBot="1">
      <c r="A336" s="18">
        <v>43799</v>
      </c>
      <c r="B336" s="19">
        <v>110.37924000000002</v>
      </c>
      <c r="C336" s="20">
        <v>356</v>
      </c>
      <c r="D336" s="21">
        <f t="shared" si="11"/>
        <v>43639.874999999949</v>
      </c>
      <c r="E336" s="22">
        <v>330</v>
      </c>
      <c r="F336" s="22">
        <v>140</v>
      </c>
      <c r="G336" s="23">
        <v>491.1</v>
      </c>
      <c r="H336" s="22">
        <v>745</v>
      </c>
      <c r="I336" s="22">
        <v>290</v>
      </c>
      <c r="J336" s="24">
        <v>333.5029761904762</v>
      </c>
      <c r="K336" s="21" t="s">
        <v>87</v>
      </c>
      <c r="L336" s="21" t="s">
        <v>87</v>
      </c>
    </row>
    <row r="337" spans="1:12" ht="15" thickBot="1">
      <c r="A337" s="18">
        <v>43800</v>
      </c>
      <c r="B337" s="19">
        <v>79.104600000000005</v>
      </c>
      <c r="C337" s="20">
        <v>333</v>
      </c>
      <c r="D337" s="21">
        <f t="shared" si="11"/>
        <v>43639.916666666613</v>
      </c>
      <c r="E337" s="22">
        <v>323</v>
      </c>
      <c r="F337" s="22">
        <v>161</v>
      </c>
      <c r="G337" s="23">
        <v>506.57000000000005</v>
      </c>
      <c r="H337" s="22">
        <v>745</v>
      </c>
      <c r="I337" s="22">
        <v>251</v>
      </c>
      <c r="J337" s="24">
        <v>333.5029761904762</v>
      </c>
      <c r="K337" s="21" t="s">
        <v>87</v>
      </c>
      <c r="L337" s="21" t="s">
        <v>87</v>
      </c>
    </row>
    <row r="338" spans="1:12" ht="15" thickBot="1">
      <c r="A338" s="18">
        <v>43801</v>
      </c>
      <c r="B338" s="19">
        <v>65.831400000000002</v>
      </c>
      <c r="C338" s="20">
        <v>311</v>
      </c>
      <c r="D338" s="21">
        <f t="shared" si="11"/>
        <v>43639.958333333278</v>
      </c>
      <c r="E338" s="22">
        <v>354</v>
      </c>
      <c r="F338" s="22">
        <v>161</v>
      </c>
      <c r="G338" s="23">
        <v>538.5</v>
      </c>
      <c r="H338" s="22">
        <v>745</v>
      </c>
      <c r="I338" s="22">
        <v>219</v>
      </c>
      <c r="J338" s="24">
        <v>333.5029761904762</v>
      </c>
      <c r="K338" s="21" t="s">
        <v>87</v>
      </c>
      <c r="L338" s="21" t="s">
        <v>87</v>
      </c>
    </row>
    <row r="339" spans="1:12" ht="15" thickBot="1">
      <c r="A339" s="18">
        <v>43802</v>
      </c>
      <c r="B339" s="19">
        <v>61.887240000000006</v>
      </c>
      <c r="C339" s="20">
        <v>276</v>
      </c>
      <c r="D339" s="21" t="s">
        <v>87</v>
      </c>
      <c r="E339" s="21" t="s">
        <v>87</v>
      </c>
      <c r="F339" s="21" t="s">
        <v>87</v>
      </c>
      <c r="G339" s="21" t="s">
        <v>87</v>
      </c>
      <c r="H339" s="21" t="s">
        <v>87</v>
      </c>
      <c r="I339" s="21" t="s">
        <v>87</v>
      </c>
      <c r="J339" s="21" t="s">
        <v>87</v>
      </c>
      <c r="K339" s="21" t="s">
        <v>87</v>
      </c>
      <c r="L339" s="21" t="s">
        <v>87</v>
      </c>
    </row>
    <row r="340" spans="1:12" ht="15" thickBot="1">
      <c r="A340" s="18">
        <v>43803</v>
      </c>
      <c r="B340" s="19">
        <v>72.0792</v>
      </c>
      <c r="C340" s="20">
        <v>253</v>
      </c>
      <c r="D340" s="21" t="s">
        <v>87</v>
      </c>
      <c r="E340" s="21" t="s">
        <v>87</v>
      </c>
      <c r="F340" s="21" t="s">
        <v>87</v>
      </c>
      <c r="G340" s="21" t="s">
        <v>87</v>
      </c>
      <c r="H340" s="21" t="s">
        <v>87</v>
      </c>
      <c r="I340" s="21" t="s">
        <v>87</v>
      </c>
      <c r="J340" s="21" t="s">
        <v>87</v>
      </c>
      <c r="K340" s="21" t="s">
        <v>87</v>
      </c>
      <c r="L340" s="21" t="s">
        <v>87</v>
      </c>
    </row>
    <row r="341" spans="1:12" ht="15" thickBot="1">
      <c r="A341" s="18">
        <v>43804</v>
      </c>
      <c r="B341" s="19">
        <v>71.739000000000004</v>
      </c>
      <c r="C341" s="20">
        <v>240</v>
      </c>
      <c r="D341" s="21" t="s">
        <v>87</v>
      </c>
      <c r="E341" s="21" t="s">
        <v>87</v>
      </c>
      <c r="F341" s="21" t="s">
        <v>87</v>
      </c>
      <c r="G341" s="21" t="s">
        <v>87</v>
      </c>
      <c r="H341" s="21" t="s">
        <v>87</v>
      </c>
      <c r="I341" s="21" t="s">
        <v>87</v>
      </c>
      <c r="J341" s="21" t="s">
        <v>87</v>
      </c>
      <c r="K341" s="21" t="s">
        <v>87</v>
      </c>
      <c r="L341" s="21" t="s">
        <v>87</v>
      </c>
    </row>
    <row r="342" spans="1:12" ht="15" thickBot="1">
      <c r="A342" s="18">
        <v>43805</v>
      </c>
      <c r="B342" s="19">
        <v>71.569440000000014</v>
      </c>
      <c r="C342" s="20">
        <v>240</v>
      </c>
      <c r="D342" s="21" t="s">
        <v>87</v>
      </c>
      <c r="E342" s="21" t="s">
        <v>87</v>
      </c>
      <c r="F342" s="21" t="s">
        <v>87</v>
      </c>
      <c r="G342" s="21" t="s">
        <v>87</v>
      </c>
      <c r="H342" s="21" t="s">
        <v>87</v>
      </c>
      <c r="I342" s="21" t="s">
        <v>87</v>
      </c>
      <c r="J342" s="21" t="s">
        <v>87</v>
      </c>
      <c r="K342" s="21" t="s">
        <v>87</v>
      </c>
      <c r="L342" s="21" t="s">
        <v>87</v>
      </c>
    </row>
    <row r="343" spans="1:12" ht="15" thickBot="1">
      <c r="A343" s="18">
        <v>43806</v>
      </c>
      <c r="B343" s="19">
        <v>107.40816000000001</v>
      </c>
      <c r="C343" s="20">
        <v>255</v>
      </c>
      <c r="D343" s="21" t="s">
        <v>87</v>
      </c>
      <c r="E343" s="21" t="s">
        <v>87</v>
      </c>
      <c r="F343" s="21" t="s">
        <v>87</v>
      </c>
      <c r="G343" s="21" t="s">
        <v>87</v>
      </c>
      <c r="H343" s="21" t="s">
        <v>87</v>
      </c>
      <c r="I343" s="21" t="s">
        <v>87</v>
      </c>
      <c r="J343" s="21" t="s">
        <v>87</v>
      </c>
      <c r="K343" s="21" t="s">
        <v>87</v>
      </c>
      <c r="L343" s="21" t="s">
        <v>87</v>
      </c>
    </row>
    <row r="344" spans="1:12" ht="15" thickBot="1">
      <c r="A344" s="18">
        <v>43807</v>
      </c>
      <c r="B344" s="19">
        <v>97.515360000000001</v>
      </c>
      <c r="C344" s="20">
        <v>279</v>
      </c>
      <c r="D344" s="21" t="s">
        <v>87</v>
      </c>
      <c r="E344" s="21" t="s">
        <v>87</v>
      </c>
      <c r="F344" s="21" t="s">
        <v>87</v>
      </c>
      <c r="G344" s="21" t="s">
        <v>87</v>
      </c>
      <c r="H344" s="21" t="s">
        <v>87</v>
      </c>
      <c r="I344" s="21" t="s">
        <v>87</v>
      </c>
      <c r="J344" s="21" t="s">
        <v>87</v>
      </c>
      <c r="K344" s="21" t="s">
        <v>87</v>
      </c>
      <c r="L344" s="21" t="s">
        <v>87</v>
      </c>
    </row>
    <row r="345" spans="1:12" ht="15" thickBot="1">
      <c r="A345" s="18">
        <v>43808</v>
      </c>
      <c r="B345" s="19">
        <v>90.307440000000014</v>
      </c>
      <c r="C345" s="20">
        <v>304</v>
      </c>
      <c r="D345" s="21" t="s">
        <v>87</v>
      </c>
      <c r="E345" s="21" t="s">
        <v>87</v>
      </c>
      <c r="F345" s="21" t="s">
        <v>87</v>
      </c>
      <c r="G345" s="21" t="s">
        <v>87</v>
      </c>
      <c r="H345" s="21" t="s">
        <v>87</v>
      </c>
      <c r="I345" s="21" t="s">
        <v>87</v>
      </c>
      <c r="J345" s="21" t="s">
        <v>87</v>
      </c>
      <c r="K345" s="21" t="s">
        <v>87</v>
      </c>
      <c r="L345" s="21" t="s">
        <v>87</v>
      </c>
    </row>
    <row r="346" spans="1:12" ht="15" thickBot="1">
      <c r="A346" s="18">
        <v>43809</v>
      </c>
      <c r="B346" s="19">
        <v>95.487120000000004</v>
      </c>
      <c r="C346" s="20">
        <v>320</v>
      </c>
      <c r="D346" s="21" t="s">
        <v>87</v>
      </c>
      <c r="E346" s="21" t="s">
        <v>87</v>
      </c>
      <c r="F346" s="21" t="s">
        <v>87</v>
      </c>
      <c r="G346" s="21" t="s">
        <v>87</v>
      </c>
      <c r="H346" s="21" t="s">
        <v>87</v>
      </c>
      <c r="I346" s="21" t="s">
        <v>87</v>
      </c>
      <c r="J346" s="21" t="s">
        <v>87</v>
      </c>
      <c r="K346" s="21" t="s">
        <v>87</v>
      </c>
      <c r="L346" s="21" t="s">
        <v>87</v>
      </c>
    </row>
    <row r="347" spans="1:12" ht="15" thickBot="1">
      <c r="A347" s="18">
        <v>43810</v>
      </c>
      <c r="B347" s="19">
        <v>120.68892000000001</v>
      </c>
      <c r="C347" s="20">
        <v>345</v>
      </c>
      <c r="D347" s="21" t="s">
        <v>87</v>
      </c>
      <c r="E347" s="21" t="s">
        <v>87</v>
      </c>
      <c r="F347" s="21" t="s">
        <v>87</v>
      </c>
      <c r="G347" s="21" t="s">
        <v>87</v>
      </c>
      <c r="H347" s="21" t="s">
        <v>87</v>
      </c>
      <c r="I347" s="21" t="s">
        <v>87</v>
      </c>
      <c r="J347" s="21" t="s">
        <v>87</v>
      </c>
      <c r="K347" s="21" t="s">
        <v>87</v>
      </c>
      <c r="L347" s="21" t="s">
        <v>87</v>
      </c>
    </row>
    <row r="348" spans="1:12" ht="15" thickBot="1">
      <c r="A348" s="18">
        <v>43811</v>
      </c>
      <c r="B348" s="19">
        <v>121.73328000000001</v>
      </c>
      <c r="C348" s="20">
        <v>356</v>
      </c>
      <c r="D348" s="21" t="s">
        <v>87</v>
      </c>
      <c r="E348" s="21" t="s">
        <v>87</v>
      </c>
      <c r="F348" s="21" t="s">
        <v>87</v>
      </c>
      <c r="G348" s="21" t="s">
        <v>87</v>
      </c>
      <c r="H348" s="21" t="s">
        <v>87</v>
      </c>
      <c r="I348" s="21" t="s">
        <v>87</v>
      </c>
      <c r="J348" s="21" t="s">
        <v>87</v>
      </c>
      <c r="K348" s="21" t="s">
        <v>87</v>
      </c>
      <c r="L348" s="21" t="s">
        <v>87</v>
      </c>
    </row>
    <row r="349" spans="1:12" ht="15" thickBot="1">
      <c r="A349" s="18">
        <v>43812</v>
      </c>
      <c r="B349" s="19">
        <v>90.834480000000013</v>
      </c>
      <c r="C349" s="20">
        <v>365</v>
      </c>
      <c r="D349" s="21" t="s">
        <v>87</v>
      </c>
      <c r="E349" s="21" t="s">
        <v>87</v>
      </c>
      <c r="F349" s="21" t="s">
        <v>87</v>
      </c>
      <c r="G349" s="21" t="s">
        <v>87</v>
      </c>
      <c r="H349" s="21" t="s">
        <v>87</v>
      </c>
      <c r="I349" s="21" t="s">
        <v>87</v>
      </c>
      <c r="J349" s="21" t="s">
        <v>87</v>
      </c>
      <c r="K349" s="21" t="s">
        <v>87</v>
      </c>
      <c r="L349" s="21" t="s">
        <v>87</v>
      </c>
    </row>
    <row r="350" spans="1:12" ht="15" thickBot="1">
      <c r="A350" s="18">
        <v>43813</v>
      </c>
      <c r="B350" s="19">
        <v>101.49084000000001</v>
      </c>
      <c r="C350" s="20">
        <v>368</v>
      </c>
      <c r="D350" s="21" t="s">
        <v>87</v>
      </c>
      <c r="E350" s="21" t="s">
        <v>87</v>
      </c>
      <c r="F350" s="21" t="s">
        <v>87</v>
      </c>
      <c r="G350" s="21" t="s">
        <v>87</v>
      </c>
      <c r="H350" s="21" t="s">
        <v>87</v>
      </c>
      <c r="I350" s="21" t="s">
        <v>87</v>
      </c>
      <c r="J350" s="21" t="s">
        <v>87</v>
      </c>
      <c r="K350" s="21" t="s">
        <v>87</v>
      </c>
      <c r="L350" s="21" t="s">
        <v>87</v>
      </c>
    </row>
    <row r="351" spans="1:12" ht="15" thickBot="1">
      <c r="A351" s="18">
        <v>43814</v>
      </c>
      <c r="B351" s="19">
        <v>177.31224</v>
      </c>
      <c r="C351" s="20">
        <v>358</v>
      </c>
      <c r="D351" s="21" t="s">
        <v>87</v>
      </c>
      <c r="E351" s="21" t="s">
        <v>87</v>
      </c>
      <c r="F351" s="21" t="s">
        <v>87</v>
      </c>
      <c r="G351" s="21" t="s">
        <v>87</v>
      </c>
      <c r="H351" s="21" t="s">
        <v>87</v>
      </c>
      <c r="I351" s="21" t="s">
        <v>87</v>
      </c>
      <c r="J351" s="21" t="s">
        <v>87</v>
      </c>
      <c r="K351" s="21" t="s">
        <v>87</v>
      </c>
      <c r="L351" s="21" t="s">
        <v>87</v>
      </c>
    </row>
    <row r="352" spans="1:12" ht="15" thickBot="1">
      <c r="A352" s="18">
        <v>43815</v>
      </c>
      <c r="B352" s="19">
        <v>81.940680000000015</v>
      </c>
      <c r="C352" s="20">
        <v>364</v>
      </c>
      <c r="D352" s="21" t="s">
        <v>87</v>
      </c>
      <c r="E352" s="21" t="s">
        <v>87</v>
      </c>
      <c r="F352" s="21" t="s">
        <v>87</v>
      </c>
      <c r="G352" s="21" t="s">
        <v>87</v>
      </c>
      <c r="H352" s="21" t="s">
        <v>87</v>
      </c>
      <c r="I352" s="21" t="s">
        <v>87</v>
      </c>
      <c r="J352" s="21" t="s">
        <v>87</v>
      </c>
      <c r="K352" s="21" t="s">
        <v>87</v>
      </c>
      <c r="L352" s="21" t="s">
        <v>87</v>
      </c>
    </row>
    <row r="353" spans="1:12" ht="15" thickBot="1">
      <c r="A353" s="18">
        <v>43816</v>
      </c>
      <c r="B353" s="19">
        <v>95.840280000000007</v>
      </c>
      <c r="C353" s="20">
        <v>353</v>
      </c>
      <c r="D353" s="21" t="s">
        <v>87</v>
      </c>
      <c r="E353" s="21" t="s">
        <v>87</v>
      </c>
      <c r="F353" s="21" t="s">
        <v>87</v>
      </c>
      <c r="G353" s="21" t="s">
        <v>87</v>
      </c>
      <c r="H353" s="21" t="s">
        <v>87</v>
      </c>
      <c r="I353" s="21" t="s">
        <v>87</v>
      </c>
      <c r="J353" s="21" t="s">
        <v>87</v>
      </c>
      <c r="K353" s="21" t="s">
        <v>87</v>
      </c>
      <c r="L353" s="21" t="s">
        <v>87</v>
      </c>
    </row>
    <row r="354" spans="1:12" ht="15" thickBot="1">
      <c r="A354" s="18">
        <v>43817</v>
      </c>
      <c r="B354" s="19">
        <v>113.10732000000002</v>
      </c>
      <c r="C354" s="20">
        <v>327</v>
      </c>
      <c r="D354" s="21" t="s">
        <v>87</v>
      </c>
      <c r="E354" s="21" t="s">
        <v>87</v>
      </c>
      <c r="F354" s="21" t="s">
        <v>87</v>
      </c>
      <c r="G354" s="21" t="s">
        <v>87</v>
      </c>
      <c r="H354" s="21" t="s">
        <v>87</v>
      </c>
      <c r="I354" s="21" t="s">
        <v>87</v>
      </c>
      <c r="J354" s="21" t="s">
        <v>87</v>
      </c>
      <c r="K354" s="21" t="s">
        <v>87</v>
      </c>
      <c r="L354" s="21" t="s">
        <v>87</v>
      </c>
    </row>
    <row r="355" spans="1:12" ht="15" thickBot="1">
      <c r="A355" s="18">
        <v>43818</v>
      </c>
      <c r="B355" s="19">
        <v>80.829360000000008</v>
      </c>
      <c r="C355" s="20">
        <v>313</v>
      </c>
      <c r="D355" s="21" t="s">
        <v>87</v>
      </c>
      <c r="E355" s="21" t="s">
        <v>87</v>
      </c>
      <c r="F355" s="21" t="s">
        <v>87</v>
      </c>
      <c r="G355" s="21" t="s">
        <v>87</v>
      </c>
      <c r="H355" s="21" t="s">
        <v>87</v>
      </c>
      <c r="I355" s="21" t="s">
        <v>87</v>
      </c>
      <c r="J355" s="21" t="s">
        <v>87</v>
      </c>
      <c r="K355" s="21" t="s">
        <v>87</v>
      </c>
      <c r="L355" s="21" t="s">
        <v>87</v>
      </c>
    </row>
    <row r="356" spans="1:12" ht="15" thickBot="1">
      <c r="A356" s="18">
        <v>43819</v>
      </c>
      <c r="B356" s="19">
        <v>73.539360000000002</v>
      </c>
      <c r="C356" s="20">
        <v>301</v>
      </c>
      <c r="D356" s="21" t="s">
        <v>87</v>
      </c>
      <c r="E356" s="21" t="s">
        <v>87</v>
      </c>
      <c r="F356" s="21" t="s">
        <v>87</v>
      </c>
      <c r="G356" s="21" t="s">
        <v>87</v>
      </c>
      <c r="H356" s="21" t="s">
        <v>87</v>
      </c>
      <c r="I356" s="21" t="s">
        <v>87</v>
      </c>
      <c r="J356" s="21" t="s">
        <v>87</v>
      </c>
      <c r="K356" s="21" t="s">
        <v>87</v>
      </c>
      <c r="L356" s="21" t="s">
        <v>87</v>
      </c>
    </row>
    <row r="357" spans="1:12" ht="15" thickBot="1">
      <c r="A357" s="18">
        <v>43820</v>
      </c>
      <c r="B357" s="19">
        <v>87.354720000000015</v>
      </c>
      <c r="C357" s="20">
        <v>291</v>
      </c>
      <c r="D357" s="21" t="s">
        <v>87</v>
      </c>
      <c r="E357" s="21" t="s">
        <v>87</v>
      </c>
      <c r="F357" s="21" t="s">
        <v>87</v>
      </c>
      <c r="G357" s="21" t="s">
        <v>87</v>
      </c>
      <c r="H357" s="21" t="s">
        <v>87</v>
      </c>
      <c r="I357" s="21" t="s">
        <v>87</v>
      </c>
      <c r="J357" s="21" t="s">
        <v>87</v>
      </c>
      <c r="K357" s="21" t="s">
        <v>87</v>
      </c>
      <c r="L357" s="21" t="s">
        <v>87</v>
      </c>
    </row>
    <row r="358" spans="1:12" ht="15" thickBot="1">
      <c r="A358" s="18">
        <v>43821</v>
      </c>
      <c r="B358" s="19">
        <v>121.5324</v>
      </c>
      <c r="C358" s="20">
        <v>294</v>
      </c>
      <c r="D358" s="21" t="s">
        <v>87</v>
      </c>
      <c r="E358" s="21" t="s">
        <v>87</v>
      </c>
      <c r="F358" s="21" t="s">
        <v>87</v>
      </c>
      <c r="G358" s="21" t="s">
        <v>87</v>
      </c>
      <c r="H358" s="21" t="s">
        <v>87</v>
      </c>
      <c r="I358" s="21" t="s">
        <v>87</v>
      </c>
      <c r="J358" s="21" t="s">
        <v>87</v>
      </c>
      <c r="K358" s="21" t="s">
        <v>87</v>
      </c>
      <c r="L358" s="21" t="s">
        <v>87</v>
      </c>
    </row>
    <row r="359" spans="1:12" ht="15" thickBot="1">
      <c r="A359" s="18">
        <v>43822</v>
      </c>
      <c r="B359" s="19">
        <v>157.73832000000002</v>
      </c>
      <c r="C359" s="20">
        <v>304</v>
      </c>
      <c r="D359" s="21" t="s">
        <v>87</v>
      </c>
      <c r="E359" s="21" t="s">
        <v>87</v>
      </c>
      <c r="F359" s="21" t="s">
        <v>87</v>
      </c>
      <c r="G359" s="21" t="s">
        <v>87</v>
      </c>
      <c r="H359" s="21" t="s">
        <v>87</v>
      </c>
      <c r="I359" s="21" t="s">
        <v>87</v>
      </c>
      <c r="J359" s="21" t="s">
        <v>87</v>
      </c>
      <c r="K359" s="21" t="s">
        <v>87</v>
      </c>
      <c r="L359" s="21" t="s">
        <v>87</v>
      </c>
    </row>
    <row r="360" spans="1:12" ht="15" thickBot="1">
      <c r="A360" s="18">
        <v>43823</v>
      </c>
      <c r="B360" s="19">
        <v>114.03504000000001</v>
      </c>
      <c r="C360" s="20">
        <v>329</v>
      </c>
      <c r="D360" s="21" t="s">
        <v>87</v>
      </c>
      <c r="E360" s="21" t="s">
        <v>87</v>
      </c>
      <c r="F360" s="21" t="s">
        <v>87</v>
      </c>
      <c r="G360" s="21" t="s">
        <v>87</v>
      </c>
      <c r="H360" s="21" t="s">
        <v>87</v>
      </c>
      <c r="I360" s="21" t="s">
        <v>87</v>
      </c>
      <c r="J360" s="21" t="s">
        <v>87</v>
      </c>
      <c r="K360" s="21" t="s">
        <v>87</v>
      </c>
      <c r="L360" s="21" t="s">
        <v>87</v>
      </c>
    </row>
    <row r="361" spans="1:12" ht="15" thickBot="1">
      <c r="A361" s="18">
        <v>43824</v>
      </c>
      <c r="B361" s="19">
        <v>148.36392000000001</v>
      </c>
      <c r="C361" s="20">
        <v>350</v>
      </c>
      <c r="D361" s="21" t="s">
        <v>87</v>
      </c>
      <c r="E361" s="21" t="s">
        <v>87</v>
      </c>
      <c r="F361" s="21" t="s">
        <v>87</v>
      </c>
      <c r="G361" s="21" t="s">
        <v>87</v>
      </c>
      <c r="H361" s="21" t="s">
        <v>87</v>
      </c>
      <c r="I361" s="21" t="s">
        <v>87</v>
      </c>
      <c r="J361" s="21" t="s">
        <v>87</v>
      </c>
      <c r="K361" s="21" t="s">
        <v>87</v>
      </c>
      <c r="L361" s="21" t="s">
        <v>87</v>
      </c>
    </row>
    <row r="362" spans="1:12" ht="15" thickBot="1">
      <c r="A362" s="18">
        <v>43825</v>
      </c>
      <c r="B362" s="19">
        <v>93.519360000000006</v>
      </c>
      <c r="C362" s="20">
        <v>354</v>
      </c>
      <c r="D362" s="21" t="s">
        <v>87</v>
      </c>
      <c r="E362" s="21" t="s">
        <v>87</v>
      </c>
      <c r="F362" s="21" t="s">
        <v>87</v>
      </c>
      <c r="G362" s="21" t="s">
        <v>87</v>
      </c>
      <c r="H362" s="21" t="s">
        <v>87</v>
      </c>
      <c r="I362" s="21" t="s">
        <v>87</v>
      </c>
      <c r="J362" s="21" t="s">
        <v>87</v>
      </c>
      <c r="K362" s="21" t="s">
        <v>87</v>
      </c>
      <c r="L362" s="21" t="s">
        <v>87</v>
      </c>
    </row>
    <row r="363" spans="1:12" ht="15" thickBot="1">
      <c r="A363" s="18">
        <v>43826</v>
      </c>
      <c r="B363" s="19">
        <v>95.263560000000012</v>
      </c>
      <c r="C363" s="20">
        <v>361</v>
      </c>
      <c r="D363" s="21" t="s">
        <v>87</v>
      </c>
      <c r="E363" s="21" t="s">
        <v>87</v>
      </c>
      <c r="F363" s="21" t="s">
        <v>87</v>
      </c>
      <c r="G363" s="21" t="s">
        <v>87</v>
      </c>
      <c r="H363" s="21" t="s">
        <v>87</v>
      </c>
      <c r="I363" s="21" t="s">
        <v>87</v>
      </c>
      <c r="J363" s="21" t="s">
        <v>87</v>
      </c>
      <c r="K363" s="21" t="s">
        <v>87</v>
      </c>
      <c r="L363" s="21" t="s">
        <v>87</v>
      </c>
    </row>
    <row r="364" spans="1:12" ht="15" thickBot="1">
      <c r="A364" s="18">
        <v>43827</v>
      </c>
      <c r="B364" s="19">
        <v>126.09864</v>
      </c>
      <c r="C364" s="20">
        <v>350</v>
      </c>
      <c r="D364" s="21" t="s">
        <v>87</v>
      </c>
      <c r="E364" s="21" t="s">
        <v>87</v>
      </c>
      <c r="F364" s="21" t="s">
        <v>87</v>
      </c>
      <c r="G364" s="21" t="s">
        <v>87</v>
      </c>
      <c r="H364" s="21" t="s">
        <v>87</v>
      </c>
      <c r="I364" s="21" t="s">
        <v>87</v>
      </c>
      <c r="J364" s="21" t="s">
        <v>87</v>
      </c>
      <c r="K364" s="21" t="s">
        <v>87</v>
      </c>
      <c r="L364" s="21" t="s">
        <v>87</v>
      </c>
    </row>
    <row r="365" spans="1:12" ht="15" thickBot="1">
      <c r="A365" s="18">
        <v>43828</v>
      </c>
      <c r="B365" s="19">
        <v>75.066480000000013</v>
      </c>
      <c r="C365" s="20">
        <v>331</v>
      </c>
      <c r="D365" s="21" t="s">
        <v>87</v>
      </c>
      <c r="E365" s="21" t="s">
        <v>87</v>
      </c>
      <c r="F365" s="21" t="s">
        <v>87</v>
      </c>
      <c r="G365" s="21" t="s">
        <v>87</v>
      </c>
      <c r="H365" s="21" t="s">
        <v>87</v>
      </c>
      <c r="I365" s="21" t="s">
        <v>87</v>
      </c>
      <c r="J365" s="21" t="s">
        <v>87</v>
      </c>
      <c r="K365" s="21" t="s">
        <v>87</v>
      </c>
      <c r="L365" s="21" t="s">
        <v>87</v>
      </c>
    </row>
    <row r="366" spans="1:12" ht="15" thickBot="1">
      <c r="A366" s="18">
        <v>43829</v>
      </c>
      <c r="B366" s="19">
        <v>76.530959999999993</v>
      </c>
      <c r="C366" s="20">
        <v>323</v>
      </c>
      <c r="D366" s="21" t="s">
        <v>87</v>
      </c>
      <c r="E366" s="21" t="s">
        <v>87</v>
      </c>
      <c r="F366" s="21" t="s">
        <v>87</v>
      </c>
      <c r="G366" s="21" t="s">
        <v>87</v>
      </c>
      <c r="H366" s="21" t="s">
        <v>87</v>
      </c>
      <c r="I366" s="21" t="s">
        <v>87</v>
      </c>
      <c r="J366" s="21" t="s">
        <v>87</v>
      </c>
      <c r="K366" s="21" t="s">
        <v>87</v>
      </c>
      <c r="L366" s="21" t="s">
        <v>87</v>
      </c>
    </row>
    <row r="367" spans="1:12" ht="15" thickBot="1">
      <c r="A367" s="18">
        <v>43830</v>
      </c>
      <c r="B367" s="19">
        <v>67.871520000000004</v>
      </c>
      <c r="C367" s="20">
        <v>303</v>
      </c>
      <c r="D367" s="21" t="s">
        <v>87</v>
      </c>
      <c r="E367" s="21" t="s">
        <v>87</v>
      </c>
      <c r="F367" s="21" t="s">
        <v>87</v>
      </c>
      <c r="G367" s="21" t="s">
        <v>87</v>
      </c>
      <c r="H367" s="21" t="s">
        <v>87</v>
      </c>
      <c r="I367" s="21" t="s">
        <v>87</v>
      </c>
      <c r="J367" s="21" t="s">
        <v>87</v>
      </c>
      <c r="K367" s="21" t="s">
        <v>87</v>
      </c>
      <c r="L367" s="21" t="s">
        <v>87</v>
      </c>
    </row>
    <row r="368" spans="1:12" ht="36">
      <c r="A368" s="61" t="s">
        <v>88</v>
      </c>
    </row>
  </sheetData>
  <mergeCells count="3">
    <mergeCell ref="A1:A2"/>
    <mergeCell ref="D1:D2"/>
    <mergeCell ref="K1:K2"/>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0E098-9138-45F3-9D85-E381E01E91B4}">
  <dimension ref="A1:E721"/>
  <sheetViews>
    <sheetView workbookViewId="0">
      <selection activeCell="I5" sqref="I5"/>
    </sheetView>
  </sheetViews>
  <sheetFormatPr defaultRowHeight="14.25"/>
  <cols>
    <col min="1" max="1" width="11.625" bestFit="1" customWidth="1"/>
    <col min="2" max="3" width="9" style="27"/>
    <col min="4" max="4" width="14.25" style="9" customWidth="1"/>
    <col min="5" max="5" width="12.75" style="9" bestFit="1" customWidth="1"/>
  </cols>
  <sheetData>
    <row r="1" spans="1:5" ht="26.25" thickBot="1">
      <c r="A1" s="66" t="s">
        <v>18</v>
      </c>
      <c r="B1" s="28" t="s">
        <v>26</v>
      </c>
      <c r="C1" s="28" t="s">
        <v>23</v>
      </c>
      <c r="D1" s="29" t="s">
        <v>31</v>
      </c>
      <c r="E1" s="29" t="s">
        <v>24</v>
      </c>
    </row>
    <row r="2" spans="1:5" ht="16.5" thickBot="1">
      <c r="A2" s="66"/>
      <c r="B2" s="30" t="s">
        <v>22</v>
      </c>
      <c r="C2" s="30" t="s">
        <v>21</v>
      </c>
      <c r="D2" s="31" t="s">
        <v>25</v>
      </c>
      <c r="E2" s="31" t="s">
        <v>60</v>
      </c>
    </row>
    <row r="3" spans="1:5" ht="15" thickBot="1">
      <c r="A3" s="32">
        <v>43625.999999999476</v>
      </c>
      <c r="B3" s="33">
        <v>0</v>
      </c>
      <c r="C3" s="33" t="s">
        <v>59</v>
      </c>
      <c r="D3" s="33" t="s">
        <v>59</v>
      </c>
      <c r="E3" s="34">
        <v>26.890833333333333</v>
      </c>
    </row>
    <row r="4" spans="1:5" ht="15" thickBot="1">
      <c r="A4" s="32">
        <v>43626.04166666614</v>
      </c>
      <c r="B4" s="33">
        <v>0.1075</v>
      </c>
      <c r="C4" s="33" t="s">
        <v>59</v>
      </c>
      <c r="D4" s="33" t="s">
        <v>59</v>
      </c>
      <c r="E4" s="34">
        <v>46.951999999999998</v>
      </c>
    </row>
    <row r="5" spans="1:5" ht="15" thickBot="1">
      <c r="A5" s="32">
        <v>43626.083333332805</v>
      </c>
      <c r="B5" s="33">
        <v>0.1585</v>
      </c>
      <c r="C5" s="33" t="s">
        <v>59</v>
      </c>
      <c r="D5" s="33" t="s">
        <v>59</v>
      </c>
      <c r="E5" s="34">
        <v>70.356999999999999</v>
      </c>
    </row>
    <row r="6" spans="1:5" ht="15" thickBot="1">
      <c r="A6" s="32">
        <v>43626.124999999469</v>
      </c>
      <c r="B6" s="33">
        <v>0.24683333333333335</v>
      </c>
      <c r="C6" s="33" t="s">
        <v>59</v>
      </c>
      <c r="D6" s="33" t="s">
        <v>59</v>
      </c>
      <c r="E6" s="34">
        <v>84.777000000000001</v>
      </c>
    </row>
    <row r="7" spans="1:5" ht="15" thickBot="1">
      <c r="A7" s="32">
        <v>43626.166666666133</v>
      </c>
      <c r="B7" s="33">
        <v>0.92700000000000005</v>
      </c>
      <c r="C7" s="33" t="s">
        <v>59</v>
      </c>
      <c r="D7" s="33" t="s">
        <v>59</v>
      </c>
      <c r="E7" s="34">
        <v>66.410833333333329</v>
      </c>
    </row>
    <row r="8" spans="1:5" ht="15" thickBot="1">
      <c r="A8" s="32">
        <v>43626.208333332797</v>
      </c>
      <c r="B8" s="33">
        <v>2.6739999999999999</v>
      </c>
      <c r="C8" s="33" t="s">
        <v>59</v>
      </c>
      <c r="D8" s="33" t="s">
        <v>59</v>
      </c>
      <c r="E8" s="34">
        <v>17.464500000000001</v>
      </c>
    </row>
    <row r="9" spans="1:5" ht="15" thickBot="1">
      <c r="A9" s="32">
        <v>43626.249999999462</v>
      </c>
      <c r="B9" s="33">
        <v>3.3687499999999999</v>
      </c>
      <c r="C9" s="33" t="s">
        <v>59</v>
      </c>
      <c r="D9" s="33" t="s">
        <v>59</v>
      </c>
      <c r="E9" s="34">
        <v>72.414166666666674</v>
      </c>
    </row>
    <row r="10" spans="1:5" ht="15" thickBot="1">
      <c r="A10" s="32">
        <v>43626.291666666126</v>
      </c>
      <c r="B10" s="33">
        <v>1.6511666666666667</v>
      </c>
      <c r="C10" s="33" t="s">
        <v>59</v>
      </c>
      <c r="D10" s="33" t="s">
        <v>59</v>
      </c>
      <c r="E10" s="34">
        <v>71.193666666666672</v>
      </c>
    </row>
    <row r="11" spans="1:5" ht="15" thickBot="1">
      <c r="A11" s="32">
        <v>43626.33333333279</v>
      </c>
      <c r="B11" s="33">
        <v>0.70166666666666666</v>
      </c>
      <c r="C11" s="33" t="s">
        <v>59</v>
      </c>
      <c r="D11" s="33" t="s">
        <v>59</v>
      </c>
      <c r="E11" s="34">
        <v>85.36</v>
      </c>
    </row>
    <row r="12" spans="1:5" ht="15" thickBot="1">
      <c r="A12" s="32">
        <v>43626.374999999454</v>
      </c>
      <c r="B12" s="33">
        <v>0.26166666666666666</v>
      </c>
      <c r="C12" s="33" t="s">
        <v>59</v>
      </c>
      <c r="D12" s="33" t="s">
        <v>59</v>
      </c>
      <c r="E12" s="34">
        <v>89.153000000000006</v>
      </c>
    </row>
    <row r="13" spans="1:5" ht="15" thickBot="1">
      <c r="A13" s="32">
        <v>43626.416666666119</v>
      </c>
      <c r="B13" s="33">
        <v>0.13799999999999998</v>
      </c>
      <c r="C13" s="33" t="s">
        <v>59</v>
      </c>
      <c r="D13" s="33" t="s">
        <v>59</v>
      </c>
      <c r="E13" s="34">
        <v>76.514833333333328</v>
      </c>
    </row>
    <row r="14" spans="1:5" ht="15" thickBot="1">
      <c r="A14" s="32">
        <v>43626.458333332783</v>
      </c>
      <c r="B14" s="33">
        <v>0.11066666666666665</v>
      </c>
      <c r="C14" s="33" t="s">
        <v>59</v>
      </c>
      <c r="D14" s="33" t="s">
        <v>59</v>
      </c>
      <c r="E14" s="34">
        <v>99.993833333333328</v>
      </c>
    </row>
    <row r="15" spans="1:5" ht="15" thickBot="1">
      <c r="A15" s="32">
        <v>43626.499999999447</v>
      </c>
      <c r="B15" s="33">
        <v>0.10016666666666667</v>
      </c>
      <c r="C15" s="33" t="s">
        <v>59</v>
      </c>
      <c r="D15" s="33" t="s">
        <v>59</v>
      </c>
      <c r="E15" s="34">
        <v>36.212166666666668</v>
      </c>
    </row>
    <row r="16" spans="1:5" ht="15" thickBot="1">
      <c r="A16" s="32">
        <v>43626.541666666111</v>
      </c>
      <c r="B16" s="33">
        <v>8.9666666666666672E-2</v>
      </c>
      <c r="C16" s="33" t="s">
        <v>59</v>
      </c>
      <c r="D16" s="33" t="s">
        <v>59</v>
      </c>
      <c r="E16" s="34">
        <v>88.891833333333352</v>
      </c>
    </row>
    <row r="17" spans="1:5" ht="15" thickBot="1">
      <c r="A17" s="32">
        <v>43626.583333332776</v>
      </c>
      <c r="B17" s="33">
        <v>0.11650000000000001</v>
      </c>
      <c r="C17" s="33" t="s">
        <v>59</v>
      </c>
      <c r="D17" s="33" t="s">
        <v>59</v>
      </c>
      <c r="E17" s="34">
        <v>63.432999999999993</v>
      </c>
    </row>
    <row r="18" spans="1:5" ht="15" thickBot="1">
      <c r="A18" s="32">
        <v>43626.62499999944</v>
      </c>
      <c r="B18" s="33">
        <v>0.13316666666666668</v>
      </c>
      <c r="C18" s="33" t="s">
        <v>59</v>
      </c>
      <c r="D18" s="33" t="s">
        <v>59</v>
      </c>
      <c r="E18" s="34">
        <v>22.438833333333331</v>
      </c>
    </row>
    <row r="19" spans="1:5" ht="15" thickBot="1">
      <c r="A19" s="32">
        <v>43626.666666666104</v>
      </c>
      <c r="B19" s="33">
        <v>0.14749999999999999</v>
      </c>
      <c r="C19" s="33" t="s">
        <v>59</v>
      </c>
      <c r="D19" s="33" t="s">
        <v>59</v>
      </c>
      <c r="E19" s="34">
        <v>7.0906666666666665</v>
      </c>
    </row>
    <row r="20" spans="1:5" ht="15" thickBot="1">
      <c r="A20" s="32">
        <v>43626.708333332768</v>
      </c>
      <c r="B20" s="33">
        <v>0.26300000000000007</v>
      </c>
      <c r="C20" s="33">
        <v>0.1</v>
      </c>
      <c r="D20" s="34">
        <v>87.500000000000099</v>
      </c>
      <c r="E20" s="34">
        <v>10.4695</v>
      </c>
    </row>
    <row r="21" spans="1:5" ht="15" thickBot="1">
      <c r="A21" s="32">
        <v>43626.749999999432</v>
      </c>
      <c r="B21" s="33">
        <v>0.21033333333333334</v>
      </c>
      <c r="C21" s="33" t="s">
        <v>59</v>
      </c>
      <c r="D21" s="33" t="s">
        <v>59</v>
      </c>
      <c r="E21" s="34">
        <v>22.007833333333334</v>
      </c>
    </row>
    <row r="22" spans="1:5" ht="15" thickBot="1">
      <c r="A22" s="32">
        <v>43626.791666666097</v>
      </c>
      <c r="B22" s="33">
        <v>9.4166666666666676E-2</v>
      </c>
      <c r="C22" s="33" t="s">
        <v>59</v>
      </c>
      <c r="D22" s="33" t="s">
        <v>59</v>
      </c>
      <c r="E22" s="34">
        <v>55.313166666666667</v>
      </c>
    </row>
    <row r="23" spans="1:5" ht="15" thickBot="1">
      <c r="A23" s="32">
        <v>43626.833333332761</v>
      </c>
      <c r="B23" s="33">
        <v>7.6666666666666675E-2</v>
      </c>
      <c r="C23" s="33" t="s">
        <v>59</v>
      </c>
      <c r="D23" s="33" t="s">
        <v>59</v>
      </c>
      <c r="E23" s="34">
        <v>69.882000000000005</v>
      </c>
    </row>
    <row r="24" spans="1:5" ht="15" thickBot="1">
      <c r="A24" s="32">
        <v>43626.874999999425</v>
      </c>
      <c r="B24" s="33">
        <v>7.6666666666666675E-2</v>
      </c>
      <c r="C24" s="33" t="s">
        <v>59</v>
      </c>
      <c r="D24" s="33" t="s">
        <v>59</v>
      </c>
      <c r="E24" s="34">
        <v>79.354500000000016</v>
      </c>
    </row>
    <row r="25" spans="1:5" ht="15" thickBot="1">
      <c r="A25" s="32">
        <v>43626.916666666089</v>
      </c>
      <c r="B25" s="33">
        <v>7.8833333333333339E-2</v>
      </c>
      <c r="C25" s="33" t="s">
        <v>59</v>
      </c>
      <c r="D25" s="33" t="s">
        <v>59</v>
      </c>
      <c r="E25" s="34">
        <v>52.812166666666663</v>
      </c>
    </row>
    <row r="26" spans="1:5" ht="15" thickBot="1">
      <c r="A26" s="32">
        <v>43626.958333332754</v>
      </c>
      <c r="B26" s="33">
        <v>8.1666666666666679E-2</v>
      </c>
      <c r="C26" s="33" t="s">
        <v>59</v>
      </c>
      <c r="D26" s="33" t="s">
        <v>59</v>
      </c>
      <c r="E26" s="34">
        <v>38.369999999999997</v>
      </c>
    </row>
    <row r="27" spans="1:5" ht="15" thickBot="1">
      <c r="A27" s="32">
        <v>43626.999999999418</v>
      </c>
      <c r="B27" s="33">
        <v>4.3000000000000003E-2</v>
      </c>
      <c r="C27" s="33" t="s">
        <v>59</v>
      </c>
      <c r="D27" s="33" t="s">
        <v>59</v>
      </c>
      <c r="E27" s="34">
        <v>36.592333333333336</v>
      </c>
    </row>
    <row r="28" spans="1:5" ht="15" thickBot="1">
      <c r="A28" s="32">
        <v>43627.041666666082</v>
      </c>
      <c r="B28" s="33">
        <v>1.4499999999999999E-2</v>
      </c>
      <c r="C28" s="33" t="s">
        <v>59</v>
      </c>
      <c r="D28" s="33" t="s">
        <v>59</v>
      </c>
      <c r="E28" s="34">
        <v>19.640999999999998</v>
      </c>
    </row>
    <row r="29" spans="1:5" ht="15" thickBot="1">
      <c r="A29" s="32">
        <v>43627.083333332746</v>
      </c>
      <c r="B29" s="33">
        <v>8.7833333333333319E-2</v>
      </c>
      <c r="C29" s="33" t="s">
        <v>59</v>
      </c>
      <c r="D29" s="33" t="s">
        <v>59</v>
      </c>
      <c r="E29" s="34">
        <v>20.290833333333335</v>
      </c>
    </row>
    <row r="30" spans="1:5" ht="15" thickBot="1">
      <c r="A30" s="32">
        <v>43627.124999999411</v>
      </c>
      <c r="B30" s="33">
        <v>0.10633333333333334</v>
      </c>
      <c r="C30" s="33">
        <v>0</v>
      </c>
      <c r="D30" s="34">
        <v>171.42857142857201</v>
      </c>
      <c r="E30" s="34">
        <v>31.786166666666663</v>
      </c>
    </row>
    <row r="31" spans="1:5" ht="15" thickBot="1">
      <c r="A31" s="32">
        <v>43627.166666666075</v>
      </c>
      <c r="B31" s="33">
        <v>0.10083333333333333</v>
      </c>
      <c r="C31" s="33" t="s">
        <v>59</v>
      </c>
      <c r="D31" s="33" t="s">
        <v>59</v>
      </c>
      <c r="E31" s="34">
        <v>40.944499999999998</v>
      </c>
    </row>
    <row r="32" spans="1:5" ht="15" thickBot="1">
      <c r="A32" s="32">
        <v>43627.208333332739</v>
      </c>
      <c r="B32" s="33">
        <v>0.15633333333333335</v>
      </c>
      <c r="C32" s="33" t="s">
        <v>59</v>
      </c>
      <c r="D32" s="33" t="s">
        <v>59</v>
      </c>
      <c r="E32" s="34">
        <v>51.039000000000009</v>
      </c>
    </row>
    <row r="33" spans="1:5" ht="15" thickBot="1">
      <c r="A33" s="32">
        <v>43627.249999999403</v>
      </c>
      <c r="B33" s="33">
        <v>0.21325</v>
      </c>
      <c r="C33" s="33" t="s">
        <v>59</v>
      </c>
      <c r="D33" s="33" t="s">
        <v>59</v>
      </c>
      <c r="E33" s="34">
        <v>37.929000000000002</v>
      </c>
    </row>
    <row r="34" spans="1:5" ht="15" thickBot="1">
      <c r="A34" s="32">
        <v>43627.291666666068</v>
      </c>
      <c r="B34" s="33">
        <v>0.20766666666666667</v>
      </c>
      <c r="C34" s="33" t="s">
        <v>59</v>
      </c>
      <c r="D34" s="33" t="s">
        <v>59</v>
      </c>
      <c r="E34" s="34">
        <v>34.543833333333332</v>
      </c>
    </row>
    <row r="35" spans="1:5" ht="15" thickBot="1">
      <c r="A35" s="32">
        <v>43627.333333332732</v>
      </c>
      <c r="B35" s="33">
        <v>0.13916666666666669</v>
      </c>
      <c r="C35" s="33" t="s">
        <v>59</v>
      </c>
      <c r="D35" s="33" t="s">
        <v>59</v>
      </c>
      <c r="E35" s="34">
        <v>47.481333333333339</v>
      </c>
    </row>
    <row r="36" spans="1:5" ht="15" thickBot="1">
      <c r="A36" s="32">
        <v>43627.374999999396</v>
      </c>
      <c r="B36" s="33">
        <v>9.5999999999999988E-2</v>
      </c>
      <c r="C36" s="33" t="s">
        <v>59</v>
      </c>
      <c r="D36" s="33" t="s">
        <v>59</v>
      </c>
      <c r="E36" s="34">
        <v>56.374833333333335</v>
      </c>
    </row>
    <row r="37" spans="1:5" ht="15" thickBot="1">
      <c r="A37" s="32">
        <v>43627.41666666606</v>
      </c>
      <c r="B37" s="33">
        <v>8.433333333333333E-2</v>
      </c>
      <c r="C37" s="33">
        <v>0</v>
      </c>
      <c r="D37" s="34">
        <v>154.5</v>
      </c>
      <c r="E37" s="34">
        <v>119.65900000000001</v>
      </c>
    </row>
    <row r="38" spans="1:5" ht="15" thickBot="1">
      <c r="A38" s="32">
        <v>43627.458333332725</v>
      </c>
      <c r="B38" s="33">
        <v>8.3166666666666667E-2</v>
      </c>
      <c r="C38" s="33" t="s">
        <v>59</v>
      </c>
      <c r="D38" s="33" t="s">
        <v>59</v>
      </c>
      <c r="E38" s="34">
        <v>147.83099999999999</v>
      </c>
    </row>
    <row r="39" spans="1:5" ht="15" thickBot="1">
      <c r="A39" s="32">
        <v>43627.499999999389</v>
      </c>
      <c r="B39" s="33">
        <v>8.3666666666666667E-2</v>
      </c>
      <c r="C39" s="33" t="s">
        <v>59</v>
      </c>
      <c r="D39" s="33" t="s">
        <v>59</v>
      </c>
      <c r="E39" s="34">
        <v>102.687</v>
      </c>
    </row>
    <row r="40" spans="1:5" ht="15" thickBot="1">
      <c r="A40" s="32">
        <v>43627.541666666053</v>
      </c>
      <c r="B40" s="33">
        <v>8.3499999999999977E-2</v>
      </c>
      <c r="C40" s="33">
        <v>0</v>
      </c>
      <c r="D40" s="34">
        <v>137.5</v>
      </c>
      <c r="E40" s="34">
        <v>47.578833333333336</v>
      </c>
    </row>
    <row r="41" spans="1:5" ht="15" thickBot="1">
      <c r="A41" s="32">
        <v>43627.583333332717</v>
      </c>
      <c r="B41" s="33">
        <v>7.9166666666666677E-2</v>
      </c>
      <c r="C41" s="33" t="s">
        <v>59</v>
      </c>
      <c r="D41" s="33" t="s">
        <v>59</v>
      </c>
      <c r="E41" s="34">
        <v>32.762833333333333</v>
      </c>
    </row>
    <row r="42" spans="1:5" ht="15" thickBot="1">
      <c r="A42" s="32">
        <v>43627.624999999382</v>
      </c>
      <c r="B42" s="33">
        <v>8.3333333333333329E-2</v>
      </c>
      <c r="C42" s="33">
        <v>0</v>
      </c>
      <c r="D42" s="34">
        <v>84.399999999999807</v>
      </c>
      <c r="E42" s="34">
        <v>55.347166666666659</v>
      </c>
    </row>
    <row r="43" spans="1:5" ht="15" thickBot="1">
      <c r="A43" s="32">
        <v>43627.666666666046</v>
      </c>
      <c r="B43" s="33">
        <v>9.6999999999999989E-2</v>
      </c>
      <c r="C43" s="33">
        <v>0</v>
      </c>
      <c r="D43" s="34">
        <v>130.5</v>
      </c>
      <c r="E43" s="34">
        <v>18.535499999999999</v>
      </c>
    </row>
    <row r="44" spans="1:5" ht="15" thickBot="1">
      <c r="A44" s="32">
        <v>43627.70833333271</v>
      </c>
      <c r="B44" s="33">
        <v>9.5166666666666663E-2</v>
      </c>
      <c r="C44" s="33">
        <v>0</v>
      </c>
      <c r="D44" s="34">
        <v>110</v>
      </c>
      <c r="E44" s="34">
        <v>12.432333333333334</v>
      </c>
    </row>
    <row r="45" spans="1:5" ht="15" thickBot="1">
      <c r="A45" s="32">
        <v>43627.749999999374</v>
      </c>
      <c r="B45" s="33">
        <v>0.11449999999999999</v>
      </c>
      <c r="C45" s="33" t="s">
        <v>59</v>
      </c>
      <c r="D45" s="33" t="s">
        <v>59</v>
      </c>
      <c r="E45" s="34">
        <v>14.377166666666668</v>
      </c>
    </row>
    <row r="46" spans="1:5" ht="15" thickBot="1">
      <c r="A46" s="32">
        <v>43627.791666666039</v>
      </c>
      <c r="B46" s="33">
        <v>0.11933333333333333</v>
      </c>
      <c r="C46" s="33">
        <v>0</v>
      </c>
      <c r="D46" s="34">
        <v>81</v>
      </c>
      <c r="E46" s="34">
        <v>10.058999999999999</v>
      </c>
    </row>
    <row r="47" spans="1:5" ht="15" thickBot="1">
      <c r="A47" s="32">
        <v>43627.833333332703</v>
      </c>
      <c r="B47" s="33">
        <v>8.6833333333333332E-2</v>
      </c>
      <c r="C47" s="33" t="s">
        <v>59</v>
      </c>
      <c r="D47" s="33" t="s">
        <v>59</v>
      </c>
      <c r="E47" s="34">
        <v>48.152833333333326</v>
      </c>
    </row>
    <row r="48" spans="1:5" ht="15" thickBot="1">
      <c r="A48" s="32">
        <v>43627.874999999367</v>
      </c>
      <c r="B48" s="33">
        <v>8.3833333333333329E-2</v>
      </c>
      <c r="C48" s="33">
        <v>0</v>
      </c>
      <c r="D48" s="34">
        <v>70.5</v>
      </c>
      <c r="E48" s="34">
        <v>46.079333333333331</v>
      </c>
    </row>
    <row r="49" spans="1:5" ht="15" thickBot="1">
      <c r="A49" s="32">
        <v>43627.916666666031</v>
      </c>
      <c r="B49" s="33">
        <v>9.799999999999999E-2</v>
      </c>
      <c r="C49" s="33" t="s">
        <v>59</v>
      </c>
      <c r="D49" s="33" t="s">
        <v>59</v>
      </c>
      <c r="E49" s="34">
        <v>39.857166666666664</v>
      </c>
    </row>
    <row r="50" spans="1:5" ht="15" thickBot="1">
      <c r="A50" s="32">
        <v>43627.958333332695</v>
      </c>
      <c r="B50" s="33">
        <v>0.11033333333333334</v>
      </c>
      <c r="C50" s="33">
        <v>0</v>
      </c>
      <c r="D50" s="34">
        <v>200.57142857142799</v>
      </c>
      <c r="E50" s="34">
        <v>34.354166666666664</v>
      </c>
    </row>
    <row r="51" spans="1:5" ht="15" thickBot="1">
      <c r="A51" s="32">
        <v>43627.99999999936</v>
      </c>
      <c r="B51" s="33">
        <v>0.12666666666666668</v>
      </c>
      <c r="C51" s="33" t="s">
        <v>59</v>
      </c>
      <c r="D51" s="33" t="s">
        <v>59</v>
      </c>
      <c r="E51" s="34">
        <v>34.159500000000001</v>
      </c>
    </row>
    <row r="52" spans="1:5" ht="15" thickBot="1">
      <c r="A52" s="32">
        <v>43628.041666666024</v>
      </c>
      <c r="B52" s="33">
        <v>0.12733333333333333</v>
      </c>
      <c r="C52" s="33">
        <v>0</v>
      </c>
      <c r="D52" s="34">
        <v>130.857142857143</v>
      </c>
      <c r="E52" s="34">
        <v>64.520166666666668</v>
      </c>
    </row>
    <row r="53" spans="1:5" ht="15" thickBot="1">
      <c r="A53" s="32">
        <v>43628.083333332688</v>
      </c>
      <c r="B53" s="33">
        <v>0.1275</v>
      </c>
      <c r="C53" s="33" t="s">
        <v>59</v>
      </c>
      <c r="D53" s="33" t="s">
        <v>59</v>
      </c>
      <c r="E53" s="34">
        <v>54.984000000000002</v>
      </c>
    </row>
    <row r="54" spans="1:5" ht="15" thickBot="1">
      <c r="A54" s="32">
        <v>43628.124999999352</v>
      </c>
      <c r="B54" s="33">
        <v>0.11883333333333333</v>
      </c>
      <c r="C54" s="33">
        <v>0</v>
      </c>
      <c r="D54" s="34">
        <v>220</v>
      </c>
      <c r="E54" s="34">
        <v>157.29300000000001</v>
      </c>
    </row>
    <row r="55" spans="1:5" ht="15" thickBot="1">
      <c r="A55" s="32">
        <v>43628.166666666017</v>
      </c>
      <c r="B55" s="33">
        <v>0.11899999999999999</v>
      </c>
      <c r="C55" s="33" t="s">
        <v>59</v>
      </c>
      <c r="D55" s="33" t="s">
        <v>59</v>
      </c>
      <c r="E55" s="34">
        <v>58.763000000000005</v>
      </c>
    </row>
    <row r="56" spans="1:5" ht="15" thickBot="1">
      <c r="A56" s="32">
        <v>43628.208333332681</v>
      </c>
      <c r="B56" s="33">
        <v>9.6166666666666636E-2</v>
      </c>
      <c r="C56" s="33">
        <v>0</v>
      </c>
      <c r="D56" s="34">
        <v>129.72972972973</v>
      </c>
      <c r="E56" s="34">
        <v>83.754750000000001</v>
      </c>
    </row>
    <row r="57" spans="1:5" ht="15" thickBot="1">
      <c r="A57" s="32">
        <v>43628.249999999345</v>
      </c>
      <c r="B57" s="33">
        <v>6.8750000000000006E-2</v>
      </c>
      <c r="C57" s="33" t="s">
        <v>59</v>
      </c>
      <c r="D57" s="33" t="s">
        <v>59</v>
      </c>
      <c r="E57" s="34">
        <v>68.476833333333332</v>
      </c>
    </row>
    <row r="58" spans="1:5" ht="15" thickBot="1">
      <c r="A58" s="32">
        <v>43628.291666666009</v>
      </c>
      <c r="B58" s="33">
        <v>7.5500000000000012E-2</v>
      </c>
      <c r="C58" s="33">
        <v>0</v>
      </c>
      <c r="D58" s="34">
        <v>138</v>
      </c>
      <c r="E58" s="34">
        <v>70.025666666666666</v>
      </c>
    </row>
    <row r="59" spans="1:5" ht="15" thickBot="1">
      <c r="A59" s="32">
        <v>43628.333333332674</v>
      </c>
      <c r="B59" s="33">
        <v>7.7666666666666676E-2</v>
      </c>
      <c r="C59" s="33" t="s">
        <v>59</v>
      </c>
      <c r="D59" s="33" t="s">
        <v>59</v>
      </c>
      <c r="E59" s="34">
        <v>81.450166666666675</v>
      </c>
    </row>
    <row r="60" spans="1:5" ht="15" thickBot="1">
      <c r="A60" s="32">
        <v>43628.374999999338</v>
      </c>
      <c r="B60" s="33">
        <v>7.7499999999999999E-2</v>
      </c>
      <c r="C60" s="33">
        <v>0</v>
      </c>
      <c r="D60" s="34">
        <v>105.142857142857</v>
      </c>
      <c r="E60" s="34">
        <v>159.489</v>
      </c>
    </row>
    <row r="61" spans="1:5" ht="15" thickBot="1">
      <c r="A61" s="32">
        <v>43628.416666666002</v>
      </c>
      <c r="B61" s="33">
        <v>7.3166666666666672E-2</v>
      </c>
      <c r="C61" s="33" t="s">
        <v>59</v>
      </c>
      <c r="D61" s="33" t="s">
        <v>59</v>
      </c>
      <c r="E61" s="34">
        <v>365.58499999999998</v>
      </c>
    </row>
    <row r="62" spans="1:5" ht="15" thickBot="1">
      <c r="A62" s="32">
        <v>43628.458333332666</v>
      </c>
      <c r="B62" s="33">
        <v>7.6499999999999999E-2</v>
      </c>
      <c r="C62" s="33">
        <v>0</v>
      </c>
      <c r="D62" s="34">
        <v>245.333333333333</v>
      </c>
      <c r="E62" s="34">
        <v>200.01400000000001</v>
      </c>
    </row>
    <row r="63" spans="1:5" ht="15" thickBot="1">
      <c r="A63" s="32">
        <v>43628.499999999331</v>
      </c>
      <c r="B63" s="33">
        <v>8.8166666666666657E-2</v>
      </c>
      <c r="C63" s="33" t="s">
        <v>59</v>
      </c>
      <c r="D63" s="33" t="s">
        <v>59</v>
      </c>
      <c r="E63" s="34">
        <v>130.23400000000001</v>
      </c>
    </row>
    <row r="64" spans="1:5" ht="15" thickBot="1">
      <c r="A64" s="32">
        <v>43628.541666665995</v>
      </c>
      <c r="B64" s="33">
        <v>0.10566666666666667</v>
      </c>
      <c r="C64" s="33">
        <v>0</v>
      </c>
      <c r="D64" s="34">
        <v>232.57142857142901</v>
      </c>
      <c r="E64" s="34">
        <v>128.01300000000001</v>
      </c>
    </row>
    <row r="65" spans="1:5" ht="15" thickBot="1">
      <c r="A65" s="32">
        <v>43628.583333332659</v>
      </c>
      <c r="B65" s="33">
        <v>0.11166666666666668</v>
      </c>
      <c r="C65" s="33" t="s">
        <v>59</v>
      </c>
      <c r="D65" s="33" t="s">
        <v>59</v>
      </c>
      <c r="E65" s="34">
        <v>124.98399999999999</v>
      </c>
    </row>
    <row r="66" spans="1:5" ht="15" thickBot="1">
      <c r="A66" s="32">
        <v>43628.624999999323</v>
      </c>
      <c r="B66" s="33">
        <v>0.10866666666666668</v>
      </c>
      <c r="C66" s="33">
        <v>0</v>
      </c>
      <c r="D66" s="34">
        <v>342</v>
      </c>
      <c r="E66" s="34">
        <v>108.517</v>
      </c>
    </row>
    <row r="67" spans="1:5" ht="15" thickBot="1">
      <c r="A67" s="32">
        <v>43628.666666665988</v>
      </c>
      <c r="B67" s="33">
        <v>9.8999999999999991E-2</v>
      </c>
      <c r="C67" s="33" t="s">
        <v>59</v>
      </c>
      <c r="D67" s="33" t="s">
        <v>59</v>
      </c>
      <c r="E67" s="34">
        <v>102.405</v>
      </c>
    </row>
    <row r="68" spans="1:5" ht="15" thickBot="1">
      <c r="A68" s="32">
        <v>43628.708333332652</v>
      </c>
      <c r="B68" s="33">
        <v>0.104</v>
      </c>
      <c r="C68" s="33">
        <v>0</v>
      </c>
      <c r="D68" s="34">
        <v>134.5</v>
      </c>
      <c r="E68" s="34">
        <v>522.31299999999999</v>
      </c>
    </row>
    <row r="69" spans="1:5" ht="15" thickBot="1">
      <c r="A69" s="32">
        <v>43628.749999999316</v>
      </c>
      <c r="B69" s="33">
        <v>9.4000000000000014E-2</v>
      </c>
      <c r="C69" s="33" t="s">
        <v>59</v>
      </c>
      <c r="D69" s="33" t="s">
        <v>59</v>
      </c>
      <c r="E69" s="34">
        <v>224.273</v>
      </c>
    </row>
    <row r="70" spans="1:5" ht="15" thickBot="1">
      <c r="A70" s="32">
        <v>43628.79166666598</v>
      </c>
      <c r="B70" s="33">
        <v>8.3000000000000004E-2</v>
      </c>
      <c r="C70" s="33">
        <v>0</v>
      </c>
      <c r="D70" s="34">
        <v>142</v>
      </c>
      <c r="E70" s="34">
        <v>30.457833333333337</v>
      </c>
    </row>
    <row r="71" spans="1:5" ht="15" thickBot="1">
      <c r="A71" s="32">
        <v>43628.833333332645</v>
      </c>
      <c r="B71" s="33">
        <v>9.2999999999999985E-2</v>
      </c>
      <c r="C71" s="33" t="s">
        <v>59</v>
      </c>
      <c r="D71" s="33" t="s">
        <v>59</v>
      </c>
      <c r="E71" s="34">
        <v>36.161333333333332</v>
      </c>
    </row>
    <row r="72" spans="1:5" ht="15" thickBot="1">
      <c r="A72" s="32">
        <v>43628.874999999309</v>
      </c>
      <c r="B72" s="33">
        <v>0.10099999999999999</v>
      </c>
      <c r="C72" s="33" t="s">
        <v>59</v>
      </c>
      <c r="D72" s="33" t="s">
        <v>59</v>
      </c>
      <c r="E72" s="34">
        <v>124.455</v>
      </c>
    </row>
    <row r="73" spans="1:5" ht="15" thickBot="1">
      <c r="A73" s="32">
        <v>43628.916666665973</v>
      </c>
      <c r="B73" s="33">
        <v>7.85E-2</v>
      </c>
      <c r="C73" s="33" t="s">
        <v>59</v>
      </c>
      <c r="D73" s="33" t="s">
        <v>59</v>
      </c>
      <c r="E73" s="34">
        <v>118.699</v>
      </c>
    </row>
    <row r="74" spans="1:5" ht="15" thickBot="1">
      <c r="A74" s="32">
        <v>43628.958333332637</v>
      </c>
      <c r="B74" s="33">
        <v>7.1833333333333332E-2</v>
      </c>
      <c r="C74" s="33" t="s">
        <v>59</v>
      </c>
      <c r="D74" s="33" t="s">
        <v>59</v>
      </c>
      <c r="E74" s="34">
        <v>151.31899999999999</v>
      </c>
    </row>
    <row r="75" spans="1:5" ht="15" thickBot="1">
      <c r="A75" s="32">
        <v>43628.999999999302</v>
      </c>
      <c r="B75" s="33">
        <v>7.7200000000000005E-2</v>
      </c>
      <c r="C75" s="33" t="s">
        <v>59</v>
      </c>
      <c r="D75" s="33" t="s">
        <v>59</v>
      </c>
      <c r="E75" s="34">
        <v>109.48666666666666</v>
      </c>
    </row>
    <row r="76" spans="1:5" ht="15" thickBot="1">
      <c r="A76" s="32">
        <v>43629.041666665966</v>
      </c>
      <c r="B76" s="33">
        <v>8.083333333333334E-2</v>
      </c>
      <c r="C76" s="33" t="s">
        <v>59</v>
      </c>
      <c r="D76" s="33" t="s">
        <v>59</v>
      </c>
      <c r="E76" s="34">
        <v>102.703</v>
      </c>
    </row>
    <row r="77" spans="1:5" ht="15" thickBot="1">
      <c r="A77" s="32">
        <v>43629.08333333263</v>
      </c>
      <c r="B77" s="33">
        <v>8.8333333333333319E-2</v>
      </c>
      <c r="C77" s="33" t="s">
        <v>59</v>
      </c>
      <c r="D77" s="33" t="s">
        <v>59</v>
      </c>
      <c r="E77" s="34">
        <v>74.986999999999995</v>
      </c>
    </row>
    <row r="78" spans="1:5" ht="15" thickBot="1">
      <c r="A78" s="32">
        <v>43629.124999999294</v>
      </c>
      <c r="B78" s="33">
        <v>9.2999999999999999E-2</v>
      </c>
      <c r="C78" s="33" t="s">
        <v>59</v>
      </c>
      <c r="D78" s="33" t="s">
        <v>59</v>
      </c>
      <c r="E78" s="34">
        <v>26.4025</v>
      </c>
    </row>
    <row r="79" spans="1:5" ht="15" thickBot="1">
      <c r="A79" s="32">
        <v>43629.166666665958</v>
      </c>
      <c r="B79" s="33">
        <v>9.0000000000000011E-2</v>
      </c>
      <c r="C79" s="33" t="s">
        <v>59</v>
      </c>
      <c r="D79" s="33" t="s">
        <v>59</v>
      </c>
      <c r="E79" s="34">
        <v>29.947833333333335</v>
      </c>
    </row>
    <row r="80" spans="1:5" ht="15" thickBot="1">
      <c r="A80" s="32">
        <v>43629.208333332623</v>
      </c>
      <c r="B80" s="33">
        <v>9.3666666666666662E-2</v>
      </c>
      <c r="C80" s="33" t="s">
        <v>59</v>
      </c>
      <c r="D80" s="33" t="s">
        <v>59</v>
      </c>
      <c r="E80" s="34">
        <v>18.308500000000002</v>
      </c>
    </row>
    <row r="81" spans="1:5" ht="15" thickBot="1">
      <c r="A81" s="32">
        <v>43629.249999999287</v>
      </c>
      <c r="B81" s="33">
        <v>8.6000000000000007E-2</v>
      </c>
      <c r="C81" s="33" t="s">
        <v>59</v>
      </c>
      <c r="D81" s="33" t="s">
        <v>59</v>
      </c>
      <c r="E81" s="34">
        <v>20.135833333333334</v>
      </c>
    </row>
    <row r="82" spans="1:5" ht="15" thickBot="1">
      <c r="A82" s="32">
        <v>43629.291666665951</v>
      </c>
      <c r="B82" s="33">
        <v>8.1500000000000003E-2</v>
      </c>
      <c r="C82" s="33">
        <v>0</v>
      </c>
      <c r="D82" s="34">
        <v>78</v>
      </c>
      <c r="E82" s="34">
        <v>22.632500000000004</v>
      </c>
    </row>
    <row r="83" spans="1:5" ht="15" thickBot="1">
      <c r="A83" s="32">
        <v>43629.333333332615</v>
      </c>
      <c r="B83" s="33">
        <v>8.5666666666666655E-2</v>
      </c>
      <c r="C83" s="33" t="s">
        <v>59</v>
      </c>
      <c r="D83" s="33" t="s">
        <v>59</v>
      </c>
      <c r="E83" s="34">
        <v>11.336</v>
      </c>
    </row>
    <row r="84" spans="1:5" ht="15" thickBot="1">
      <c r="A84" s="32">
        <v>43629.37499999928</v>
      </c>
      <c r="B84" s="33">
        <v>8.4500000000000006E-2</v>
      </c>
      <c r="C84" s="33">
        <v>0</v>
      </c>
      <c r="D84" s="34">
        <v>97.000000000000099</v>
      </c>
      <c r="E84" s="34">
        <v>25.832166666666666</v>
      </c>
    </row>
    <row r="85" spans="1:5" ht="15" thickBot="1">
      <c r="A85" s="32">
        <v>43629.416666665944</v>
      </c>
      <c r="B85" s="33">
        <v>7.6999999999999999E-2</v>
      </c>
      <c r="C85" s="33" t="s">
        <v>59</v>
      </c>
      <c r="D85" s="33" t="s">
        <v>59</v>
      </c>
      <c r="E85" s="34">
        <v>108.768</v>
      </c>
    </row>
    <row r="86" spans="1:5" ht="15" thickBot="1">
      <c r="A86" s="32">
        <v>43629.458333332608</v>
      </c>
      <c r="B86" s="33">
        <v>6.8500000000000005E-2</v>
      </c>
      <c r="C86" s="33">
        <v>0</v>
      </c>
      <c r="D86" s="34">
        <v>84.500000000000099</v>
      </c>
      <c r="E86" s="34">
        <v>169.983</v>
      </c>
    </row>
    <row r="87" spans="1:5" ht="15" thickBot="1">
      <c r="A87" s="32">
        <v>43629.499999999272</v>
      </c>
      <c r="B87" s="33">
        <v>6.7666666666666667E-2</v>
      </c>
      <c r="C87" s="33" t="s">
        <v>59</v>
      </c>
      <c r="D87" s="33" t="s">
        <v>59</v>
      </c>
      <c r="E87" s="34">
        <v>185.15360000000001</v>
      </c>
    </row>
    <row r="88" spans="1:5" ht="15" thickBot="1">
      <c r="A88" s="32">
        <v>43629.541666665937</v>
      </c>
      <c r="B88" s="33">
        <v>7.2000000000000008E-2</v>
      </c>
      <c r="C88" s="33">
        <v>0</v>
      </c>
      <c r="D88" s="34">
        <v>229.333333333333</v>
      </c>
      <c r="E88" s="34">
        <v>350.72699999999998</v>
      </c>
    </row>
    <row r="89" spans="1:5" ht="15" thickBot="1">
      <c r="A89" s="32">
        <v>43629.583333332601</v>
      </c>
      <c r="B89" s="33">
        <v>8.4333333333333316E-2</v>
      </c>
      <c r="C89" s="33" t="s">
        <v>59</v>
      </c>
      <c r="D89" s="33" t="s">
        <v>59</v>
      </c>
      <c r="E89" s="34">
        <v>307.322</v>
      </c>
    </row>
    <row r="90" spans="1:5" ht="15" thickBot="1">
      <c r="A90" s="32">
        <v>43629.624999999265</v>
      </c>
      <c r="B90" s="33">
        <v>0.10149999999999999</v>
      </c>
      <c r="C90" s="33">
        <v>0</v>
      </c>
      <c r="D90" s="34">
        <v>550</v>
      </c>
      <c r="E90" s="34">
        <v>197.26499999999999</v>
      </c>
    </row>
    <row r="91" spans="1:5" ht="15" thickBot="1">
      <c r="A91" s="32">
        <v>43629.666666665929</v>
      </c>
      <c r="B91" s="33">
        <v>0.10183333333333333</v>
      </c>
      <c r="C91" s="33" t="s">
        <v>59</v>
      </c>
      <c r="D91" s="33" t="s">
        <v>59</v>
      </c>
      <c r="E91" s="34">
        <v>129.29499999999999</v>
      </c>
    </row>
    <row r="92" spans="1:5" ht="15" thickBot="1">
      <c r="A92" s="32">
        <v>43629.708333332594</v>
      </c>
      <c r="B92" s="33">
        <v>9.4499999999999987E-2</v>
      </c>
      <c r="C92" s="33">
        <v>0</v>
      </c>
      <c r="D92" s="34">
        <v>272</v>
      </c>
      <c r="E92" s="34">
        <v>79.771000000000001</v>
      </c>
    </row>
    <row r="93" spans="1:5" ht="15" thickBot="1">
      <c r="A93" s="32">
        <v>43629.749999999258</v>
      </c>
      <c r="B93" s="33">
        <v>9.4833333333333325E-2</v>
      </c>
      <c r="C93" s="33" t="s">
        <v>59</v>
      </c>
      <c r="D93" s="33" t="s">
        <v>59</v>
      </c>
      <c r="E93" s="34">
        <v>35.93383333333334</v>
      </c>
    </row>
    <row r="94" spans="1:5" ht="15" thickBot="1">
      <c r="A94" s="32">
        <v>43629.791666665922</v>
      </c>
      <c r="B94" s="33">
        <v>9.6166666666666664E-2</v>
      </c>
      <c r="C94" s="33">
        <v>0</v>
      </c>
      <c r="D94" s="34">
        <v>118</v>
      </c>
      <c r="E94" s="34">
        <v>38.190399999999997</v>
      </c>
    </row>
    <row r="95" spans="1:5" ht="15" thickBot="1">
      <c r="A95" s="32">
        <v>43629.833333332586</v>
      </c>
      <c r="B95" s="33">
        <v>8.4400000000000003E-2</v>
      </c>
      <c r="C95" s="33" t="s">
        <v>59</v>
      </c>
      <c r="D95" s="33" t="s">
        <v>59</v>
      </c>
      <c r="E95" s="34">
        <v>38.181666666666665</v>
      </c>
    </row>
    <row r="96" spans="1:5" ht="15" thickBot="1">
      <c r="A96" s="32">
        <v>43629.874999999251</v>
      </c>
      <c r="B96" s="33">
        <v>6.6833333333333342E-2</v>
      </c>
      <c r="C96" s="33" t="s">
        <v>59</v>
      </c>
      <c r="D96" s="33" t="s">
        <v>59</v>
      </c>
      <c r="E96" s="34">
        <v>124.851</v>
      </c>
    </row>
    <row r="97" spans="1:5" ht="15" thickBot="1">
      <c r="A97" s="32">
        <v>43629.916666665915</v>
      </c>
      <c r="B97" s="33">
        <v>6.7166666666666666E-2</v>
      </c>
      <c r="C97" s="33" t="s">
        <v>59</v>
      </c>
      <c r="D97" s="33" t="s">
        <v>59</v>
      </c>
      <c r="E97" s="34">
        <v>137.39400000000001</v>
      </c>
    </row>
    <row r="98" spans="1:5" ht="15" thickBot="1">
      <c r="A98" s="32">
        <v>43629.958333332579</v>
      </c>
      <c r="B98" s="33">
        <v>6.7166666666666666E-2</v>
      </c>
      <c r="C98" s="33" t="s">
        <v>59</v>
      </c>
      <c r="D98" s="33" t="s">
        <v>59</v>
      </c>
      <c r="E98" s="34">
        <v>148.28399999999999</v>
      </c>
    </row>
    <row r="99" spans="1:5" ht="15" thickBot="1">
      <c r="A99" s="32">
        <v>43629.999999999243</v>
      </c>
      <c r="B99" s="33">
        <v>6.9500000000000006E-2</v>
      </c>
      <c r="C99" s="33" t="s">
        <v>59</v>
      </c>
      <c r="D99" s="33" t="s">
        <v>59</v>
      </c>
      <c r="E99" s="34">
        <v>192.535</v>
      </c>
    </row>
    <row r="100" spans="1:5" ht="15" thickBot="1">
      <c r="A100" s="32">
        <v>43630.041666665908</v>
      </c>
      <c r="B100" s="33">
        <v>7.1999999999999995E-2</v>
      </c>
      <c r="C100" s="33" t="s">
        <v>59</v>
      </c>
      <c r="D100" s="33" t="s">
        <v>59</v>
      </c>
      <c r="E100" s="34">
        <v>243.02099999999999</v>
      </c>
    </row>
    <row r="101" spans="1:5" ht="15" thickBot="1">
      <c r="A101" s="32">
        <v>43630.083333332572</v>
      </c>
      <c r="B101" s="33">
        <v>7.4666666666666673E-2</v>
      </c>
      <c r="C101" s="33" t="s">
        <v>59</v>
      </c>
      <c r="D101" s="33" t="s">
        <v>59</v>
      </c>
      <c r="E101" s="34">
        <v>196.38016666666667</v>
      </c>
    </row>
    <row r="102" spans="1:5" ht="15" thickBot="1">
      <c r="A102" s="32">
        <v>43630.124999999236</v>
      </c>
      <c r="B102" s="33">
        <v>8.1500000000000003E-2</v>
      </c>
      <c r="C102" s="33" t="s">
        <v>59</v>
      </c>
      <c r="D102" s="33" t="s">
        <v>59</v>
      </c>
      <c r="E102" s="34">
        <v>253.232</v>
      </c>
    </row>
    <row r="103" spans="1:5" ht="15" thickBot="1">
      <c r="A103" s="32">
        <v>43630.1666666659</v>
      </c>
      <c r="B103" s="33">
        <v>8.6333333333333331E-2</v>
      </c>
      <c r="C103" s="33" t="s">
        <v>59</v>
      </c>
      <c r="D103" s="33" t="s">
        <v>59</v>
      </c>
      <c r="E103" s="34">
        <v>148.994</v>
      </c>
    </row>
    <row r="104" spans="1:5" ht="15" thickBot="1">
      <c r="A104" s="32">
        <v>43630.208333332565</v>
      </c>
      <c r="B104" s="33">
        <v>8.5166666666666668E-2</v>
      </c>
      <c r="C104" s="33" t="s">
        <v>59</v>
      </c>
      <c r="D104" s="33" t="s">
        <v>59</v>
      </c>
      <c r="E104" s="34">
        <v>126.81399999999999</v>
      </c>
    </row>
    <row r="105" spans="1:5" ht="15" thickBot="1">
      <c r="A105" s="32">
        <v>43630.249999999229</v>
      </c>
      <c r="B105" s="33">
        <v>8.3249999999999991E-2</v>
      </c>
      <c r="C105" s="33" t="s">
        <v>59</v>
      </c>
      <c r="D105" s="33" t="s">
        <v>59</v>
      </c>
      <c r="E105" s="34">
        <v>110.29300000000001</v>
      </c>
    </row>
    <row r="106" spans="1:5" ht="15" thickBot="1">
      <c r="A106" s="32">
        <v>43630.291666665893</v>
      </c>
      <c r="B106" s="33">
        <v>8.1500000000000003E-2</v>
      </c>
      <c r="C106" s="33">
        <v>0</v>
      </c>
      <c r="D106" s="34">
        <v>132</v>
      </c>
      <c r="E106" s="34">
        <v>98.817333333333337</v>
      </c>
    </row>
    <row r="107" spans="1:5" ht="15" thickBot="1">
      <c r="A107" s="32">
        <v>43630.333333332557</v>
      </c>
      <c r="B107" s="33">
        <v>6.2833333333333338E-2</v>
      </c>
      <c r="C107" s="33" t="s">
        <v>59</v>
      </c>
      <c r="D107" s="33" t="s">
        <v>59</v>
      </c>
      <c r="E107" s="34">
        <v>126.64683333333333</v>
      </c>
    </row>
    <row r="108" spans="1:5" ht="15" thickBot="1">
      <c r="A108" s="32">
        <v>43630.374999999221</v>
      </c>
      <c r="B108" s="33">
        <v>5.7833333333333327E-2</v>
      </c>
      <c r="C108" s="33">
        <v>0</v>
      </c>
      <c r="D108" s="34">
        <v>144</v>
      </c>
      <c r="E108" s="34">
        <v>126.59466666666667</v>
      </c>
    </row>
    <row r="109" spans="1:5" ht="15" thickBot="1">
      <c r="A109" s="32">
        <v>43630.416666665886</v>
      </c>
      <c r="B109" s="33">
        <v>6.3666666666666663E-2</v>
      </c>
      <c r="C109" s="33" t="s">
        <v>59</v>
      </c>
      <c r="D109" s="33" t="s">
        <v>59</v>
      </c>
      <c r="E109" s="34">
        <v>141.102</v>
      </c>
    </row>
    <row r="110" spans="1:5" ht="15" thickBot="1">
      <c r="A110" s="32">
        <v>43630.45833333255</v>
      </c>
      <c r="B110" s="33">
        <v>6.483333333333334E-2</v>
      </c>
      <c r="C110" s="33">
        <v>0</v>
      </c>
      <c r="D110" s="34">
        <v>192</v>
      </c>
      <c r="E110" s="34">
        <v>247.29749999999999</v>
      </c>
    </row>
    <row r="111" spans="1:5" ht="15" thickBot="1">
      <c r="A111" s="32">
        <v>43630.499999999214</v>
      </c>
      <c r="B111" s="33">
        <v>6.183333333333333E-2</v>
      </c>
      <c r="C111" s="33" t="s">
        <v>59</v>
      </c>
      <c r="D111" s="33" t="s">
        <v>59</v>
      </c>
      <c r="E111" s="34">
        <v>295.75150000000002</v>
      </c>
    </row>
    <row r="112" spans="1:5" ht="15" thickBot="1">
      <c r="A112" s="32">
        <v>43630.541666665878</v>
      </c>
      <c r="B112" s="33">
        <v>6.4666666666666664E-2</v>
      </c>
      <c r="C112" s="33">
        <v>0</v>
      </c>
      <c r="D112" s="34">
        <v>203.07692307692301</v>
      </c>
      <c r="E112" s="34">
        <v>323.40100000000001</v>
      </c>
    </row>
    <row r="113" spans="1:5" ht="15" thickBot="1">
      <c r="A113" s="32">
        <v>43630.583333332543</v>
      </c>
      <c r="B113" s="33">
        <v>7.4666666666666673E-2</v>
      </c>
      <c r="C113" s="33" t="s">
        <v>59</v>
      </c>
      <c r="D113" s="33" t="s">
        <v>59</v>
      </c>
      <c r="E113" s="34">
        <v>412.87200000000001</v>
      </c>
    </row>
    <row r="114" spans="1:5" ht="15" thickBot="1">
      <c r="A114" s="32">
        <v>43630.624999999207</v>
      </c>
      <c r="B114" s="33">
        <v>8.5833333333333317E-2</v>
      </c>
      <c r="C114" s="33">
        <v>0</v>
      </c>
      <c r="D114" s="34">
        <v>294.61538461538498</v>
      </c>
      <c r="E114" s="34">
        <v>285.11599999999999</v>
      </c>
    </row>
    <row r="115" spans="1:5" ht="15" thickBot="1">
      <c r="A115" s="32">
        <v>43630.666666665871</v>
      </c>
      <c r="B115" s="33">
        <v>9.1833333333333322E-2</v>
      </c>
      <c r="C115" s="33" t="s">
        <v>59</v>
      </c>
      <c r="D115" s="33" t="s">
        <v>59</v>
      </c>
      <c r="E115" s="34">
        <v>248.42099999999999</v>
      </c>
    </row>
    <row r="116" spans="1:5" ht="15" thickBot="1">
      <c r="A116" s="32">
        <v>43630.708333332535</v>
      </c>
      <c r="B116" s="33">
        <v>9.2833333333333323E-2</v>
      </c>
      <c r="C116" s="33">
        <v>0</v>
      </c>
      <c r="D116" s="34">
        <v>497.5</v>
      </c>
      <c r="E116" s="34">
        <v>234.024</v>
      </c>
    </row>
    <row r="117" spans="1:5" ht="15" thickBot="1">
      <c r="A117" s="32">
        <v>43630.7499999992</v>
      </c>
      <c r="B117" s="33">
        <v>9.0333333333333335E-2</v>
      </c>
      <c r="C117" s="33" t="s">
        <v>59</v>
      </c>
      <c r="D117" s="33" t="s">
        <v>59</v>
      </c>
      <c r="E117" s="34">
        <v>105.83199999999999</v>
      </c>
    </row>
    <row r="118" spans="1:5" ht="15" thickBot="1">
      <c r="A118" s="32">
        <v>43630.791666665864</v>
      </c>
      <c r="B118" s="33">
        <v>9.8333333333333328E-2</v>
      </c>
      <c r="C118" s="33">
        <v>0</v>
      </c>
      <c r="D118" s="34">
        <v>238</v>
      </c>
      <c r="E118" s="34">
        <v>80.032166666666669</v>
      </c>
    </row>
    <row r="119" spans="1:5" ht="15" thickBot="1">
      <c r="A119" s="32">
        <v>43630.833333332528</v>
      </c>
      <c r="B119" s="33">
        <v>0.10183333333333333</v>
      </c>
      <c r="C119" s="33" t="s">
        <v>59</v>
      </c>
      <c r="D119" s="33" t="s">
        <v>59</v>
      </c>
      <c r="E119" s="34">
        <v>75.75566666666667</v>
      </c>
    </row>
    <row r="120" spans="1:5" ht="15" thickBot="1">
      <c r="A120" s="32">
        <v>43630.874999999192</v>
      </c>
      <c r="B120" s="33">
        <v>7.9500000000000001E-2</v>
      </c>
      <c r="C120" s="33" t="s">
        <v>59</v>
      </c>
      <c r="D120" s="33" t="s">
        <v>59</v>
      </c>
      <c r="E120" s="34">
        <v>86.557500000000005</v>
      </c>
    </row>
    <row r="121" spans="1:5" ht="15" thickBot="1">
      <c r="A121" s="32">
        <v>43630.916666665857</v>
      </c>
      <c r="B121" s="33">
        <v>8.933333333333332E-2</v>
      </c>
      <c r="C121" s="33" t="s">
        <v>59</v>
      </c>
      <c r="D121" s="33" t="s">
        <v>59</v>
      </c>
      <c r="E121" s="34">
        <v>122.492</v>
      </c>
    </row>
    <row r="122" spans="1:5" ht="15" thickBot="1">
      <c r="A122" s="32">
        <v>43630.958333332521</v>
      </c>
      <c r="B122" s="33">
        <v>8.6833333333333332E-2</v>
      </c>
      <c r="C122" s="33" t="s">
        <v>59</v>
      </c>
      <c r="D122" s="33" t="s">
        <v>59</v>
      </c>
      <c r="E122" s="34">
        <v>191.995</v>
      </c>
    </row>
    <row r="123" spans="1:5" ht="15" thickBot="1">
      <c r="A123" s="32">
        <v>43630.999999999185</v>
      </c>
      <c r="B123" s="33">
        <v>7.0333333333333331E-2</v>
      </c>
      <c r="C123" s="33" t="s">
        <v>59</v>
      </c>
      <c r="D123" s="33" t="s">
        <v>59</v>
      </c>
      <c r="E123" s="34">
        <v>190.04049999999998</v>
      </c>
    </row>
    <row r="124" spans="1:5" ht="15" thickBot="1">
      <c r="A124" s="32">
        <v>43631.041666665849</v>
      </c>
      <c r="B124" s="33">
        <v>6.3E-2</v>
      </c>
      <c r="C124" s="33" t="s">
        <v>59</v>
      </c>
      <c r="D124" s="33" t="s">
        <v>59</v>
      </c>
      <c r="E124" s="34">
        <v>203.691</v>
      </c>
    </row>
    <row r="125" spans="1:5" ht="15" thickBot="1">
      <c r="A125" s="32">
        <v>43631.083333332514</v>
      </c>
      <c r="B125" s="33">
        <v>6.4666666666666664E-2</v>
      </c>
      <c r="C125" s="33" t="s">
        <v>59</v>
      </c>
      <c r="D125" s="33" t="s">
        <v>59</v>
      </c>
      <c r="E125" s="34">
        <v>203.964</v>
      </c>
    </row>
    <row r="126" spans="1:5" ht="15" thickBot="1">
      <c r="A126" s="32">
        <v>43631.124999999178</v>
      </c>
      <c r="B126" s="33">
        <v>6.6500000000000004E-2</v>
      </c>
      <c r="C126" s="33" t="s">
        <v>59</v>
      </c>
      <c r="D126" s="33" t="s">
        <v>59</v>
      </c>
      <c r="E126" s="34">
        <v>213.25899999999999</v>
      </c>
    </row>
    <row r="127" spans="1:5" ht="15" thickBot="1">
      <c r="A127" s="32">
        <v>43631.166666665842</v>
      </c>
      <c r="B127" s="33">
        <v>7.166666666666667E-2</v>
      </c>
      <c r="C127" s="33" t="s">
        <v>59</v>
      </c>
      <c r="D127" s="33" t="s">
        <v>59</v>
      </c>
      <c r="E127" s="34">
        <v>165.81399999999999</v>
      </c>
    </row>
    <row r="128" spans="1:5" ht="15" thickBot="1">
      <c r="A128" s="32">
        <v>43631.208333332506</v>
      </c>
      <c r="B128" s="33">
        <v>7.7666666666666676E-2</v>
      </c>
      <c r="C128" s="33" t="s">
        <v>59</v>
      </c>
      <c r="D128" s="33" t="s">
        <v>59</v>
      </c>
      <c r="E128" s="34">
        <v>123.813</v>
      </c>
    </row>
    <row r="129" spans="1:5" ht="15" thickBot="1">
      <c r="A129" s="32">
        <v>43631.249999999171</v>
      </c>
      <c r="B129" s="33">
        <v>7.775E-2</v>
      </c>
      <c r="C129" s="33" t="s">
        <v>59</v>
      </c>
      <c r="D129" s="33" t="s">
        <v>59</v>
      </c>
      <c r="E129" s="34">
        <v>63.730833333333329</v>
      </c>
    </row>
    <row r="130" spans="1:5" ht="15" thickBot="1">
      <c r="A130" s="32">
        <v>43631.291666665835</v>
      </c>
      <c r="B130" s="33">
        <v>9.5999999999999988E-2</v>
      </c>
      <c r="C130" s="33">
        <v>0</v>
      </c>
      <c r="D130" s="34">
        <v>234</v>
      </c>
      <c r="E130" s="34">
        <v>69.732500000000002</v>
      </c>
    </row>
    <row r="131" spans="1:5" ht="15" thickBot="1">
      <c r="A131" s="32">
        <v>43631.333333332499</v>
      </c>
      <c r="B131" s="33">
        <v>9.9499999999999991E-2</v>
      </c>
      <c r="C131" s="33" t="s">
        <v>59</v>
      </c>
      <c r="D131" s="33" t="s">
        <v>59</v>
      </c>
      <c r="E131" s="34">
        <v>60.204499999999996</v>
      </c>
    </row>
    <row r="132" spans="1:5" ht="15" thickBot="1">
      <c r="A132" s="32">
        <v>43631.374999999163</v>
      </c>
      <c r="B132" s="33">
        <v>8.6333333333333331E-2</v>
      </c>
      <c r="C132" s="33">
        <v>0</v>
      </c>
      <c r="D132" s="34">
        <v>128.18181818181799</v>
      </c>
      <c r="E132" s="34">
        <v>73.832000000000008</v>
      </c>
    </row>
    <row r="133" spans="1:5" ht="15" thickBot="1">
      <c r="A133" s="32">
        <v>43631.416666665828</v>
      </c>
      <c r="B133" s="33">
        <v>7.4833333333333335E-2</v>
      </c>
      <c r="C133" s="33" t="s">
        <v>59</v>
      </c>
      <c r="D133" s="33" t="s">
        <v>59</v>
      </c>
      <c r="E133" s="34">
        <v>102.726</v>
      </c>
    </row>
    <row r="134" spans="1:5" ht="15" thickBot="1">
      <c r="A134" s="32">
        <v>43631.458333332492</v>
      </c>
      <c r="B134" s="33">
        <v>7.2166666666666671E-2</v>
      </c>
      <c r="C134" s="33">
        <v>0</v>
      </c>
      <c r="D134" s="34">
        <v>161.875</v>
      </c>
      <c r="E134" s="34">
        <v>133.63900000000001</v>
      </c>
    </row>
    <row r="135" spans="1:5" ht="15" thickBot="1">
      <c r="A135" s="32">
        <v>43631.499999999156</v>
      </c>
      <c r="B135" s="33">
        <v>7.3333333333333334E-2</v>
      </c>
      <c r="C135" s="33" t="s">
        <v>59</v>
      </c>
      <c r="D135" s="33" t="s">
        <v>59</v>
      </c>
      <c r="E135" s="34">
        <v>149.785</v>
      </c>
    </row>
    <row r="136" spans="1:5" ht="15" thickBot="1">
      <c r="A136" s="32">
        <v>43631.54166666582</v>
      </c>
      <c r="B136" s="33">
        <v>6.9000000000000006E-2</v>
      </c>
      <c r="C136" s="33">
        <v>0</v>
      </c>
      <c r="D136" s="34">
        <v>206.363636363636</v>
      </c>
      <c r="E136" s="34">
        <v>182.79783333333333</v>
      </c>
    </row>
    <row r="137" spans="1:5" ht="15" thickBot="1">
      <c r="A137" s="32">
        <v>43631.583333332484</v>
      </c>
      <c r="B137" s="33">
        <v>7.1833333333333346E-2</v>
      </c>
      <c r="C137" s="33" t="s">
        <v>59</v>
      </c>
      <c r="D137" s="33" t="s">
        <v>59</v>
      </c>
      <c r="E137" s="34">
        <v>324.43200000000002</v>
      </c>
    </row>
    <row r="138" spans="1:5" ht="15" thickBot="1">
      <c r="A138" s="32">
        <v>43631.624999999149</v>
      </c>
      <c r="B138" s="33">
        <v>7.3166666666666672E-2</v>
      </c>
      <c r="C138" s="33">
        <v>0</v>
      </c>
      <c r="D138" s="34">
        <v>263.63636363636402</v>
      </c>
      <c r="E138" s="34">
        <v>224.92416666666668</v>
      </c>
    </row>
    <row r="139" spans="1:5" ht="15" thickBot="1">
      <c r="A139" s="32">
        <v>43631.666666665813</v>
      </c>
      <c r="B139" s="33">
        <v>7.4833333333333335E-2</v>
      </c>
      <c r="C139" s="33" t="s">
        <v>59</v>
      </c>
      <c r="D139" s="33" t="s">
        <v>59</v>
      </c>
      <c r="E139" s="34">
        <v>119.82099999999998</v>
      </c>
    </row>
    <row r="140" spans="1:5" ht="15" thickBot="1">
      <c r="A140" s="32">
        <v>43631.708333332477</v>
      </c>
      <c r="B140" s="33">
        <v>2.5499999999999998E-2</v>
      </c>
      <c r="C140" s="33">
        <v>0</v>
      </c>
      <c r="D140" s="34">
        <v>176</v>
      </c>
      <c r="E140" s="34">
        <v>108.33199999999999</v>
      </c>
    </row>
    <row r="141" spans="1:5" ht="15" thickBot="1">
      <c r="A141" s="32">
        <v>43631.749999999141</v>
      </c>
      <c r="B141" s="33">
        <v>1.3166666666666667E-2</v>
      </c>
      <c r="C141" s="33" t="s">
        <v>59</v>
      </c>
      <c r="D141" s="33" t="s">
        <v>59</v>
      </c>
      <c r="E141" s="34">
        <v>120.916</v>
      </c>
    </row>
    <row r="142" spans="1:5" ht="15" thickBot="1">
      <c r="A142" s="32">
        <v>43631.791666665806</v>
      </c>
      <c r="B142" s="33">
        <v>8.933333333333332E-2</v>
      </c>
      <c r="C142" s="33">
        <v>0</v>
      </c>
      <c r="D142" s="34">
        <v>162.666666666667</v>
      </c>
      <c r="E142" s="34">
        <v>103.8875</v>
      </c>
    </row>
    <row r="143" spans="1:5" ht="15" thickBot="1">
      <c r="A143" s="32">
        <v>43631.83333333247</v>
      </c>
      <c r="B143" s="33">
        <v>0.10316666666666667</v>
      </c>
      <c r="C143" s="33" t="s">
        <v>59</v>
      </c>
      <c r="D143" s="33" t="s">
        <v>59</v>
      </c>
      <c r="E143" s="34">
        <v>102.86216666666667</v>
      </c>
    </row>
    <row r="144" spans="1:5" ht="15" thickBot="1">
      <c r="A144" s="32">
        <v>43631.874999999134</v>
      </c>
      <c r="B144" s="33">
        <v>9.8833333333333329E-2</v>
      </c>
      <c r="C144" s="33" t="s">
        <v>59</v>
      </c>
      <c r="D144" s="33" t="s">
        <v>59</v>
      </c>
      <c r="E144" s="34">
        <v>157.131</v>
      </c>
    </row>
    <row r="145" spans="1:5" ht="15" thickBot="1">
      <c r="A145" s="32">
        <v>43631.916666665798</v>
      </c>
      <c r="B145" s="33">
        <v>0.10383333333333333</v>
      </c>
      <c r="C145" s="33" t="s">
        <v>59</v>
      </c>
      <c r="D145" s="33" t="s">
        <v>59</v>
      </c>
      <c r="E145" s="34">
        <v>162.72900000000001</v>
      </c>
    </row>
    <row r="146" spans="1:5" ht="15" thickBot="1">
      <c r="A146" s="32">
        <v>43631.958333332463</v>
      </c>
      <c r="B146" s="33">
        <v>0.2416666666666667</v>
      </c>
      <c r="C146" s="33" t="s">
        <v>59</v>
      </c>
      <c r="D146" s="33" t="s">
        <v>59</v>
      </c>
      <c r="E146" s="34">
        <v>111.163</v>
      </c>
    </row>
    <row r="147" spans="1:5" ht="15" thickBot="1">
      <c r="A147" s="32">
        <v>43631.999999999127</v>
      </c>
      <c r="B147" s="33">
        <v>0.24216666666666664</v>
      </c>
      <c r="C147" s="33" t="s">
        <v>59</v>
      </c>
      <c r="D147" s="33" t="s">
        <v>59</v>
      </c>
      <c r="E147" s="34">
        <v>137.28299999999999</v>
      </c>
    </row>
    <row r="148" spans="1:5" ht="15" thickBot="1">
      <c r="A148" s="32">
        <v>43632.041666665791</v>
      </c>
      <c r="B148" s="33">
        <v>0.1605</v>
      </c>
      <c r="C148" s="33" t="s">
        <v>59</v>
      </c>
      <c r="D148" s="33" t="s">
        <v>59</v>
      </c>
      <c r="E148" s="34">
        <v>218.76499999999999</v>
      </c>
    </row>
    <row r="149" spans="1:5" ht="15" thickBot="1">
      <c r="A149" s="32">
        <v>43632.083333332455</v>
      </c>
      <c r="B149" s="33">
        <v>8.9166666666666672E-2</v>
      </c>
      <c r="C149" s="33" t="s">
        <v>59</v>
      </c>
      <c r="D149" s="33" t="s">
        <v>59</v>
      </c>
      <c r="E149" s="34">
        <v>217.048</v>
      </c>
    </row>
    <row r="150" spans="1:5" ht="15" thickBot="1">
      <c r="A150" s="32">
        <v>43632.12499999912</v>
      </c>
      <c r="B150" s="33">
        <v>7.5499999999999998E-2</v>
      </c>
      <c r="C150" s="33" t="s">
        <v>59</v>
      </c>
      <c r="D150" s="33" t="s">
        <v>59</v>
      </c>
      <c r="E150" s="34">
        <v>224.423</v>
      </c>
    </row>
    <row r="151" spans="1:5" ht="15" thickBot="1">
      <c r="A151" s="32">
        <v>43632.166666665784</v>
      </c>
      <c r="B151" s="33">
        <v>7.6499999999999999E-2</v>
      </c>
      <c r="C151" s="33" t="s">
        <v>59</v>
      </c>
      <c r="D151" s="33" t="s">
        <v>59</v>
      </c>
      <c r="E151" s="34">
        <v>131.84700000000001</v>
      </c>
    </row>
    <row r="152" spans="1:5" ht="15" thickBot="1">
      <c r="A152" s="32">
        <v>43632.208333332448</v>
      </c>
      <c r="B152" s="33">
        <v>7.6999999999999999E-2</v>
      </c>
      <c r="C152" s="33" t="s">
        <v>59</v>
      </c>
      <c r="D152" s="33" t="s">
        <v>59</v>
      </c>
      <c r="E152" s="34">
        <v>197.62700000000001</v>
      </c>
    </row>
    <row r="153" spans="1:5" ht="15" thickBot="1">
      <c r="A153" s="32">
        <v>43632.249999999112</v>
      </c>
      <c r="B153" s="33">
        <v>7.3999999999999996E-2</v>
      </c>
      <c r="C153" s="33" t="s">
        <v>59</v>
      </c>
      <c r="D153" s="33" t="s">
        <v>59</v>
      </c>
      <c r="E153" s="34">
        <v>124.663</v>
      </c>
    </row>
    <row r="154" spans="1:5" ht="15" thickBot="1">
      <c r="A154" s="32">
        <v>43632.291666665777</v>
      </c>
      <c r="B154" s="33">
        <v>7.5166666666666673E-2</v>
      </c>
      <c r="C154" s="33">
        <v>0</v>
      </c>
      <c r="D154" s="34">
        <v>168</v>
      </c>
      <c r="E154" s="34">
        <v>128.483</v>
      </c>
    </row>
    <row r="155" spans="1:5" ht="15" thickBot="1">
      <c r="A155" s="32">
        <v>43632.333333332441</v>
      </c>
      <c r="B155" s="33">
        <v>8.4499999999999978E-2</v>
      </c>
      <c r="C155" s="33" t="s">
        <v>59</v>
      </c>
      <c r="D155" s="33" t="s">
        <v>59</v>
      </c>
      <c r="E155" s="34">
        <v>103.779</v>
      </c>
    </row>
    <row r="156" spans="1:5" ht="15" thickBot="1">
      <c r="A156" s="32">
        <v>43632.374999999105</v>
      </c>
      <c r="B156" s="33">
        <v>8.7333333333333318E-2</v>
      </c>
      <c r="C156" s="33">
        <v>0</v>
      </c>
      <c r="D156" s="34">
        <v>154.210526315789</v>
      </c>
      <c r="E156" s="34">
        <v>79.668166666666679</v>
      </c>
    </row>
    <row r="157" spans="1:5" ht="15" thickBot="1">
      <c r="A157" s="32">
        <v>43632.416666665769</v>
      </c>
      <c r="B157" s="33">
        <v>7.3999999999999996E-2</v>
      </c>
      <c r="C157" s="33" t="s">
        <v>59</v>
      </c>
      <c r="D157" s="33" t="s">
        <v>59</v>
      </c>
      <c r="E157" s="34">
        <v>76.429000000000002</v>
      </c>
    </row>
    <row r="158" spans="1:5" ht="15" thickBot="1">
      <c r="A158" s="32">
        <v>43632.458333332434</v>
      </c>
      <c r="B158" s="33">
        <v>8.5666666666666655E-2</v>
      </c>
      <c r="C158" s="33">
        <v>0</v>
      </c>
      <c r="D158" s="34">
        <v>146.111111111111</v>
      </c>
      <c r="E158" s="34">
        <v>82.139666666666656</v>
      </c>
    </row>
    <row r="159" spans="1:5" ht="15" thickBot="1">
      <c r="A159" s="32">
        <v>43632.499999999098</v>
      </c>
      <c r="B159" s="33">
        <v>0.10083333333333333</v>
      </c>
      <c r="C159" s="33" t="s">
        <v>59</v>
      </c>
      <c r="D159" s="33" t="s">
        <v>59</v>
      </c>
      <c r="E159" s="34">
        <v>88.76100000000001</v>
      </c>
    </row>
    <row r="160" spans="1:5" ht="15" thickBot="1">
      <c r="A160" s="32">
        <v>43632.541666665762</v>
      </c>
      <c r="B160" s="33">
        <v>7.9500000000000001E-2</v>
      </c>
      <c r="C160" s="33">
        <v>0</v>
      </c>
      <c r="D160" s="34">
        <v>138</v>
      </c>
      <c r="E160" s="34">
        <v>128.68199999999999</v>
      </c>
    </row>
    <row r="161" spans="1:5" ht="15" thickBot="1">
      <c r="A161" s="32">
        <v>43632.583333332426</v>
      </c>
      <c r="B161" s="33">
        <v>7.5333333333333335E-2</v>
      </c>
      <c r="C161" s="33" t="s">
        <v>59</v>
      </c>
      <c r="D161" s="33" t="s">
        <v>59</v>
      </c>
      <c r="E161" s="34">
        <v>112.19616666666666</v>
      </c>
    </row>
    <row r="162" spans="1:5" ht="15" thickBot="1">
      <c r="A162" s="32">
        <v>43632.624999999091</v>
      </c>
      <c r="B162" s="33">
        <v>8.0666666666666678E-2</v>
      </c>
      <c r="C162" s="33">
        <v>0</v>
      </c>
      <c r="D162" s="34">
        <v>90.5</v>
      </c>
      <c r="E162" s="34">
        <v>142.952</v>
      </c>
    </row>
    <row r="163" spans="1:5" ht="15" thickBot="1">
      <c r="A163" s="32">
        <v>43632.666666665755</v>
      </c>
      <c r="B163" s="33">
        <v>8.1166666666666679E-2</v>
      </c>
      <c r="C163" s="33" t="s">
        <v>59</v>
      </c>
      <c r="D163" s="33" t="s">
        <v>59</v>
      </c>
      <c r="E163" s="34">
        <v>168.417</v>
      </c>
    </row>
    <row r="164" spans="1:5" ht="15" thickBot="1">
      <c r="A164" s="32">
        <v>43632.708333332419</v>
      </c>
      <c r="B164" s="33">
        <v>5.4166666666666669E-2</v>
      </c>
      <c r="C164" s="33">
        <v>0</v>
      </c>
      <c r="D164" s="34">
        <v>126.5</v>
      </c>
      <c r="E164" s="34">
        <v>122.85299999999999</v>
      </c>
    </row>
    <row r="165" spans="1:5" ht="15" thickBot="1">
      <c r="A165" s="32">
        <v>43632.749999999083</v>
      </c>
      <c r="B165" s="33">
        <v>0</v>
      </c>
      <c r="C165" s="33" t="s">
        <v>59</v>
      </c>
      <c r="D165" s="33" t="s">
        <v>59</v>
      </c>
      <c r="E165" s="34">
        <v>41.597666666666662</v>
      </c>
    </row>
    <row r="166" spans="1:5" ht="15" thickBot="1">
      <c r="A166" s="32">
        <v>43632.791666665747</v>
      </c>
      <c r="B166" s="33">
        <v>1.3333333333333334E-2</v>
      </c>
      <c r="C166" s="33">
        <v>0</v>
      </c>
      <c r="D166" s="34">
        <v>87.500000000000099</v>
      </c>
      <c r="E166" s="34">
        <v>57.145666666666671</v>
      </c>
    </row>
    <row r="167" spans="1:5" ht="15" thickBot="1">
      <c r="A167" s="32">
        <v>43632.833333332412</v>
      </c>
      <c r="B167" s="33">
        <v>0.12416666666666666</v>
      </c>
      <c r="C167" s="33" t="s">
        <v>59</v>
      </c>
      <c r="D167" s="33" t="s">
        <v>59</v>
      </c>
      <c r="E167" s="34">
        <v>111.72550000000001</v>
      </c>
    </row>
    <row r="168" spans="1:5" ht="15" thickBot="1">
      <c r="A168" s="32">
        <v>43632.874999999076</v>
      </c>
      <c r="B168" s="33">
        <v>0.13183333333333333</v>
      </c>
      <c r="C168" s="33" t="s">
        <v>59</v>
      </c>
      <c r="D168" s="33" t="s">
        <v>59</v>
      </c>
      <c r="E168" s="34">
        <v>161.428</v>
      </c>
    </row>
    <row r="169" spans="1:5" ht="15" thickBot="1">
      <c r="A169" s="32">
        <v>43632.91666666574</v>
      </c>
      <c r="B169" s="33">
        <v>0.10716666666666667</v>
      </c>
      <c r="C169" s="33" t="s">
        <v>59</v>
      </c>
      <c r="D169" s="33" t="s">
        <v>59</v>
      </c>
      <c r="E169" s="34">
        <v>153.46100000000001</v>
      </c>
    </row>
    <row r="170" spans="1:5" ht="15" thickBot="1">
      <c r="A170" s="32">
        <v>43632.958333332404</v>
      </c>
      <c r="B170" s="33">
        <v>0.26583333333333337</v>
      </c>
      <c r="C170" s="33" t="s">
        <v>59</v>
      </c>
      <c r="D170" s="33" t="s">
        <v>59</v>
      </c>
      <c r="E170" s="34">
        <v>144.411</v>
      </c>
    </row>
    <row r="171" spans="1:5" ht="15" thickBot="1">
      <c r="A171" s="32">
        <v>43632.999999999069</v>
      </c>
      <c r="B171" s="33">
        <v>0.40150000000000002</v>
      </c>
      <c r="C171" s="33" t="s">
        <v>59</v>
      </c>
      <c r="D171" s="33" t="s">
        <v>59</v>
      </c>
      <c r="E171" s="34">
        <v>112.696</v>
      </c>
    </row>
    <row r="172" spans="1:5" ht="15" thickBot="1">
      <c r="A172" s="32">
        <v>43633.041666665733</v>
      </c>
      <c r="B172" s="33">
        <v>0.38533333333333331</v>
      </c>
      <c r="C172" s="33" t="s">
        <v>59</v>
      </c>
      <c r="D172" s="33" t="s">
        <v>59</v>
      </c>
      <c r="E172" s="34">
        <v>130.88800000000001</v>
      </c>
    </row>
    <row r="173" spans="1:5" ht="15" thickBot="1">
      <c r="A173" s="32">
        <v>43633.083333332397</v>
      </c>
      <c r="B173" s="33">
        <v>0.32333333333333336</v>
      </c>
      <c r="C173" s="33" t="s">
        <v>59</v>
      </c>
      <c r="D173" s="33" t="s">
        <v>59</v>
      </c>
      <c r="E173" s="34">
        <v>147.97050000000004</v>
      </c>
    </row>
    <row r="174" spans="1:5" ht="15" thickBot="1">
      <c r="A174" s="32">
        <v>43633.124999999061</v>
      </c>
      <c r="B174" s="33">
        <v>0.16450000000000001</v>
      </c>
      <c r="C174" s="33" t="s">
        <v>59</v>
      </c>
      <c r="D174" s="33" t="s">
        <v>59</v>
      </c>
      <c r="E174" s="34">
        <v>166.29599999999999</v>
      </c>
    </row>
    <row r="175" spans="1:5" ht="15" thickBot="1">
      <c r="A175" s="32">
        <v>43633.166666665726</v>
      </c>
      <c r="B175" s="33">
        <v>0.11549999999999999</v>
      </c>
      <c r="C175" s="33" t="s">
        <v>59</v>
      </c>
      <c r="D175" s="33" t="s">
        <v>59</v>
      </c>
      <c r="E175" s="34">
        <v>136.19999999999999</v>
      </c>
    </row>
    <row r="176" spans="1:5" ht="15" thickBot="1">
      <c r="A176" s="32">
        <v>43633.20833333239</v>
      </c>
      <c r="B176" s="33">
        <v>9.849999999999999E-2</v>
      </c>
      <c r="C176" s="33" t="s">
        <v>59</v>
      </c>
      <c r="D176" s="33" t="s">
        <v>59</v>
      </c>
      <c r="E176" s="34">
        <v>146.43</v>
      </c>
    </row>
    <row r="177" spans="1:5" ht="15" thickBot="1">
      <c r="A177" s="32">
        <v>43633.249999999054</v>
      </c>
      <c r="B177" s="33">
        <v>8.4749999999999992E-2</v>
      </c>
      <c r="C177" s="33" t="s">
        <v>59</v>
      </c>
      <c r="D177" s="33" t="s">
        <v>59</v>
      </c>
      <c r="E177" s="34">
        <v>153.59299999999999</v>
      </c>
    </row>
    <row r="178" spans="1:5" ht="15" thickBot="1">
      <c r="A178" s="32">
        <v>43633.291666665718</v>
      </c>
      <c r="B178" s="33">
        <v>8.1666666666666679E-2</v>
      </c>
      <c r="C178" s="33">
        <v>0</v>
      </c>
      <c r="D178" s="34">
        <v>282.72727272727298</v>
      </c>
      <c r="E178" s="34">
        <v>111.30800000000001</v>
      </c>
    </row>
    <row r="179" spans="1:5" ht="15" thickBot="1">
      <c r="A179" s="32">
        <v>43633.333333332383</v>
      </c>
      <c r="B179" s="33">
        <v>7.8666666666666676E-2</v>
      </c>
      <c r="C179" s="33" t="s">
        <v>59</v>
      </c>
      <c r="D179" s="33" t="s">
        <v>59</v>
      </c>
      <c r="E179" s="34">
        <v>126.27600000000001</v>
      </c>
    </row>
    <row r="180" spans="1:5" ht="15" thickBot="1">
      <c r="A180" s="32">
        <v>43633.374999999047</v>
      </c>
      <c r="B180" s="33">
        <v>9.7499999999999989E-2</v>
      </c>
      <c r="C180" s="33">
        <v>0</v>
      </c>
      <c r="D180" s="34">
        <v>187.69230769230799</v>
      </c>
      <c r="E180" s="34">
        <v>83.891333333333336</v>
      </c>
    </row>
    <row r="181" spans="1:5" ht="15" thickBot="1">
      <c r="A181" s="32">
        <v>43633.416666665711</v>
      </c>
      <c r="B181" s="33">
        <v>9.799999999999999E-2</v>
      </c>
      <c r="C181" s="33" t="s">
        <v>59</v>
      </c>
      <c r="D181" s="33" t="s">
        <v>59</v>
      </c>
      <c r="E181" s="34">
        <v>66.30616666666667</v>
      </c>
    </row>
    <row r="182" spans="1:5" ht="15" thickBot="1">
      <c r="A182" s="32">
        <v>43633.458333332375</v>
      </c>
      <c r="B182" s="33">
        <v>8.8499999999999981E-2</v>
      </c>
      <c r="C182" s="33">
        <v>0</v>
      </c>
      <c r="D182" s="34">
        <v>242.857142857143</v>
      </c>
      <c r="E182" s="34">
        <v>57.692166666666672</v>
      </c>
    </row>
    <row r="183" spans="1:5" ht="15" thickBot="1">
      <c r="A183" s="32">
        <v>43633.49999999904</v>
      </c>
      <c r="B183" s="33">
        <v>0.16716666666666669</v>
      </c>
      <c r="C183" s="33" t="s">
        <v>59</v>
      </c>
      <c r="D183" s="33" t="s">
        <v>59</v>
      </c>
      <c r="E183" s="34">
        <v>55.164666666666669</v>
      </c>
    </row>
    <row r="184" spans="1:5" ht="15" thickBot="1">
      <c r="A184" s="32">
        <v>43633.541666665704</v>
      </c>
      <c r="B184" s="33">
        <v>0.18666666666666665</v>
      </c>
      <c r="C184" s="33">
        <v>0</v>
      </c>
      <c r="D184" s="34">
        <v>120</v>
      </c>
      <c r="E184" s="34">
        <v>89.315666666666672</v>
      </c>
    </row>
    <row r="185" spans="1:5" ht="15" thickBot="1">
      <c r="A185" s="32">
        <v>43633.583333332368</v>
      </c>
      <c r="B185" s="33">
        <v>0.10499999999999998</v>
      </c>
      <c r="C185" s="33" t="s">
        <v>59</v>
      </c>
      <c r="D185" s="33" t="s">
        <v>59</v>
      </c>
      <c r="E185" s="34">
        <v>145.78025</v>
      </c>
    </row>
    <row r="186" spans="1:5" ht="15" thickBot="1">
      <c r="A186" s="32">
        <v>43633.624999999032</v>
      </c>
      <c r="B186" s="33">
        <v>8.8249999999999995E-2</v>
      </c>
      <c r="C186" s="33">
        <v>0</v>
      </c>
      <c r="D186" s="34">
        <v>174.166666666666</v>
      </c>
      <c r="E186" s="34">
        <v>114.78749999999998</v>
      </c>
    </row>
    <row r="187" spans="1:5" ht="15" thickBot="1">
      <c r="A187" s="32">
        <v>43633.666666665697</v>
      </c>
      <c r="B187" s="33">
        <v>9.3499999999999986E-2</v>
      </c>
      <c r="C187" s="33" t="s">
        <v>59</v>
      </c>
      <c r="D187" s="33" t="s">
        <v>59</v>
      </c>
      <c r="E187" s="34">
        <v>101.203</v>
      </c>
    </row>
    <row r="188" spans="1:5" ht="15" thickBot="1">
      <c r="A188" s="32">
        <v>43633.708333332361</v>
      </c>
      <c r="B188" s="33">
        <v>0.1056</v>
      </c>
      <c r="C188" s="33">
        <v>0</v>
      </c>
      <c r="D188" s="34">
        <v>111.428571428571</v>
      </c>
      <c r="E188" s="34">
        <v>107.26600000000001</v>
      </c>
    </row>
    <row r="189" spans="1:5" ht="15" thickBot="1">
      <c r="A189" s="32">
        <v>43633.749999999025</v>
      </c>
      <c r="B189" s="33">
        <v>1.6500000000000001E-2</v>
      </c>
      <c r="C189" s="33" t="s">
        <v>59</v>
      </c>
      <c r="D189" s="33" t="s">
        <v>59</v>
      </c>
      <c r="E189" s="34">
        <v>43.774666666666661</v>
      </c>
    </row>
    <row r="190" spans="1:5" ht="15" thickBot="1">
      <c r="A190" s="32">
        <v>43633.791666665689</v>
      </c>
      <c r="B190" s="33">
        <v>0</v>
      </c>
      <c r="C190" s="33">
        <v>0.1</v>
      </c>
      <c r="D190" s="34">
        <v>276.36363636363598</v>
      </c>
      <c r="E190" s="34">
        <v>34.51</v>
      </c>
    </row>
    <row r="191" spans="1:5" ht="15" thickBot="1">
      <c r="A191" s="32">
        <v>43633.833333332354</v>
      </c>
      <c r="B191" s="33">
        <v>5.9833333333333329E-2</v>
      </c>
      <c r="C191" s="33" t="s">
        <v>59</v>
      </c>
      <c r="D191" s="33" t="s">
        <v>59</v>
      </c>
      <c r="E191" s="34">
        <v>34.367333333333335</v>
      </c>
    </row>
    <row r="192" spans="1:5" ht="15" thickBot="1">
      <c r="A192" s="32">
        <v>43633.874999999018</v>
      </c>
      <c r="B192" s="33">
        <v>0.16983333333333336</v>
      </c>
      <c r="C192" s="33" t="s">
        <v>59</v>
      </c>
      <c r="D192" s="33" t="s">
        <v>59</v>
      </c>
      <c r="E192" s="34">
        <v>93.272166666666649</v>
      </c>
    </row>
    <row r="193" spans="1:5" ht="15" thickBot="1">
      <c r="A193" s="32">
        <v>43633.916666665682</v>
      </c>
      <c r="B193" s="33">
        <v>0.14766666666666667</v>
      </c>
      <c r="C193" s="33" t="s">
        <v>59</v>
      </c>
      <c r="D193" s="33" t="s">
        <v>59</v>
      </c>
      <c r="E193" s="34">
        <v>160.49966666666668</v>
      </c>
    </row>
    <row r="194" spans="1:5" ht="15" thickBot="1">
      <c r="A194" s="32">
        <v>43633.958333332346</v>
      </c>
      <c r="B194" s="33">
        <v>0.17833333333333334</v>
      </c>
      <c r="C194" s="33" t="s">
        <v>59</v>
      </c>
      <c r="D194" s="33" t="s">
        <v>59</v>
      </c>
      <c r="E194" s="34">
        <v>131.36016666666669</v>
      </c>
    </row>
    <row r="195" spans="1:5" ht="15" thickBot="1">
      <c r="A195" s="32">
        <v>43633.99999999901</v>
      </c>
      <c r="B195" s="33">
        <v>0.6080000000000001</v>
      </c>
      <c r="C195" s="33" t="s">
        <v>59</v>
      </c>
      <c r="D195" s="33" t="s">
        <v>59</v>
      </c>
      <c r="E195" s="34">
        <v>58.957166666666666</v>
      </c>
    </row>
    <row r="196" spans="1:5" ht="15" thickBot="1">
      <c r="A196" s="32">
        <v>43634.041666665675</v>
      </c>
      <c r="B196" s="33">
        <v>1.0793333333333333</v>
      </c>
      <c r="C196" s="33" t="s">
        <v>59</v>
      </c>
      <c r="D196" s="33" t="s">
        <v>59</v>
      </c>
      <c r="E196" s="34">
        <v>47.375499999999995</v>
      </c>
    </row>
    <row r="197" spans="1:5" ht="15" thickBot="1">
      <c r="A197" s="32">
        <v>43634.083333332339</v>
      </c>
      <c r="B197" s="33">
        <v>0.93849999999999989</v>
      </c>
      <c r="C197" s="33" t="s">
        <v>59</v>
      </c>
      <c r="D197" s="33" t="s">
        <v>59</v>
      </c>
      <c r="E197" s="34">
        <v>115.25383333333332</v>
      </c>
    </row>
    <row r="198" spans="1:5" ht="15" thickBot="1">
      <c r="A198" s="32">
        <v>43634.124999999003</v>
      </c>
      <c r="B198" s="33">
        <v>0.9913333333333334</v>
      </c>
      <c r="C198" s="33" t="s">
        <v>59</v>
      </c>
      <c r="D198" s="33" t="s">
        <v>59</v>
      </c>
      <c r="E198" s="34">
        <v>120.84750000000001</v>
      </c>
    </row>
    <row r="199" spans="1:5" ht="15" thickBot="1">
      <c r="A199" s="32">
        <v>43634.166666665667</v>
      </c>
      <c r="B199" s="33">
        <v>0.32816666666666672</v>
      </c>
      <c r="C199" s="33" t="s">
        <v>59</v>
      </c>
      <c r="D199" s="33" t="s">
        <v>59</v>
      </c>
      <c r="E199" s="34">
        <v>94.95450000000001</v>
      </c>
    </row>
    <row r="200" spans="1:5" ht="15" thickBot="1">
      <c r="A200" s="32">
        <v>43634.208333332332</v>
      </c>
      <c r="B200" s="33">
        <v>0.17533333333333334</v>
      </c>
      <c r="C200" s="33" t="s">
        <v>59</v>
      </c>
      <c r="D200" s="33" t="s">
        <v>59</v>
      </c>
      <c r="E200" s="34">
        <v>112.33399999999999</v>
      </c>
    </row>
    <row r="201" spans="1:5" ht="15" thickBot="1">
      <c r="A201" s="32">
        <v>43634.249999998996</v>
      </c>
      <c r="B201" s="33">
        <v>0.13075000000000001</v>
      </c>
      <c r="C201" s="33" t="s">
        <v>59</v>
      </c>
      <c r="D201" s="33" t="s">
        <v>59</v>
      </c>
      <c r="E201" s="34">
        <v>79.158333333333346</v>
      </c>
    </row>
    <row r="202" spans="1:5" ht="15" thickBot="1">
      <c r="A202" s="32">
        <v>43634.29166666566</v>
      </c>
      <c r="B202" s="33">
        <v>0.12033333333333333</v>
      </c>
      <c r="C202" s="33" t="s">
        <v>59</v>
      </c>
      <c r="D202" s="33" t="s">
        <v>59</v>
      </c>
      <c r="E202" s="34">
        <v>78.976666666666659</v>
      </c>
    </row>
    <row r="203" spans="1:5" ht="15" thickBot="1">
      <c r="A203" s="32">
        <v>43634.333333332324</v>
      </c>
      <c r="B203" s="33">
        <v>0.10466666666666664</v>
      </c>
      <c r="C203" s="33" t="s">
        <v>59</v>
      </c>
      <c r="D203" s="33" t="s">
        <v>59</v>
      </c>
      <c r="E203" s="34">
        <v>163.41400000000002</v>
      </c>
    </row>
    <row r="204" spans="1:5" ht="15" thickBot="1">
      <c r="A204" s="32">
        <v>43634.374999998989</v>
      </c>
      <c r="B204" s="33">
        <v>0.14333333333333334</v>
      </c>
      <c r="C204" s="33" t="s">
        <v>59</v>
      </c>
      <c r="D204" s="33" t="s">
        <v>59</v>
      </c>
      <c r="E204" s="34">
        <v>157.73999999999998</v>
      </c>
    </row>
    <row r="205" spans="1:5" ht="15" thickBot="1">
      <c r="A205" s="32">
        <v>43634.416666665653</v>
      </c>
      <c r="B205" s="33">
        <v>0.16400000000000001</v>
      </c>
      <c r="C205" s="33">
        <v>0</v>
      </c>
      <c r="D205" s="34">
        <v>202</v>
      </c>
      <c r="E205" s="34">
        <v>103.41949999999999</v>
      </c>
    </row>
    <row r="206" spans="1:5" ht="15" thickBot="1">
      <c r="A206" s="32">
        <v>43634.458333332317</v>
      </c>
      <c r="B206" s="33">
        <v>0.14566666666666667</v>
      </c>
      <c r="C206" s="33" t="s">
        <v>59</v>
      </c>
      <c r="D206" s="33" t="s">
        <v>59</v>
      </c>
      <c r="E206" s="34">
        <v>82.80116666666666</v>
      </c>
    </row>
    <row r="207" spans="1:5" ht="15" thickBot="1">
      <c r="A207" s="32">
        <v>43634.499999998981</v>
      </c>
      <c r="B207" s="33">
        <v>0.34166666666666662</v>
      </c>
      <c r="C207" s="33" t="s">
        <v>59</v>
      </c>
      <c r="D207" s="33" t="s">
        <v>59</v>
      </c>
      <c r="E207" s="34">
        <v>35.024333333333331</v>
      </c>
    </row>
    <row r="208" spans="1:5" ht="15" thickBot="1">
      <c r="A208" s="32">
        <v>43634.541666665646</v>
      </c>
      <c r="B208" s="33">
        <v>0.88900000000000012</v>
      </c>
      <c r="C208" s="33" t="s">
        <v>59</v>
      </c>
      <c r="D208" s="33" t="s">
        <v>59</v>
      </c>
      <c r="E208" s="34">
        <v>72.73833333333333</v>
      </c>
    </row>
    <row r="209" spans="1:5" ht="15" thickBot="1">
      <c r="A209" s="32">
        <v>43634.58333333231</v>
      </c>
      <c r="B209" s="33">
        <v>0.40216666666666662</v>
      </c>
      <c r="C209" s="33" t="s">
        <v>59</v>
      </c>
      <c r="D209" s="33" t="s">
        <v>59</v>
      </c>
      <c r="E209" s="34">
        <v>136.02050000000003</v>
      </c>
    </row>
    <row r="210" spans="1:5" ht="15" thickBot="1">
      <c r="A210" s="32">
        <v>43634.624999998974</v>
      </c>
      <c r="B210" s="33">
        <v>0.17866666666666667</v>
      </c>
      <c r="C210" s="33" t="s">
        <v>59</v>
      </c>
      <c r="D210" s="33" t="s">
        <v>59</v>
      </c>
      <c r="E210" s="34">
        <v>145.71233333333331</v>
      </c>
    </row>
    <row r="211" spans="1:5" ht="15" thickBot="1">
      <c r="A211" s="32">
        <v>43634.666666665638</v>
      </c>
      <c r="B211" s="33">
        <v>0.123</v>
      </c>
      <c r="C211" s="33" t="s">
        <v>59</v>
      </c>
      <c r="D211" s="33" t="s">
        <v>59</v>
      </c>
      <c r="E211" s="34">
        <v>137.35</v>
      </c>
    </row>
    <row r="212" spans="1:5" ht="15" thickBot="1">
      <c r="A212" s="32">
        <v>43634.708333332303</v>
      </c>
      <c r="B212" s="33">
        <v>0.1255</v>
      </c>
      <c r="C212" s="33" t="s">
        <v>59</v>
      </c>
      <c r="D212" s="33" t="s">
        <v>59</v>
      </c>
      <c r="E212" s="34">
        <v>96.312666666666686</v>
      </c>
    </row>
    <row r="213" spans="1:5" ht="15" thickBot="1">
      <c r="A213" s="32">
        <v>43634.749999998967</v>
      </c>
      <c r="B213" s="33">
        <v>9.2000000000000012E-2</v>
      </c>
      <c r="C213" s="33" t="s">
        <v>59</v>
      </c>
      <c r="D213" s="33" t="s">
        <v>59</v>
      </c>
      <c r="E213" s="34">
        <v>44.377499999999998</v>
      </c>
    </row>
    <row r="214" spans="1:5" ht="15" thickBot="1">
      <c r="A214" s="32">
        <v>43634.791666665631</v>
      </c>
      <c r="B214" s="33">
        <v>0</v>
      </c>
      <c r="C214" s="33" t="s">
        <v>59</v>
      </c>
      <c r="D214" s="33" t="s">
        <v>59</v>
      </c>
      <c r="E214" s="34">
        <v>43.148000000000003</v>
      </c>
    </row>
    <row r="215" spans="1:5" ht="15" thickBot="1">
      <c r="A215" s="32">
        <v>43634.833333332295</v>
      </c>
      <c r="B215" s="33">
        <v>0</v>
      </c>
      <c r="C215" s="33" t="s">
        <v>59</v>
      </c>
      <c r="D215" s="33" t="s">
        <v>59</v>
      </c>
      <c r="E215" s="34">
        <v>32.252666666666663</v>
      </c>
    </row>
    <row r="216" spans="1:5" ht="15" thickBot="1">
      <c r="A216" s="32">
        <v>43634.87499999896</v>
      </c>
      <c r="B216" s="33">
        <v>0.13516666666666666</v>
      </c>
      <c r="C216" s="33" t="s">
        <v>59</v>
      </c>
      <c r="D216" s="33" t="s">
        <v>59</v>
      </c>
      <c r="E216" s="34">
        <v>32.113833333333339</v>
      </c>
    </row>
    <row r="217" spans="1:5" ht="15" thickBot="1">
      <c r="A217" s="32">
        <v>43634.916666665624</v>
      </c>
      <c r="B217" s="33">
        <v>0.22666666666666666</v>
      </c>
      <c r="C217" s="33" t="s">
        <v>59</v>
      </c>
      <c r="D217" s="33" t="s">
        <v>59</v>
      </c>
      <c r="E217" s="34">
        <v>101.23233333333333</v>
      </c>
    </row>
    <row r="218" spans="1:5" ht="15" thickBot="1">
      <c r="A218" s="32">
        <v>43634.958333332288</v>
      </c>
      <c r="B218" s="33">
        <v>0.19966666666666666</v>
      </c>
      <c r="C218" s="33" t="s">
        <v>59</v>
      </c>
      <c r="D218" s="33" t="s">
        <v>59</v>
      </c>
      <c r="E218" s="34">
        <v>170.57733333333334</v>
      </c>
    </row>
    <row r="219" spans="1:5" ht="15" thickBot="1">
      <c r="A219" s="32">
        <v>43634.999999998952</v>
      </c>
      <c r="B219" s="33">
        <v>0.45316666666666666</v>
      </c>
      <c r="C219" s="33" t="s">
        <v>59</v>
      </c>
      <c r="D219" s="33" t="s">
        <v>59</v>
      </c>
      <c r="E219" s="34">
        <v>108.28449999999999</v>
      </c>
    </row>
    <row r="220" spans="1:5" ht="15" thickBot="1">
      <c r="A220" s="32">
        <v>43635.041666665617</v>
      </c>
      <c r="B220" s="33">
        <v>0.96700000000000008</v>
      </c>
      <c r="C220" s="33" t="s">
        <v>59</v>
      </c>
      <c r="D220" s="33" t="s">
        <v>59</v>
      </c>
      <c r="E220" s="34">
        <v>18.596666666666668</v>
      </c>
    </row>
    <row r="221" spans="1:5" ht="15" thickBot="1">
      <c r="A221" s="32">
        <v>43635.083333332281</v>
      </c>
      <c r="B221" s="33">
        <v>1.0166666666666666</v>
      </c>
      <c r="C221" s="33" t="s">
        <v>59</v>
      </c>
      <c r="D221" s="33" t="s">
        <v>59</v>
      </c>
      <c r="E221" s="34">
        <v>48.130500000000005</v>
      </c>
    </row>
    <row r="222" spans="1:5" ht="15" thickBot="1">
      <c r="A222" s="32">
        <v>43635.124999998945</v>
      </c>
      <c r="B222" s="33">
        <v>0.71066666666666667</v>
      </c>
      <c r="C222" s="33" t="s">
        <v>59</v>
      </c>
      <c r="D222" s="33" t="s">
        <v>59</v>
      </c>
      <c r="E222" s="34">
        <v>75.33216666666668</v>
      </c>
    </row>
    <row r="223" spans="1:5" ht="15" thickBot="1">
      <c r="A223" s="32">
        <v>43635.166666665609</v>
      </c>
      <c r="B223" s="33">
        <v>0.43616666666666665</v>
      </c>
      <c r="C223" s="33" t="s">
        <v>59</v>
      </c>
      <c r="D223" s="33" t="s">
        <v>59</v>
      </c>
      <c r="E223" s="34">
        <v>67.242000000000004</v>
      </c>
    </row>
    <row r="224" spans="1:5" ht="15" thickBot="1">
      <c r="A224" s="32">
        <v>43635.208333332273</v>
      </c>
      <c r="B224" s="33">
        <v>0.20949999999999999</v>
      </c>
      <c r="C224" s="33" t="s">
        <v>59</v>
      </c>
      <c r="D224" s="33" t="s">
        <v>59</v>
      </c>
      <c r="E224" s="34">
        <v>110.0145</v>
      </c>
    </row>
    <row r="225" spans="1:5" ht="15" thickBot="1">
      <c r="A225" s="32">
        <v>43635.249999998938</v>
      </c>
      <c r="B225" s="33">
        <v>0.12775</v>
      </c>
      <c r="C225" s="33" t="s">
        <v>59</v>
      </c>
      <c r="D225" s="33" t="s">
        <v>59</v>
      </c>
      <c r="E225" s="34">
        <v>91.109666666666669</v>
      </c>
    </row>
    <row r="226" spans="1:5" ht="15" thickBot="1">
      <c r="A226" s="32">
        <v>43635.291666665602</v>
      </c>
      <c r="B226" s="33">
        <v>0.10383333333333333</v>
      </c>
      <c r="C226" s="33">
        <v>0</v>
      </c>
      <c r="D226" s="34">
        <v>262.30769230769198</v>
      </c>
      <c r="E226" s="34">
        <v>115.74233333333332</v>
      </c>
    </row>
    <row r="227" spans="1:5" ht="15" thickBot="1">
      <c r="A227" s="32">
        <v>43635.333333332266</v>
      </c>
      <c r="B227" s="33">
        <v>8.8499999999999981E-2</v>
      </c>
      <c r="C227" s="33" t="s">
        <v>59</v>
      </c>
      <c r="D227" s="33" t="s">
        <v>59</v>
      </c>
      <c r="E227" s="34">
        <v>54.781833333333338</v>
      </c>
    </row>
    <row r="228" spans="1:5" ht="15" thickBot="1">
      <c r="A228" s="32">
        <v>43635.37499999893</v>
      </c>
      <c r="B228" s="33">
        <v>9.3500000000000014E-2</v>
      </c>
      <c r="C228" s="33">
        <v>0</v>
      </c>
      <c r="D228" s="34">
        <v>228.888888888889</v>
      </c>
      <c r="E228" s="34">
        <v>41.805999999999997</v>
      </c>
    </row>
    <row r="229" spans="1:5" ht="15" thickBot="1">
      <c r="A229" s="32">
        <v>43635.416666665595</v>
      </c>
      <c r="B229" s="33">
        <v>0.14025000000000001</v>
      </c>
      <c r="C229" s="33" t="s">
        <v>59</v>
      </c>
      <c r="D229" s="33" t="s">
        <v>59</v>
      </c>
      <c r="E229" s="34">
        <v>69.790000000000006</v>
      </c>
    </row>
    <row r="230" spans="1:5" ht="15" thickBot="1">
      <c r="A230" s="32">
        <v>43635.458333332259</v>
      </c>
      <c r="B230" s="33">
        <v>0.17068750000000002</v>
      </c>
      <c r="C230" s="33">
        <v>0.1</v>
      </c>
      <c r="D230" s="34">
        <v>126.111111111111</v>
      </c>
      <c r="E230" s="34">
        <v>43.612000000000002</v>
      </c>
    </row>
    <row r="231" spans="1:5" ht="15" thickBot="1">
      <c r="A231" s="32">
        <v>43635.499999998923</v>
      </c>
      <c r="B231" s="33">
        <v>0.201125</v>
      </c>
      <c r="C231" s="33" t="s">
        <v>59</v>
      </c>
      <c r="D231" s="33" t="s">
        <v>59</v>
      </c>
      <c r="E231" s="34">
        <v>28.716999999999999</v>
      </c>
    </row>
    <row r="232" spans="1:5" ht="15" thickBot="1">
      <c r="A232" s="32">
        <v>43635.541666665587</v>
      </c>
      <c r="B232" s="33">
        <v>0.2315625</v>
      </c>
      <c r="C232" s="33">
        <v>0.1</v>
      </c>
      <c r="D232" s="34">
        <v>96.190476190476204</v>
      </c>
      <c r="E232" s="34">
        <v>32.7864</v>
      </c>
    </row>
    <row r="233" spans="1:5" ht="15" thickBot="1">
      <c r="A233" s="32">
        <v>43635.583333332252</v>
      </c>
      <c r="B233" s="33">
        <v>0.26200000000000001</v>
      </c>
      <c r="C233" s="33" t="s">
        <v>59</v>
      </c>
      <c r="D233" s="33" t="s">
        <v>59</v>
      </c>
      <c r="E233" s="34">
        <v>42.037333333333329</v>
      </c>
    </row>
    <row r="234" spans="1:5" ht="15" thickBot="1">
      <c r="A234" s="32">
        <v>43635.624999998916</v>
      </c>
      <c r="B234" s="33">
        <v>0.13500000000000001</v>
      </c>
      <c r="C234" s="33">
        <v>0</v>
      </c>
      <c r="D234" s="34">
        <v>109</v>
      </c>
      <c r="E234" s="34">
        <v>39.628</v>
      </c>
    </row>
    <row r="235" spans="1:5" ht="15" thickBot="1">
      <c r="A235" s="32">
        <v>43635.66666666558</v>
      </c>
      <c r="B235" s="33">
        <v>0.10466666666666664</v>
      </c>
      <c r="C235" s="33" t="s">
        <v>59</v>
      </c>
      <c r="D235" s="33" t="s">
        <v>59</v>
      </c>
      <c r="E235" s="34">
        <v>95.76</v>
      </c>
    </row>
    <row r="236" spans="1:5" ht="15" thickBot="1">
      <c r="A236" s="32">
        <v>43635.708333332244</v>
      </c>
      <c r="B236" s="33">
        <v>9.6499999999999989E-2</v>
      </c>
      <c r="C236" s="33">
        <v>0</v>
      </c>
      <c r="D236" s="34">
        <v>240</v>
      </c>
      <c r="E236" s="34">
        <v>64.307000000000002</v>
      </c>
    </row>
    <row r="237" spans="1:5" ht="15" thickBot="1">
      <c r="A237" s="32">
        <v>43635.749999998909</v>
      </c>
      <c r="B237" s="33">
        <v>0.10433333333333333</v>
      </c>
      <c r="C237" s="33" t="s">
        <v>59</v>
      </c>
      <c r="D237" s="33" t="s">
        <v>59</v>
      </c>
      <c r="E237" s="34">
        <v>55.975333333333332</v>
      </c>
    </row>
    <row r="238" spans="1:5" ht="15" thickBot="1">
      <c r="A238" s="32">
        <v>43635.791666665573</v>
      </c>
      <c r="B238" s="33">
        <v>2.0166666666666666E-2</v>
      </c>
      <c r="C238" s="33">
        <v>0</v>
      </c>
      <c r="D238" s="34">
        <v>130.5</v>
      </c>
      <c r="E238" s="34">
        <v>40.732833333333332</v>
      </c>
    </row>
    <row r="239" spans="1:5" ht="15" thickBot="1">
      <c r="A239" s="32">
        <v>43635.833333332237</v>
      </c>
      <c r="B239" s="33">
        <v>0</v>
      </c>
      <c r="C239" s="33" t="s">
        <v>59</v>
      </c>
      <c r="D239" s="33" t="s">
        <v>59</v>
      </c>
      <c r="E239" s="34">
        <v>39.479166666666671</v>
      </c>
    </row>
    <row r="240" spans="1:5" ht="15" thickBot="1">
      <c r="A240" s="32">
        <v>43635.874999998901</v>
      </c>
      <c r="B240" s="33">
        <v>0</v>
      </c>
      <c r="C240" s="33" t="s">
        <v>59</v>
      </c>
      <c r="D240" s="33" t="s">
        <v>59</v>
      </c>
      <c r="E240" s="34">
        <v>23.37</v>
      </c>
    </row>
    <row r="241" spans="1:5" ht="15" thickBot="1">
      <c r="A241" s="32">
        <v>43635.916666665566</v>
      </c>
      <c r="B241" s="33">
        <v>0.1245</v>
      </c>
      <c r="C241" s="33" t="s">
        <v>59</v>
      </c>
      <c r="D241" s="33" t="s">
        <v>59</v>
      </c>
      <c r="E241" s="34">
        <v>55.439</v>
      </c>
    </row>
    <row r="242" spans="1:5" ht="15" thickBot="1">
      <c r="A242" s="32">
        <v>43635.95833333223</v>
      </c>
      <c r="B242" s="33">
        <v>0.15466666666666667</v>
      </c>
      <c r="C242" s="33" t="s">
        <v>59</v>
      </c>
      <c r="D242" s="33" t="s">
        <v>59</v>
      </c>
      <c r="E242" s="34">
        <v>93.358666666666679</v>
      </c>
    </row>
    <row r="243" spans="1:5" ht="15" thickBot="1">
      <c r="A243" s="32">
        <v>43635.999999998894</v>
      </c>
      <c r="B243" s="33">
        <v>0.15233333333333335</v>
      </c>
      <c r="C243" s="33" t="s">
        <v>59</v>
      </c>
      <c r="D243" s="33" t="s">
        <v>59</v>
      </c>
      <c r="E243" s="34">
        <v>39.075000000000003</v>
      </c>
    </row>
    <row r="244" spans="1:5" ht="15" thickBot="1">
      <c r="A244" s="32">
        <v>43636.041666665558</v>
      </c>
      <c r="B244" s="33">
        <v>0.58866666666666667</v>
      </c>
      <c r="C244" s="33" t="s">
        <v>59</v>
      </c>
      <c r="D244" s="33" t="s">
        <v>59</v>
      </c>
      <c r="E244" s="34">
        <v>37.018833333333333</v>
      </c>
    </row>
    <row r="245" spans="1:5" ht="15" thickBot="1">
      <c r="A245" s="32">
        <v>43636.083333332223</v>
      </c>
      <c r="B245" s="33">
        <v>1.0911666666666666</v>
      </c>
      <c r="C245" s="33" t="s">
        <v>59</v>
      </c>
      <c r="D245" s="33" t="s">
        <v>59</v>
      </c>
      <c r="E245" s="34">
        <v>15.665999999999999</v>
      </c>
    </row>
    <row r="246" spans="1:5" ht="15" thickBot="1">
      <c r="A246" s="32">
        <v>43636.124999998887</v>
      </c>
      <c r="B246" s="33">
        <v>1.2049999999999998</v>
      </c>
      <c r="C246" s="33" t="s">
        <v>59</v>
      </c>
      <c r="D246" s="33" t="s">
        <v>59</v>
      </c>
      <c r="E246" s="34">
        <v>59.924666666666667</v>
      </c>
    </row>
    <row r="247" spans="1:5" ht="15" thickBot="1">
      <c r="A247" s="32">
        <v>43636.166666665551</v>
      </c>
      <c r="B247" s="33">
        <v>0.61883333333333346</v>
      </c>
      <c r="C247" s="33" t="s">
        <v>59</v>
      </c>
      <c r="D247" s="33" t="s">
        <v>59</v>
      </c>
      <c r="E247" s="34">
        <v>74.779666666666671</v>
      </c>
    </row>
    <row r="248" spans="1:5" ht="15" thickBot="1">
      <c r="A248" s="32">
        <v>43636.208333332215</v>
      </c>
      <c r="B248" s="33">
        <v>0.25316666666666671</v>
      </c>
      <c r="C248" s="33" t="s">
        <v>59</v>
      </c>
      <c r="D248" s="33" t="s">
        <v>59</v>
      </c>
      <c r="E248" s="34">
        <v>86.704499999999996</v>
      </c>
    </row>
    <row r="249" spans="1:5" ht="15" thickBot="1">
      <c r="A249" s="32">
        <v>43636.24999999888</v>
      </c>
      <c r="B249" s="33">
        <v>0.126</v>
      </c>
      <c r="C249" s="33" t="s">
        <v>59</v>
      </c>
      <c r="D249" s="33" t="s">
        <v>59</v>
      </c>
      <c r="E249" s="34">
        <v>67.231499999999997</v>
      </c>
    </row>
    <row r="250" spans="1:5" ht="15" thickBot="1">
      <c r="A250" s="32">
        <v>43636.291666665544</v>
      </c>
      <c r="B250" s="33">
        <v>0.11666666666666665</v>
      </c>
      <c r="C250" s="33" t="s">
        <v>59</v>
      </c>
      <c r="D250" s="33" t="s">
        <v>59</v>
      </c>
      <c r="E250" s="34">
        <v>94.686999999999998</v>
      </c>
    </row>
    <row r="251" spans="1:5" ht="15" thickBot="1">
      <c r="A251" s="32">
        <v>43636.333333332208</v>
      </c>
      <c r="B251" s="33">
        <v>9.9499999999999991E-2</v>
      </c>
      <c r="C251" s="33" t="s">
        <v>59</v>
      </c>
      <c r="D251" s="33" t="s">
        <v>59</v>
      </c>
      <c r="E251" s="34">
        <v>61.644799999999989</v>
      </c>
    </row>
    <row r="252" spans="1:5" ht="15" thickBot="1">
      <c r="A252" s="32">
        <v>43636.374999998872</v>
      </c>
      <c r="B252" s="33">
        <v>8.4600000000000009E-2</v>
      </c>
      <c r="C252" s="33" t="s">
        <v>59</v>
      </c>
      <c r="D252" s="33" t="s">
        <v>59</v>
      </c>
      <c r="E252" s="34">
        <v>57.37</v>
      </c>
    </row>
    <row r="253" spans="1:5" ht="15" thickBot="1">
      <c r="A253" s="32">
        <v>43636.416666665536</v>
      </c>
      <c r="B253" s="33">
        <v>9.6333333333333326E-2</v>
      </c>
      <c r="C253" s="33" t="s">
        <v>59</v>
      </c>
      <c r="D253" s="33" t="s">
        <v>59</v>
      </c>
      <c r="E253" s="34">
        <v>99.992999999999995</v>
      </c>
    </row>
    <row r="254" spans="1:5" ht="15" thickBot="1">
      <c r="A254" s="32">
        <v>43636.458333332201</v>
      </c>
      <c r="B254" s="33">
        <v>0.11799999999999999</v>
      </c>
      <c r="C254" s="33" t="s">
        <v>59</v>
      </c>
      <c r="D254" s="33" t="s">
        <v>59</v>
      </c>
      <c r="E254" s="34">
        <v>64.241</v>
      </c>
    </row>
    <row r="255" spans="1:5" ht="15" thickBot="1">
      <c r="A255" s="32">
        <v>43636.499999998865</v>
      </c>
      <c r="B255" s="33">
        <v>0.16250000000000001</v>
      </c>
      <c r="C255" s="33" t="s">
        <v>59</v>
      </c>
      <c r="D255" s="33" t="s">
        <v>59</v>
      </c>
      <c r="E255" s="34">
        <v>24.882166666666667</v>
      </c>
    </row>
    <row r="256" spans="1:5" ht="15" thickBot="1">
      <c r="A256" s="32">
        <v>43636.541666665529</v>
      </c>
      <c r="B256" s="33">
        <v>0.19716666666666663</v>
      </c>
      <c r="C256" s="33" t="s">
        <v>59</v>
      </c>
      <c r="D256" s="33" t="s">
        <v>59</v>
      </c>
      <c r="E256" s="34">
        <v>9.2948333333333313</v>
      </c>
    </row>
    <row r="257" spans="1:5" ht="15" thickBot="1">
      <c r="A257" s="32">
        <v>43636.583333332193</v>
      </c>
      <c r="B257" s="33">
        <v>0.54349999999999998</v>
      </c>
      <c r="C257" s="33" t="s">
        <v>59</v>
      </c>
      <c r="D257" s="33" t="s">
        <v>59</v>
      </c>
      <c r="E257" s="34">
        <v>19.657666666666668</v>
      </c>
    </row>
    <row r="258" spans="1:5" ht="15" thickBot="1">
      <c r="A258" s="32">
        <v>43636.624999998858</v>
      </c>
      <c r="B258" s="33">
        <v>0.29216666666666669</v>
      </c>
      <c r="C258" s="33" t="s">
        <v>59</v>
      </c>
      <c r="D258" s="33" t="s">
        <v>59</v>
      </c>
      <c r="E258" s="34">
        <v>59.69433333333334</v>
      </c>
    </row>
    <row r="259" spans="1:5" ht="15" thickBot="1">
      <c r="A259" s="32">
        <v>43636.666666665522</v>
      </c>
      <c r="B259" s="33">
        <v>0.11966666666666666</v>
      </c>
      <c r="C259" s="33" t="s">
        <v>59</v>
      </c>
      <c r="D259" s="33" t="s">
        <v>59</v>
      </c>
      <c r="E259" s="34">
        <v>82.913199999999989</v>
      </c>
    </row>
    <row r="260" spans="1:5" ht="15" thickBot="1">
      <c r="A260" s="32">
        <v>43636.708333332186</v>
      </c>
      <c r="B260" s="33">
        <v>8.5800000000000001E-2</v>
      </c>
      <c r="C260" s="33" t="s">
        <v>59</v>
      </c>
      <c r="D260" s="33" t="s">
        <v>59</v>
      </c>
      <c r="E260" s="34">
        <v>59.846833333333329</v>
      </c>
    </row>
    <row r="261" spans="1:5" ht="15" thickBot="1">
      <c r="A261" s="32">
        <v>43636.74999999885</v>
      </c>
      <c r="B261" s="33">
        <v>8.5500000000000007E-2</v>
      </c>
      <c r="C261" s="33" t="s">
        <v>59</v>
      </c>
      <c r="D261" s="33" t="s">
        <v>59</v>
      </c>
      <c r="E261" s="34">
        <v>40.62233333333333</v>
      </c>
    </row>
    <row r="262" spans="1:5" ht="15" thickBot="1">
      <c r="A262" s="32">
        <v>43636.791666665515</v>
      </c>
      <c r="B262" s="33">
        <v>7.0833333333333345E-2</v>
      </c>
      <c r="C262" s="33" t="s">
        <v>59</v>
      </c>
      <c r="D262" s="33" t="s">
        <v>59</v>
      </c>
      <c r="E262" s="34">
        <v>47.706499999999998</v>
      </c>
    </row>
    <row r="263" spans="1:5" ht="15" thickBot="1">
      <c r="A263" s="32">
        <v>43636.833333332179</v>
      </c>
      <c r="B263" s="33">
        <v>0</v>
      </c>
      <c r="C263" s="33" t="s">
        <v>59</v>
      </c>
      <c r="D263" s="33" t="s">
        <v>59</v>
      </c>
      <c r="E263" s="34">
        <v>45.095500000000008</v>
      </c>
    </row>
    <row r="264" spans="1:5" ht="15" thickBot="1">
      <c r="A264" s="32">
        <v>43636.874999998843</v>
      </c>
      <c r="B264" s="33">
        <v>0</v>
      </c>
      <c r="C264" s="33" t="s">
        <v>59</v>
      </c>
      <c r="D264" s="33" t="s">
        <v>59</v>
      </c>
      <c r="E264" s="34">
        <v>30.9345</v>
      </c>
    </row>
    <row r="265" spans="1:5" ht="15" thickBot="1">
      <c r="A265" s="32">
        <v>43636.916666665507</v>
      </c>
      <c r="B265" s="33">
        <v>4.3666666666666666E-2</v>
      </c>
      <c r="C265" s="33" t="s">
        <v>59</v>
      </c>
      <c r="D265" s="33" t="s">
        <v>59</v>
      </c>
      <c r="E265" s="34">
        <v>41.834333333333333</v>
      </c>
    </row>
    <row r="266" spans="1:5" ht="15" thickBot="1">
      <c r="A266" s="32">
        <v>43636.958333332172</v>
      </c>
      <c r="B266" s="33">
        <v>0.13566666666666669</v>
      </c>
      <c r="C266" s="33" t="s">
        <v>59</v>
      </c>
      <c r="D266" s="33" t="s">
        <v>59</v>
      </c>
      <c r="E266" s="34">
        <v>72.718666666666664</v>
      </c>
    </row>
    <row r="267" spans="1:5" ht="15" thickBot="1">
      <c r="A267" s="32">
        <v>43636.999999998836</v>
      </c>
      <c r="B267" s="33">
        <v>0.14800000000000002</v>
      </c>
      <c r="C267" s="33" t="s">
        <v>59</v>
      </c>
      <c r="D267" s="33" t="s">
        <v>59</v>
      </c>
      <c r="E267" s="34">
        <v>45.795999999999999</v>
      </c>
    </row>
    <row r="268" spans="1:5" ht="15" thickBot="1">
      <c r="A268" s="32">
        <v>43637.0416666655</v>
      </c>
      <c r="B268" s="33">
        <v>0.23833333333333337</v>
      </c>
      <c r="C268" s="33" t="s">
        <v>59</v>
      </c>
      <c r="D268" s="33" t="s">
        <v>59</v>
      </c>
      <c r="E268" s="34">
        <v>56.072166666666668</v>
      </c>
    </row>
    <row r="269" spans="1:5" ht="15" thickBot="1">
      <c r="A269" s="32">
        <v>43637.083333332164</v>
      </c>
      <c r="B269" s="33">
        <v>0.96583333333333332</v>
      </c>
      <c r="C269" s="33" t="s">
        <v>59</v>
      </c>
      <c r="D269" s="33" t="s">
        <v>59</v>
      </c>
      <c r="E269" s="34">
        <v>6.2381666666666673</v>
      </c>
    </row>
    <row r="270" spans="1:5" ht="15" thickBot="1">
      <c r="A270" s="32">
        <v>43637.124999998829</v>
      </c>
      <c r="B270" s="33">
        <v>1.7351666666666665</v>
      </c>
      <c r="C270" s="33" t="s">
        <v>59</v>
      </c>
      <c r="D270" s="33" t="s">
        <v>59</v>
      </c>
      <c r="E270" s="34">
        <v>25.195166666666665</v>
      </c>
    </row>
    <row r="271" spans="1:5" ht="15" thickBot="1">
      <c r="A271" s="32">
        <v>43637.166666665493</v>
      </c>
      <c r="B271" s="33">
        <v>1.1153333333333333</v>
      </c>
      <c r="C271" s="33" t="s">
        <v>59</v>
      </c>
      <c r="D271" s="33" t="s">
        <v>59</v>
      </c>
      <c r="E271" s="34">
        <v>47.040500000000002</v>
      </c>
    </row>
    <row r="272" spans="1:5" ht="15" thickBot="1">
      <c r="A272" s="32">
        <v>43637.208333332157</v>
      </c>
      <c r="B272" s="33">
        <v>0.55133333333333334</v>
      </c>
      <c r="C272" s="33" t="s">
        <v>59</v>
      </c>
      <c r="D272" s="33" t="s">
        <v>59</v>
      </c>
      <c r="E272" s="34">
        <v>66.799250000000001</v>
      </c>
    </row>
    <row r="273" spans="1:5" ht="15" thickBot="1">
      <c r="A273" s="32">
        <v>43637.249999998821</v>
      </c>
      <c r="B273" s="33">
        <v>0.17949999999999999</v>
      </c>
      <c r="C273" s="33" t="s">
        <v>59</v>
      </c>
      <c r="D273" s="33" t="s">
        <v>59</v>
      </c>
      <c r="E273" s="34">
        <v>44.37833333333333</v>
      </c>
    </row>
    <row r="274" spans="1:5" ht="15" thickBot="1">
      <c r="A274" s="32">
        <v>43637.291666665486</v>
      </c>
      <c r="B274" s="33">
        <v>0.12233333333333334</v>
      </c>
      <c r="C274" s="33">
        <v>0</v>
      </c>
      <c r="D274" s="34">
        <v>142.222222222222</v>
      </c>
      <c r="E274" s="34">
        <v>105.33883333333334</v>
      </c>
    </row>
    <row r="275" spans="1:5" ht="15" thickBot="1">
      <c r="A275" s="32">
        <v>43637.33333333215</v>
      </c>
      <c r="B275" s="33">
        <v>9.849999999999999E-2</v>
      </c>
      <c r="C275" s="33" t="s">
        <v>59</v>
      </c>
      <c r="D275" s="33" t="s">
        <v>59</v>
      </c>
      <c r="E275" s="34">
        <v>65.585833333333326</v>
      </c>
    </row>
    <row r="276" spans="1:5" ht="15" thickBot="1">
      <c r="A276" s="32">
        <v>43637.374999998814</v>
      </c>
      <c r="B276" s="33">
        <v>8.1666666666666679E-2</v>
      </c>
      <c r="C276" s="33">
        <v>0</v>
      </c>
      <c r="D276" s="34">
        <v>123.75</v>
      </c>
      <c r="E276" s="34">
        <v>30.072666666666667</v>
      </c>
    </row>
    <row r="277" spans="1:5" ht="15" thickBot="1">
      <c r="A277" s="32">
        <v>43637.416666665478</v>
      </c>
      <c r="B277" s="33">
        <v>7.8166666666666676E-2</v>
      </c>
      <c r="C277" s="33" t="s">
        <v>59</v>
      </c>
      <c r="D277" s="33" t="s">
        <v>59</v>
      </c>
      <c r="E277" s="34">
        <v>87.625666666666675</v>
      </c>
    </row>
    <row r="278" spans="1:5" ht="15" thickBot="1">
      <c r="A278" s="32">
        <v>43637.458333332143</v>
      </c>
      <c r="B278" s="33">
        <v>8.883333333333332E-2</v>
      </c>
      <c r="C278" s="33">
        <v>0</v>
      </c>
      <c r="D278" s="34">
        <v>165.625</v>
      </c>
      <c r="E278" s="34">
        <v>66.37733333333334</v>
      </c>
    </row>
    <row r="279" spans="1:5" ht="15" thickBot="1">
      <c r="A279" s="32">
        <v>43637.499999998807</v>
      </c>
      <c r="B279" s="33">
        <v>0.10666666666666667</v>
      </c>
      <c r="C279" s="33" t="s">
        <v>59</v>
      </c>
      <c r="D279" s="33" t="s">
        <v>59</v>
      </c>
      <c r="E279" s="34">
        <v>17.755833333333332</v>
      </c>
    </row>
    <row r="280" spans="1:5" ht="15" thickBot="1">
      <c r="A280" s="32">
        <v>43637.541666665471</v>
      </c>
      <c r="B280" s="33">
        <v>0.22933333333333331</v>
      </c>
      <c r="C280" s="33">
        <v>0</v>
      </c>
      <c r="D280" s="34">
        <v>110.555555555556</v>
      </c>
      <c r="E280" s="34">
        <v>5.8748333333333322</v>
      </c>
    </row>
    <row r="281" spans="1:5" ht="15" thickBot="1">
      <c r="A281" s="32">
        <v>43637.583333332135</v>
      </c>
      <c r="B281" s="33">
        <v>0.36149999999999999</v>
      </c>
      <c r="C281" s="33" t="s">
        <v>59</v>
      </c>
      <c r="D281" s="33" t="s">
        <v>59</v>
      </c>
      <c r="E281" s="34">
        <v>13.282999999999999</v>
      </c>
    </row>
    <row r="282" spans="1:5" ht="15" thickBot="1">
      <c r="A282" s="32">
        <v>43637.624999998799</v>
      </c>
      <c r="B282" s="33">
        <v>0.75666666666666682</v>
      </c>
      <c r="C282" s="33">
        <v>0</v>
      </c>
      <c r="D282" s="34">
        <v>126</v>
      </c>
      <c r="E282" s="34">
        <v>17.432166666666664</v>
      </c>
    </row>
    <row r="283" spans="1:5" ht="15" thickBot="1">
      <c r="A283" s="32">
        <v>43637.666666665464</v>
      </c>
      <c r="B283" s="33">
        <v>0.21599999999999997</v>
      </c>
      <c r="C283" s="33" t="s">
        <v>59</v>
      </c>
      <c r="D283" s="33" t="s">
        <v>59</v>
      </c>
      <c r="E283" s="34">
        <v>39.094833333333334</v>
      </c>
    </row>
    <row r="284" spans="1:5" ht="15" thickBot="1">
      <c r="A284" s="32">
        <v>43637.708333332128</v>
      </c>
      <c r="B284" s="33">
        <v>0.14749999999999999</v>
      </c>
      <c r="C284" s="33">
        <v>0</v>
      </c>
      <c r="D284" s="34">
        <v>108.75</v>
      </c>
      <c r="E284" s="34">
        <v>62.785666666666664</v>
      </c>
    </row>
    <row r="285" spans="1:5" ht="15" thickBot="1">
      <c r="A285" s="32">
        <v>43637.749999998792</v>
      </c>
      <c r="B285" s="33">
        <v>0.105</v>
      </c>
      <c r="C285" s="33" t="s">
        <v>59</v>
      </c>
      <c r="D285" s="33" t="s">
        <v>59</v>
      </c>
      <c r="E285" s="34">
        <v>41.325499999999998</v>
      </c>
    </row>
    <row r="286" spans="1:5" ht="15" thickBot="1">
      <c r="A286" s="32">
        <v>43637.791666665456</v>
      </c>
      <c r="B286" s="33">
        <v>9.4833333333333325E-2</v>
      </c>
      <c r="C286" s="33">
        <v>0</v>
      </c>
      <c r="D286" s="34">
        <v>107.5</v>
      </c>
      <c r="E286" s="34">
        <v>39.307166666666667</v>
      </c>
    </row>
    <row r="287" spans="1:5" ht="15" thickBot="1">
      <c r="A287" s="32">
        <v>43637.833333332121</v>
      </c>
      <c r="B287" s="33">
        <v>4.6833333333333338E-2</v>
      </c>
      <c r="C287" s="33" t="s">
        <v>59</v>
      </c>
      <c r="D287" s="33" t="s">
        <v>59</v>
      </c>
      <c r="E287" s="34">
        <v>47.74733333333333</v>
      </c>
    </row>
    <row r="288" spans="1:5" ht="15" thickBot="1">
      <c r="A288" s="32">
        <v>43637.874999998785</v>
      </c>
      <c r="B288" s="33">
        <v>0</v>
      </c>
      <c r="C288" s="33" t="s">
        <v>59</v>
      </c>
      <c r="D288" s="33" t="s">
        <v>59</v>
      </c>
      <c r="E288" s="34">
        <v>46.297333333333334</v>
      </c>
    </row>
    <row r="289" spans="1:5" ht="15" thickBot="1">
      <c r="A289" s="32">
        <v>43637.916666665449</v>
      </c>
      <c r="B289" s="33">
        <v>0</v>
      </c>
      <c r="C289" s="33" t="s">
        <v>59</v>
      </c>
      <c r="D289" s="33" t="s">
        <v>59</v>
      </c>
      <c r="E289" s="34">
        <v>12.8215</v>
      </c>
    </row>
    <row r="290" spans="1:5" ht="15" thickBot="1">
      <c r="A290" s="32">
        <v>43637.958333332113</v>
      </c>
      <c r="B290" s="33">
        <v>0.111</v>
      </c>
      <c r="C290" s="33" t="s">
        <v>59</v>
      </c>
      <c r="D290" s="33" t="s">
        <v>59</v>
      </c>
      <c r="E290" s="34">
        <v>49.894500000000001</v>
      </c>
    </row>
    <row r="291" spans="1:5" ht="15" thickBot="1">
      <c r="A291" s="32">
        <v>43637.999999998778</v>
      </c>
      <c r="B291" s="33">
        <v>0.14500000000000002</v>
      </c>
      <c r="C291" s="33" t="s">
        <v>59</v>
      </c>
      <c r="D291" s="33" t="s">
        <v>59</v>
      </c>
      <c r="E291" s="34">
        <v>71.884500000000003</v>
      </c>
    </row>
    <row r="292" spans="1:5" ht="15" thickBot="1">
      <c r="A292" s="32">
        <v>43638.041666665442</v>
      </c>
      <c r="B292" s="33">
        <v>0.16500000000000001</v>
      </c>
      <c r="C292" s="33" t="s">
        <v>59</v>
      </c>
      <c r="D292" s="33" t="s">
        <v>59</v>
      </c>
      <c r="E292" s="34">
        <v>93.914166666666674</v>
      </c>
    </row>
    <row r="293" spans="1:5" ht="15" thickBot="1">
      <c r="A293" s="32">
        <v>43638.083333332106</v>
      </c>
      <c r="B293" s="33">
        <v>0.60550000000000004</v>
      </c>
      <c r="C293" s="33" t="s">
        <v>59</v>
      </c>
      <c r="D293" s="33" t="s">
        <v>59</v>
      </c>
      <c r="E293" s="34">
        <v>18.714000000000002</v>
      </c>
    </row>
    <row r="294" spans="1:5" ht="15" thickBot="1">
      <c r="A294" s="32">
        <v>43638.12499999877</v>
      </c>
      <c r="B294" s="33">
        <v>1.7375</v>
      </c>
      <c r="C294" s="33" t="s">
        <v>59</v>
      </c>
      <c r="D294" s="33" t="s">
        <v>59</v>
      </c>
      <c r="E294" s="34">
        <v>6.3906666666666672</v>
      </c>
    </row>
    <row r="295" spans="1:5" ht="15" thickBot="1">
      <c r="A295" s="32">
        <v>43638.166666665435</v>
      </c>
      <c r="B295" s="33">
        <v>2.295666666666667</v>
      </c>
      <c r="C295" s="33" t="s">
        <v>59</v>
      </c>
      <c r="D295" s="33" t="s">
        <v>59</v>
      </c>
      <c r="E295" s="34">
        <v>23.939333333333334</v>
      </c>
    </row>
    <row r="296" spans="1:5" ht="15" thickBot="1">
      <c r="A296" s="32">
        <v>43638.208333332099</v>
      </c>
      <c r="B296" s="33">
        <v>0.87733333333333319</v>
      </c>
      <c r="C296" s="33" t="s">
        <v>59</v>
      </c>
      <c r="D296" s="33" t="s">
        <v>59</v>
      </c>
      <c r="E296" s="34">
        <v>62.054250000000003</v>
      </c>
    </row>
    <row r="297" spans="1:5" ht="15" thickBot="1">
      <c r="A297" s="32">
        <v>43638.249999998763</v>
      </c>
      <c r="B297" s="33">
        <v>0.34099999999999997</v>
      </c>
      <c r="C297" s="33" t="s">
        <v>59</v>
      </c>
      <c r="D297" s="33" t="s">
        <v>59</v>
      </c>
      <c r="E297" s="34">
        <v>67.627833333333342</v>
      </c>
    </row>
    <row r="298" spans="1:5" ht="15" thickBot="1">
      <c r="A298" s="32">
        <v>43638.291666665427</v>
      </c>
      <c r="B298" s="33">
        <v>0.17566666666666667</v>
      </c>
      <c r="C298" s="33" t="s">
        <v>59</v>
      </c>
      <c r="D298" s="33" t="s">
        <v>59</v>
      </c>
      <c r="E298" s="34">
        <v>47.939666666666675</v>
      </c>
    </row>
    <row r="299" spans="1:5" ht="15" thickBot="1">
      <c r="A299" s="32">
        <v>43638.333333332092</v>
      </c>
      <c r="B299" s="33">
        <v>0.12983333333333333</v>
      </c>
      <c r="C299" s="33" t="s">
        <v>59</v>
      </c>
      <c r="D299" s="33" t="s">
        <v>59</v>
      </c>
      <c r="E299" s="34">
        <v>55.942166666666672</v>
      </c>
    </row>
    <row r="300" spans="1:5" ht="15" thickBot="1">
      <c r="A300" s="32">
        <v>43638.374999998756</v>
      </c>
      <c r="B300" s="33">
        <v>0.1045</v>
      </c>
      <c r="C300" s="33" t="s">
        <v>59</v>
      </c>
      <c r="D300" s="33" t="s">
        <v>59</v>
      </c>
      <c r="E300" s="34">
        <v>34.339000000000006</v>
      </c>
    </row>
    <row r="301" spans="1:5" ht="15" thickBot="1">
      <c r="A301" s="32">
        <v>43638.41666666542</v>
      </c>
      <c r="B301" s="33">
        <v>0.09</v>
      </c>
      <c r="C301" s="33" t="s">
        <v>59</v>
      </c>
      <c r="D301" s="33" t="s">
        <v>59</v>
      </c>
      <c r="E301" s="34">
        <v>52.675833333333337</v>
      </c>
    </row>
    <row r="302" spans="1:5" ht="15" thickBot="1">
      <c r="A302" s="32">
        <v>43638.458333332084</v>
      </c>
      <c r="B302" s="33">
        <v>8.7666666666666671E-2</v>
      </c>
      <c r="C302" s="33" t="s">
        <v>59</v>
      </c>
      <c r="D302" s="33" t="s">
        <v>59</v>
      </c>
      <c r="E302" s="34">
        <v>87.283333333333346</v>
      </c>
    </row>
    <row r="303" spans="1:5" ht="15" thickBot="1">
      <c r="A303" s="32">
        <v>43638.499999998749</v>
      </c>
      <c r="B303" s="33">
        <v>9.7666666666666666E-2</v>
      </c>
      <c r="C303" s="33" t="s">
        <v>59</v>
      </c>
      <c r="D303" s="33" t="s">
        <v>59</v>
      </c>
      <c r="E303" s="34">
        <v>53.188599999999994</v>
      </c>
    </row>
    <row r="304" spans="1:5" ht="15" thickBot="1">
      <c r="A304" s="32">
        <v>43638.541666665413</v>
      </c>
      <c r="B304" s="33">
        <v>0.2218</v>
      </c>
      <c r="C304" s="33" t="s">
        <v>59</v>
      </c>
      <c r="D304" s="33" t="s">
        <v>59</v>
      </c>
      <c r="E304" s="34">
        <v>9.7225000000000001</v>
      </c>
    </row>
    <row r="305" spans="1:5" ht="15" thickBot="1">
      <c r="A305" s="32">
        <v>43638.583333332077</v>
      </c>
      <c r="B305" s="33">
        <v>0.82333333333333336</v>
      </c>
      <c r="C305" s="33" t="s">
        <v>59</v>
      </c>
      <c r="D305" s="33" t="s">
        <v>59</v>
      </c>
      <c r="E305" s="34">
        <v>24.084200000000003</v>
      </c>
    </row>
    <row r="306" spans="1:5" ht="15" thickBot="1">
      <c r="A306" s="32">
        <v>43638.624999998741</v>
      </c>
      <c r="B306" s="33">
        <v>1.4252</v>
      </c>
      <c r="C306" s="33" t="s">
        <v>59</v>
      </c>
      <c r="D306" s="33" t="s">
        <v>59</v>
      </c>
      <c r="E306" s="34">
        <v>25.875166666666669</v>
      </c>
    </row>
    <row r="307" spans="1:5" ht="15" thickBot="1">
      <c r="A307" s="32">
        <v>43638.666666665406</v>
      </c>
      <c r="B307" s="33">
        <v>1.6508333333333332</v>
      </c>
      <c r="C307" s="33" t="s">
        <v>59</v>
      </c>
      <c r="D307" s="33" t="s">
        <v>59</v>
      </c>
      <c r="E307" s="34">
        <v>15.138400000000001</v>
      </c>
    </row>
    <row r="308" spans="1:5" ht="15" thickBot="1">
      <c r="A308" s="32">
        <v>43638.70833333207</v>
      </c>
      <c r="B308" s="33">
        <v>0.4748</v>
      </c>
      <c r="C308" s="33" t="s">
        <v>59</v>
      </c>
      <c r="D308" s="33" t="s">
        <v>59</v>
      </c>
      <c r="E308" s="34">
        <v>48.040999999999997</v>
      </c>
    </row>
    <row r="309" spans="1:5" ht="15" thickBot="1">
      <c r="A309" s="32">
        <v>43638.749999998734</v>
      </c>
      <c r="B309" s="33">
        <v>0.23033333333333331</v>
      </c>
      <c r="C309" s="33" t="s">
        <v>59</v>
      </c>
      <c r="D309" s="33" t="s">
        <v>59</v>
      </c>
      <c r="E309" s="34">
        <v>24.095833333333335</v>
      </c>
    </row>
    <row r="310" spans="1:5" ht="15" thickBot="1">
      <c r="A310" s="32">
        <v>43638.791666665398</v>
      </c>
      <c r="B310" s="33">
        <v>0.13466666666666668</v>
      </c>
      <c r="C310" s="33" t="s">
        <v>59</v>
      </c>
      <c r="D310" s="33" t="s">
        <v>59</v>
      </c>
      <c r="E310" s="34">
        <v>5.0964999999999998</v>
      </c>
    </row>
    <row r="311" spans="1:5" ht="15" thickBot="1">
      <c r="A311" s="32">
        <v>43638.833333332062</v>
      </c>
      <c r="B311" s="33">
        <v>0.10166666666666667</v>
      </c>
      <c r="C311" s="33" t="s">
        <v>59</v>
      </c>
      <c r="D311" s="33" t="s">
        <v>59</v>
      </c>
      <c r="E311" s="34">
        <v>27.314166666666665</v>
      </c>
    </row>
    <row r="312" spans="1:5" ht="15" thickBot="1">
      <c r="A312" s="32">
        <v>43638.874999998727</v>
      </c>
      <c r="B312" s="33">
        <v>4.6000000000000006E-2</v>
      </c>
      <c r="C312" s="33" t="s">
        <v>59</v>
      </c>
      <c r="D312" s="33" t="s">
        <v>59</v>
      </c>
      <c r="E312" s="34">
        <v>49.49516666666667</v>
      </c>
    </row>
    <row r="313" spans="1:5" ht="15" thickBot="1">
      <c r="A313" s="32">
        <v>43638.916666665391</v>
      </c>
      <c r="B313" s="33">
        <v>0</v>
      </c>
      <c r="C313" s="33" t="s">
        <v>59</v>
      </c>
      <c r="D313" s="33" t="s">
        <v>59</v>
      </c>
      <c r="E313" s="34">
        <v>17.272500000000001</v>
      </c>
    </row>
    <row r="314" spans="1:5" ht="15" thickBot="1">
      <c r="A314" s="32">
        <v>43638.958333332055</v>
      </c>
      <c r="B314" s="33">
        <v>5.9499999999999997E-2</v>
      </c>
      <c r="C314" s="33" t="s">
        <v>59</v>
      </c>
      <c r="D314" s="33" t="s">
        <v>59</v>
      </c>
      <c r="E314" s="34">
        <v>26.674000000000003</v>
      </c>
    </row>
    <row r="315" spans="1:5" ht="15" thickBot="1">
      <c r="A315" s="32">
        <v>43638.999999998719</v>
      </c>
      <c r="B315" s="33">
        <v>0.12783333333333333</v>
      </c>
      <c r="C315" s="33" t="s">
        <v>59</v>
      </c>
      <c r="D315" s="33" t="s">
        <v>59</v>
      </c>
      <c r="E315" s="34">
        <v>80.12233333333333</v>
      </c>
    </row>
    <row r="316" spans="1:5" ht="15" thickBot="1">
      <c r="A316" s="32">
        <v>43639.041666665384</v>
      </c>
      <c r="B316" s="33">
        <v>0.14233333333333334</v>
      </c>
      <c r="C316" s="33" t="s">
        <v>59</v>
      </c>
      <c r="D316" s="33" t="s">
        <v>59</v>
      </c>
      <c r="E316" s="34">
        <v>65.06316666666666</v>
      </c>
    </row>
    <row r="317" spans="1:5" ht="15" thickBot="1">
      <c r="A317" s="32">
        <v>43639.083333332048</v>
      </c>
      <c r="B317" s="33">
        <v>0.26683333333333331</v>
      </c>
      <c r="C317" s="33" t="s">
        <v>59</v>
      </c>
      <c r="D317" s="33" t="s">
        <v>59</v>
      </c>
      <c r="E317" s="34">
        <v>32.210833333333333</v>
      </c>
    </row>
    <row r="318" spans="1:5" ht="15" thickBot="1">
      <c r="A318" s="32">
        <v>43639.124999998712</v>
      </c>
      <c r="B318" s="33">
        <v>1.1668333333333334</v>
      </c>
      <c r="C318" s="33" t="s">
        <v>59</v>
      </c>
      <c r="D318" s="33" t="s">
        <v>59</v>
      </c>
      <c r="E318" s="34">
        <v>16.421000000000003</v>
      </c>
    </row>
    <row r="319" spans="1:5" ht="15" thickBot="1">
      <c r="A319" s="32">
        <v>43639.166666665376</v>
      </c>
      <c r="B319" s="33">
        <v>2.5208333333333335</v>
      </c>
      <c r="C319" s="33" t="s">
        <v>59</v>
      </c>
      <c r="D319" s="33" t="s">
        <v>59</v>
      </c>
      <c r="E319" s="35">
        <v>15.628500000000001</v>
      </c>
    </row>
    <row r="320" spans="1:5" ht="15" thickBot="1">
      <c r="A320" s="32">
        <v>43639.208333332041</v>
      </c>
      <c r="B320" s="33">
        <v>2.1649999999999996</v>
      </c>
      <c r="C320" s="33" t="s">
        <v>59</v>
      </c>
      <c r="D320" s="33" t="s">
        <v>59</v>
      </c>
      <c r="E320" s="35">
        <v>48.448999999999998</v>
      </c>
    </row>
    <row r="321" spans="1:5" ht="15" thickBot="1">
      <c r="A321" s="32">
        <v>43639.249999998705</v>
      </c>
      <c r="B321" s="33">
        <v>0.43099999999999999</v>
      </c>
      <c r="C321" s="33" t="s">
        <v>59</v>
      </c>
      <c r="D321" s="33" t="s">
        <v>59</v>
      </c>
      <c r="E321" s="35">
        <v>38.318666666666665</v>
      </c>
    </row>
    <row r="322" spans="1:5" ht="15" thickBot="1">
      <c r="A322" s="32">
        <v>43639.291666665369</v>
      </c>
      <c r="B322" s="33">
        <v>0.26650000000000001</v>
      </c>
      <c r="C322" s="33">
        <v>0.1</v>
      </c>
      <c r="D322" s="35">
        <v>141.53846153846101</v>
      </c>
      <c r="E322" s="35">
        <v>35.552666666666667</v>
      </c>
    </row>
    <row r="323" spans="1:5" ht="15" thickBot="1">
      <c r="A323" s="32">
        <v>43639.333333332033</v>
      </c>
      <c r="B323" s="33">
        <v>0.12483333333333334</v>
      </c>
      <c r="C323" s="33" t="s">
        <v>59</v>
      </c>
      <c r="D323" s="33" t="s">
        <v>59</v>
      </c>
      <c r="E323" s="35">
        <v>28.874833333333338</v>
      </c>
    </row>
    <row r="324" spans="1:5" ht="15" thickBot="1">
      <c r="A324" s="32">
        <v>43639.374999998698</v>
      </c>
      <c r="B324" s="33">
        <v>9.6999999999999989E-2</v>
      </c>
      <c r="C324" s="33">
        <v>0</v>
      </c>
      <c r="D324" s="35">
        <v>135.80000000000001</v>
      </c>
      <c r="E324" s="35">
        <v>25.897333333333336</v>
      </c>
    </row>
    <row r="325" spans="1:5" ht="15" thickBot="1">
      <c r="A325" s="32">
        <v>43639.416666665362</v>
      </c>
      <c r="B325" s="33">
        <v>8.7500000000000008E-2</v>
      </c>
      <c r="C325" s="33" t="s">
        <v>59</v>
      </c>
      <c r="D325" s="33" t="s">
        <v>59</v>
      </c>
      <c r="E325" s="35">
        <v>32.957333333333338</v>
      </c>
    </row>
    <row r="326" spans="1:5" ht="15" thickBot="1">
      <c r="A326" s="32">
        <v>43639.458333332026</v>
      </c>
      <c r="B326" s="33">
        <v>7.8333333333333338E-2</v>
      </c>
      <c r="C326" s="33">
        <v>0</v>
      </c>
      <c r="D326" s="35">
        <v>130</v>
      </c>
      <c r="E326" s="35">
        <v>32.542999999999999</v>
      </c>
    </row>
    <row r="327" spans="1:5" ht="15" thickBot="1">
      <c r="A327" s="32">
        <v>43639.49999999869</v>
      </c>
      <c r="B327" s="33">
        <v>8.5333333333333317E-2</v>
      </c>
      <c r="C327" s="33" t="s">
        <v>59</v>
      </c>
      <c r="D327" s="33" t="s">
        <v>59</v>
      </c>
      <c r="E327" s="35">
        <v>28.656166666666667</v>
      </c>
    </row>
    <row r="328" spans="1:5" ht="15" thickBot="1">
      <c r="A328" s="32">
        <v>43639.541666665355</v>
      </c>
      <c r="B328" s="33">
        <v>0.10016666666666667</v>
      </c>
      <c r="C328" s="33">
        <v>0.1</v>
      </c>
      <c r="D328" s="35">
        <v>115.2</v>
      </c>
      <c r="E328" s="35">
        <v>9.1861666666666668</v>
      </c>
    </row>
    <row r="329" spans="1:5" ht="15" thickBot="1">
      <c r="A329" s="32">
        <v>43639.583333332019</v>
      </c>
      <c r="B329" s="33">
        <v>9.6166666666666664E-2</v>
      </c>
      <c r="C329" s="33" t="s">
        <v>59</v>
      </c>
      <c r="D329" s="33" t="s">
        <v>59</v>
      </c>
      <c r="E329" s="35">
        <v>25.629166666666663</v>
      </c>
    </row>
    <row r="330" spans="1:5" ht="15" thickBot="1">
      <c r="A330" s="32">
        <v>43639.624999998683</v>
      </c>
      <c r="B330" s="33">
        <v>0.36916666666666664</v>
      </c>
      <c r="C330" s="33">
        <v>0</v>
      </c>
      <c r="D330" s="35">
        <v>116.4</v>
      </c>
      <c r="E330" s="35">
        <v>24.105166666666673</v>
      </c>
    </row>
    <row r="331" spans="1:5" ht="15" thickBot="1">
      <c r="A331" s="32">
        <v>43639.666666665347</v>
      </c>
      <c r="B331" s="33">
        <v>0.68500000000000005</v>
      </c>
      <c r="C331" s="33" t="s">
        <v>59</v>
      </c>
      <c r="D331" s="33" t="s">
        <v>59</v>
      </c>
      <c r="E331" s="35">
        <v>13.393833333333331</v>
      </c>
    </row>
    <row r="332" spans="1:5" ht="15" thickBot="1">
      <c r="A332" s="32">
        <v>43639.708333332012</v>
      </c>
      <c r="B332" s="33">
        <v>0.27933333333333338</v>
      </c>
      <c r="C332" s="33">
        <v>0.1</v>
      </c>
      <c r="D332" s="35">
        <v>69.200000000000102</v>
      </c>
      <c r="E332" s="35">
        <v>9.424333333333335</v>
      </c>
    </row>
    <row r="333" spans="1:5" ht="15" thickBot="1">
      <c r="A333" s="32">
        <v>43639.749999998676</v>
      </c>
      <c r="B333" s="33">
        <v>7.85E-2</v>
      </c>
      <c r="C333" s="33" t="s">
        <v>59</v>
      </c>
      <c r="D333" s="33" t="s">
        <v>59</v>
      </c>
      <c r="E333" s="35">
        <v>43.529166666666661</v>
      </c>
    </row>
    <row r="334" spans="1:5" ht="15" thickBot="1">
      <c r="A334" s="32">
        <v>43639.79166666534</v>
      </c>
      <c r="B334" s="33">
        <v>8.033333333333334E-2</v>
      </c>
      <c r="C334" s="33">
        <v>0.1</v>
      </c>
      <c r="D334" s="35">
        <v>92.4</v>
      </c>
      <c r="E334" s="35">
        <v>67.855333333333334</v>
      </c>
    </row>
    <row r="335" spans="1:5" ht="15" thickBot="1">
      <c r="A335" s="32">
        <v>43639.833333332004</v>
      </c>
      <c r="B335" s="33">
        <v>8.5166666666666668E-2</v>
      </c>
      <c r="C335" s="33" t="s">
        <v>59</v>
      </c>
      <c r="D335" s="33" t="s">
        <v>59</v>
      </c>
      <c r="E335" s="35">
        <v>65.395666666666656</v>
      </c>
    </row>
    <row r="336" spans="1:5" ht="15" thickBot="1">
      <c r="A336" s="32">
        <v>43639.874999998668</v>
      </c>
      <c r="B336" s="33">
        <v>8.7666666666666657E-2</v>
      </c>
      <c r="C336" s="33" t="s">
        <v>59</v>
      </c>
      <c r="D336" s="33" t="s">
        <v>59</v>
      </c>
      <c r="E336" s="35">
        <v>83.878</v>
      </c>
    </row>
    <row r="337" spans="1:5" ht="15" thickBot="1">
      <c r="A337" s="32">
        <v>43639.916666665333</v>
      </c>
      <c r="B337" s="33">
        <v>8.5666666666666669E-2</v>
      </c>
      <c r="C337" s="33" t="s">
        <v>59</v>
      </c>
      <c r="D337" s="33" t="s">
        <v>59</v>
      </c>
      <c r="E337" s="35">
        <v>70.188999999999993</v>
      </c>
    </row>
    <row r="338" spans="1:5" ht="15" thickBot="1">
      <c r="A338" s="32">
        <v>43639.958333331997</v>
      </c>
      <c r="B338" s="33">
        <v>8.2000000000000003E-2</v>
      </c>
      <c r="C338" s="33" t="s">
        <v>59</v>
      </c>
      <c r="D338" s="33" t="s">
        <v>59</v>
      </c>
      <c r="E338" s="35">
        <v>33.750333333333337</v>
      </c>
    </row>
    <row r="339" spans="1:5">
      <c r="A339" s="25"/>
      <c r="B339" s="26"/>
      <c r="C339" s="26"/>
    </row>
    <row r="340" spans="1:5">
      <c r="A340" s="25"/>
      <c r="B340" s="26"/>
      <c r="C340" s="26"/>
    </row>
    <row r="341" spans="1:5">
      <c r="A341" s="25"/>
      <c r="B341" s="26"/>
      <c r="C341" s="26"/>
    </row>
    <row r="342" spans="1:5">
      <c r="A342" s="25"/>
      <c r="B342" s="26"/>
      <c r="C342" s="26"/>
    </row>
    <row r="343" spans="1:5">
      <c r="A343" s="25"/>
      <c r="B343" s="26"/>
      <c r="C343" s="26"/>
    </row>
    <row r="344" spans="1:5">
      <c r="A344" s="25"/>
      <c r="B344" s="26"/>
      <c r="C344" s="26"/>
    </row>
    <row r="345" spans="1:5">
      <c r="A345" s="25"/>
      <c r="B345" s="26"/>
      <c r="C345" s="26"/>
    </row>
    <row r="346" spans="1:5">
      <c r="A346" s="25"/>
      <c r="B346" s="26"/>
      <c r="C346" s="26"/>
    </row>
    <row r="347" spans="1:5">
      <c r="A347" s="25"/>
      <c r="B347" s="26"/>
      <c r="C347" s="26"/>
    </row>
    <row r="348" spans="1:5">
      <c r="A348" s="25"/>
      <c r="B348" s="26"/>
      <c r="C348" s="26"/>
    </row>
    <row r="349" spans="1:5">
      <c r="A349" s="25"/>
      <c r="B349" s="26"/>
      <c r="C349" s="26"/>
    </row>
    <row r="350" spans="1:5">
      <c r="A350" s="25"/>
      <c r="B350" s="26"/>
      <c r="C350" s="26"/>
    </row>
    <row r="351" spans="1:5">
      <c r="A351" s="25"/>
      <c r="B351" s="26"/>
      <c r="C351" s="26"/>
    </row>
    <row r="352" spans="1:5">
      <c r="A352" s="25"/>
      <c r="B352" s="26"/>
      <c r="C352" s="26"/>
    </row>
    <row r="353" spans="1:3">
      <c r="A353" s="25"/>
      <c r="B353" s="26"/>
      <c r="C353" s="26"/>
    </row>
    <row r="354" spans="1:3">
      <c r="A354" s="25"/>
      <c r="B354" s="26"/>
      <c r="C354" s="26"/>
    </row>
    <row r="355" spans="1:3">
      <c r="A355" s="25"/>
      <c r="B355" s="26"/>
      <c r="C355" s="26"/>
    </row>
    <row r="356" spans="1:3">
      <c r="A356" s="25"/>
      <c r="B356" s="26"/>
      <c r="C356" s="26"/>
    </row>
    <row r="357" spans="1:3">
      <c r="A357" s="25"/>
      <c r="B357" s="26"/>
      <c r="C357" s="26"/>
    </row>
    <row r="358" spans="1:3">
      <c r="A358" s="25"/>
      <c r="B358" s="26"/>
      <c r="C358" s="26"/>
    </row>
    <row r="359" spans="1:3">
      <c r="A359" s="25"/>
      <c r="B359" s="26"/>
      <c r="C359" s="26"/>
    </row>
    <row r="360" spans="1:3">
      <c r="A360" s="25"/>
      <c r="B360" s="26"/>
      <c r="C360" s="26"/>
    </row>
    <row r="361" spans="1:3">
      <c r="A361" s="25"/>
      <c r="B361" s="26"/>
      <c r="C361" s="26"/>
    </row>
    <row r="362" spans="1:3">
      <c r="A362" s="25"/>
      <c r="B362" s="26"/>
      <c r="C362" s="26"/>
    </row>
    <row r="363" spans="1:3">
      <c r="A363" s="25"/>
      <c r="B363" s="26"/>
      <c r="C363" s="26"/>
    </row>
    <row r="364" spans="1:3">
      <c r="A364" s="25"/>
      <c r="B364" s="26"/>
      <c r="C364" s="26"/>
    </row>
    <row r="365" spans="1:3">
      <c r="A365" s="25"/>
      <c r="B365" s="26"/>
      <c r="C365" s="26"/>
    </row>
    <row r="366" spans="1:3">
      <c r="A366" s="25"/>
      <c r="B366" s="26"/>
      <c r="C366" s="26"/>
    </row>
    <row r="367" spans="1:3">
      <c r="A367" s="25"/>
      <c r="B367" s="26"/>
      <c r="C367" s="26"/>
    </row>
    <row r="368" spans="1:3">
      <c r="A368" s="25"/>
      <c r="B368" s="26"/>
      <c r="C368" s="26"/>
    </row>
    <row r="369" spans="1:3">
      <c r="A369" s="25"/>
      <c r="B369" s="26"/>
      <c r="C369" s="26"/>
    </row>
    <row r="370" spans="1:3">
      <c r="A370" s="25"/>
      <c r="B370" s="26"/>
      <c r="C370" s="26"/>
    </row>
    <row r="371" spans="1:3">
      <c r="A371" s="25"/>
      <c r="B371" s="26"/>
      <c r="C371" s="26"/>
    </row>
    <row r="372" spans="1:3">
      <c r="A372" s="25"/>
      <c r="B372" s="26"/>
      <c r="C372" s="26"/>
    </row>
    <row r="373" spans="1:3">
      <c r="A373" s="25"/>
      <c r="B373" s="26"/>
      <c r="C373" s="26"/>
    </row>
    <row r="374" spans="1:3">
      <c r="A374" s="25"/>
      <c r="B374" s="26"/>
      <c r="C374" s="26"/>
    </row>
    <row r="375" spans="1:3">
      <c r="A375" s="25"/>
      <c r="B375" s="26"/>
      <c r="C375" s="26"/>
    </row>
    <row r="376" spans="1:3">
      <c r="A376" s="25"/>
      <c r="B376" s="26"/>
      <c r="C376" s="26"/>
    </row>
    <row r="377" spans="1:3">
      <c r="A377" s="25"/>
      <c r="B377" s="26"/>
      <c r="C377" s="26"/>
    </row>
    <row r="378" spans="1:3">
      <c r="A378" s="25"/>
      <c r="B378" s="26"/>
      <c r="C378" s="26"/>
    </row>
    <row r="379" spans="1:3">
      <c r="A379" s="25"/>
      <c r="B379" s="26"/>
      <c r="C379" s="26"/>
    </row>
    <row r="380" spans="1:3">
      <c r="A380" s="25"/>
      <c r="B380" s="26"/>
      <c r="C380" s="26"/>
    </row>
    <row r="381" spans="1:3">
      <c r="A381" s="25"/>
      <c r="B381" s="26"/>
      <c r="C381" s="26"/>
    </row>
    <row r="382" spans="1:3">
      <c r="A382" s="25"/>
      <c r="B382" s="26"/>
      <c r="C382" s="26"/>
    </row>
    <row r="383" spans="1:3">
      <c r="A383" s="25"/>
      <c r="B383" s="26"/>
      <c r="C383" s="26"/>
    </row>
    <row r="384" spans="1:3">
      <c r="A384" s="25"/>
      <c r="B384" s="26"/>
      <c r="C384" s="26"/>
    </row>
    <row r="385" spans="1:3">
      <c r="A385" s="25"/>
      <c r="B385" s="26"/>
      <c r="C385" s="26"/>
    </row>
    <row r="386" spans="1:3">
      <c r="A386" s="25"/>
      <c r="B386" s="26"/>
      <c r="C386" s="26"/>
    </row>
    <row r="387" spans="1:3">
      <c r="A387" s="25"/>
      <c r="B387" s="26"/>
      <c r="C387" s="26"/>
    </row>
    <row r="388" spans="1:3">
      <c r="A388" s="25"/>
      <c r="B388" s="26"/>
      <c r="C388" s="26"/>
    </row>
    <row r="389" spans="1:3">
      <c r="A389" s="25"/>
      <c r="B389" s="26"/>
      <c r="C389" s="26"/>
    </row>
    <row r="390" spans="1:3">
      <c r="A390" s="25"/>
      <c r="B390" s="26"/>
      <c r="C390" s="26"/>
    </row>
    <row r="391" spans="1:3">
      <c r="A391" s="25"/>
      <c r="B391" s="26"/>
      <c r="C391" s="26"/>
    </row>
    <row r="392" spans="1:3">
      <c r="A392" s="25"/>
      <c r="B392" s="26"/>
      <c r="C392" s="26"/>
    </row>
    <row r="393" spans="1:3">
      <c r="A393" s="25"/>
      <c r="B393" s="26"/>
      <c r="C393" s="26"/>
    </row>
    <row r="394" spans="1:3">
      <c r="A394" s="25"/>
      <c r="B394" s="26"/>
      <c r="C394" s="26"/>
    </row>
    <row r="395" spans="1:3">
      <c r="A395" s="25"/>
      <c r="B395" s="26"/>
      <c r="C395" s="26"/>
    </row>
    <row r="396" spans="1:3">
      <c r="A396" s="25"/>
      <c r="B396" s="26"/>
      <c r="C396" s="26"/>
    </row>
    <row r="397" spans="1:3">
      <c r="A397" s="25"/>
      <c r="B397" s="26"/>
      <c r="C397" s="26"/>
    </row>
    <row r="398" spans="1:3">
      <c r="A398" s="25"/>
      <c r="B398" s="26"/>
      <c r="C398" s="26"/>
    </row>
    <row r="399" spans="1:3">
      <c r="A399" s="25"/>
      <c r="B399" s="26"/>
      <c r="C399" s="26"/>
    </row>
    <row r="400" spans="1:3">
      <c r="A400" s="25"/>
      <c r="B400" s="26"/>
      <c r="C400" s="26"/>
    </row>
    <row r="401" spans="1:3">
      <c r="A401" s="25"/>
      <c r="B401" s="26"/>
      <c r="C401" s="26"/>
    </row>
    <row r="402" spans="1:3">
      <c r="A402" s="25"/>
      <c r="B402" s="26"/>
      <c r="C402" s="26"/>
    </row>
    <row r="403" spans="1:3">
      <c r="A403" s="25"/>
      <c r="B403" s="26"/>
      <c r="C403" s="26"/>
    </row>
    <row r="404" spans="1:3">
      <c r="A404" s="25"/>
      <c r="B404" s="26"/>
      <c r="C404" s="26"/>
    </row>
    <row r="405" spans="1:3">
      <c r="A405" s="25"/>
      <c r="B405" s="26"/>
      <c r="C405" s="26"/>
    </row>
    <row r="406" spans="1:3">
      <c r="A406" s="25"/>
      <c r="B406" s="26"/>
      <c r="C406" s="26"/>
    </row>
    <row r="407" spans="1:3">
      <c r="A407" s="25"/>
      <c r="B407" s="26"/>
      <c r="C407" s="26"/>
    </row>
    <row r="408" spans="1:3">
      <c r="A408" s="25"/>
      <c r="B408" s="26"/>
      <c r="C408" s="26"/>
    </row>
    <row r="409" spans="1:3">
      <c r="A409" s="25"/>
      <c r="B409" s="26"/>
      <c r="C409" s="26"/>
    </row>
    <row r="410" spans="1:3">
      <c r="A410" s="25"/>
      <c r="B410" s="26"/>
      <c r="C410" s="26"/>
    </row>
    <row r="411" spans="1:3">
      <c r="A411" s="25"/>
      <c r="B411" s="26"/>
      <c r="C411" s="26"/>
    </row>
    <row r="412" spans="1:3">
      <c r="A412" s="25"/>
      <c r="B412" s="26"/>
      <c r="C412" s="26"/>
    </row>
    <row r="413" spans="1:3">
      <c r="A413" s="25"/>
      <c r="B413" s="26"/>
      <c r="C413" s="26"/>
    </row>
    <row r="414" spans="1:3">
      <c r="A414" s="25"/>
      <c r="B414" s="26"/>
      <c r="C414" s="26"/>
    </row>
    <row r="415" spans="1:3">
      <c r="A415" s="25"/>
      <c r="B415" s="26"/>
      <c r="C415" s="26"/>
    </row>
    <row r="416" spans="1:3">
      <c r="A416" s="25"/>
      <c r="B416" s="26"/>
      <c r="C416" s="26"/>
    </row>
    <row r="417" spans="1:3">
      <c r="A417" s="25"/>
      <c r="B417" s="26"/>
      <c r="C417" s="26"/>
    </row>
    <row r="418" spans="1:3">
      <c r="A418" s="25"/>
      <c r="B418" s="26"/>
      <c r="C418" s="26"/>
    </row>
    <row r="419" spans="1:3">
      <c r="A419" s="25"/>
      <c r="B419" s="26"/>
      <c r="C419" s="26"/>
    </row>
    <row r="420" spans="1:3">
      <c r="A420" s="25"/>
      <c r="B420" s="26"/>
      <c r="C420" s="26"/>
    </row>
    <row r="421" spans="1:3">
      <c r="A421" s="25"/>
      <c r="B421" s="26"/>
      <c r="C421" s="26"/>
    </row>
    <row r="422" spans="1:3">
      <c r="A422" s="25"/>
      <c r="B422" s="26"/>
      <c r="C422" s="26"/>
    </row>
    <row r="423" spans="1:3">
      <c r="A423" s="25"/>
      <c r="B423" s="26"/>
      <c r="C423" s="26"/>
    </row>
    <row r="424" spans="1:3">
      <c r="A424" s="25"/>
      <c r="B424" s="26"/>
      <c r="C424" s="26"/>
    </row>
    <row r="425" spans="1:3">
      <c r="A425" s="25"/>
      <c r="B425" s="26"/>
      <c r="C425" s="26"/>
    </row>
    <row r="426" spans="1:3">
      <c r="A426" s="25"/>
      <c r="B426" s="26"/>
      <c r="C426" s="26"/>
    </row>
    <row r="427" spans="1:3">
      <c r="A427" s="25"/>
      <c r="B427" s="26"/>
      <c r="C427" s="26"/>
    </row>
    <row r="428" spans="1:3">
      <c r="A428" s="25"/>
      <c r="B428" s="26"/>
      <c r="C428" s="26"/>
    </row>
    <row r="429" spans="1:3">
      <c r="A429" s="25"/>
      <c r="B429" s="26"/>
      <c r="C429" s="26"/>
    </row>
    <row r="430" spans="1:3">
      <c r="A430" s="25"/>
      <c r="B430" s="26"/>
      <c r="C430" s="26"/>
    </row>
    <row r="431" spans="1:3">
      <c r="A431" s="25"/>
      <c r="B431" s="26"/>
      <c r="C431" s="26"/>
    </row>
    <row r="432" spans="1:3">
      <c r="A432" s="25"/>
      <c r="B432" s="26"/>
      <c r="C432" s="26"/>
    </row>
    <row r="433" spans="1:3">
      <c r="A433" s="25"/>
      <c r="B433" s="26"/>
      <c r="C433" s="26"/>
    </row>
    <row r="434" spans="1:3">
      <c r="A434" s="25"/>
      <c r="B434" s="26"/>
      <c r="C434" s="26"/>
    </row>
    <row r="435" spans="1:3">
      <c r="A435" s="25"/>
      <c r="B435" s="26"/>
      <c r="C435" s="26"/>
    </row>
    <row r="436" spans="1:3">
      <c r="A436" s="25"/>
      <c r="B436" s="26"/>
      <c r="C436" s="26"/>
    </row>
    <row r="437" spans="1:3">
      <c r="A437" s="25"/>
      <c r="B437" s="26"/>
      <c r="C437" s="26"/>
    </row>
    <row r="438" spans="1:3">
      <c r="A438" s="25"/>
      <c r="B438" s="26"/>
      <c r="C438" s="26"/>
    </row>
    <row r="439" spans="1:3">
      <c r="A439" s="25"/>
      <c r="B439" s="26"/>
      <c r="C439" s="26"/>
    </row>
    <row r="440" spans="1:3">
      <c r="A440" s="25"/>
      <c r="B440" s="26"/>
      <c r="C440" s="26"/>
    </row>
    <row r="441" spans="1:3">
      <c r="A441" s="25"/>
      <c r="B441" s="26"/>
      <c r="C441" s="26"/>
    </row>
    <row r="442" spans="1:3">
      <c r="A442" s="25"/>
      <c r="B442" s="26"/>
      <c r="C442" s="26"/>
    </row>
    <row r="443" spans="1:3">
      <c r="A443" s="25"/>
      <c r="B443" s="26"/>
      <c r="C443" s="26"/>
    </row>
    <row r="444" spans="1:3">
      <c r="A444" s="25"/>
      <c r="B444" s="26"/>
      <c r="C444" s="26"/>
    </row>
    <row r="445" spans="1:3">
      <c r="A445" s="25"/>
      <c r="B445" s="26"/>
      <c r="C445" s="26"/>
    </row>
    <row r="446" spans="1:3">
      <c r="A446" s="25"/>
      <c r="B446" s="26"/>
      <c r="C446" s="26"/>
    </row>
    <row r="447" spans="1:3">
      <c r="A447" s="25"/>
      <c r="B447" s="26"/>
      <c r="C447" s="26"/>
    </row>
    <row r="448" spans="1:3">
      <c r="A448" s="25"/>
      <c r="B448" s="26"/>
      <c r="C448" s="26"/>
    </row>
    <row r="449" spans="1:3">
      <c r="A449" s="25"/>
      <c r="B449" s="26"/>
      <c r="C449" s="26"/>
    </row>
    <row r="450" spans="1:3">
      <c r="A450" s="25"/>
      <c r="B450" s="26"/>
      <c r="C450" s="26"/>
    </row>
    <row r="451" spans="1:3">
      <c r="A451" s="25"/>
      <c r="B451" s="26"/>
      <c r="C451" s="26"/>
    </row>
    <row r="452" spans="1:3">
      <c r="A452" s="25"/>
      <c r="B452" s="26"/>
      <c r="C452" s="26"/>
    </row>
    <row r="453" spans="1:3">
      <c r="A453" s="25"/>
      <c r="B453" s="26"/>
      <c r="C453" s="26"/>
    </row>
    <row r="454" spans="1:3">
      <c r="A454" s="25"/>
      <c r="B454" s="26"/>
      <c r="C454" s="26"/>
    </row>
    <row r="455" spans="1:3">
      <c r="A455" s="25"/>
      <c r="B455" s="26"/>
      <c r="C455" s="26"/>
    </row>
    <row r="456" spans="1:3">
      <c r="A456" s="25"/>
      <c r="B456" s="26"/>
      <c r="C456" s="26"/>
    </row>
    <row r="457" spans="1:3">
      <c r="A457" s="25"/>
      <c r="B457" s="26"/>
      <c r="C457" s="26"/>
    </row>
    <row r="458" spans="1:3">
      <c r="A458" s="25"/>
      <c r="B458" s="26"/>
      <c r="C458" s="26"/>
    </row>
    <row r="459" spans="1:3">
      <c r="A459" s="25"/>
      <c r="B459" s="26"/>
      <c r="C459" s="26"/>
    </row>
    <row r="460" spans="1:3">
      <c r="A460" s="25"/>
      <c r="B460" s="26"/>
      <c r="C460" s="26"/>
    </row>
    <row r="461" spans="1:3">
      <c r="A461" s="25"/>
      <c r="B461" s="26"/>
      <c r="C461" s="26"/>
    </row>
    <row r="462" spans="1:3">
      <c r="A462" s="25"/>
      <c r="B462" s="26"/>
      <c r="C462" s="26"/>
    </row>
    <row r="463" spans="1:3">
      <c r="A463" s="25"/>
      <c r="B463" s="26"/>
      <c r="C463" s="26"/>
    </row>
    <row r="464" spans="1:3">
      <c r="A464" s="25"/>
      <c r="B464" s="26"/>
      <c r="C464" s="26"/>
    </row>
    <row r="465" spans="1:3">
      <c r="A465" s="25"/>
      <c r="B465" s="26"/>
      <c r="C465" s="26"/>
    </row>
    <row r="466" spans="1:3">
      <c r="A466" s="25"/>
      <c r="B466" s="26"/>
      <c r="C466" s="26"/>
    </row>
    <row r="467" spans="1:3">
      <c r="A467" s="25"/>
      <c r="B467" s="26"/>
      <c r="C467" s="26"/>
    </row>
    <row r="468" spans="1:3">
      <c r="A468" s="25"/>
      <c r="B468" s="26"/>
      <c r="C468" s="26"/>
    </row>
    <row r="469" spans="1:3">
      <c r="A469" s="25"/>
      <c r="B469" s="26"/>
      <c r="C469" s="26"/>
    </row>
    <row r="470" spans="1:3">
      <c r="A470" s="25"/>
      <c r="B470" s="26"/>
      <c r="C470" s="26"/>
    </row>
    <row r="471" spans="1:3">
      <c r="A471" s="25"/>
      <c r="B471" s="26"/>
      <c r="C471" s="26"/>
    </row>
    <row r="472" spans="1:3">
      <c r="A472" s="25"/>
      <c r="B472" s="26"/>
      <c r="C472" s="26"/>
    </row>
    <row r="473" spans="1:3">
      <c r="A473" s="25"/>
      <c r="B473" s="26"/>
      <c r="C473" s="26"/>
    </row>
    <row r="474" spans="1:3">
      <c r="A474" s="25"/>
      <c r="B474" s="26"/>
      <c r="C474" s="26"/>
    </row>
    <row r="475" spans="1:3">
      <c r="A475" s="25"/>
      <c r="B475" s="26"/>
      <c r="C475" s="26"/>
    </row>
    <row r="476" spans="1:3">
      <c r="A476" s="25"/>
      <c r="B476" s="26"/>
      <c r="C476" s="26"/>
    </row>
    <row r="477" spans="1:3">
      <c r="A477" s="25"/>
      <c r="B477" s="26"/>
      <c r="C477" s="26"/>
    </row>
    <row r="478" spans="1:3">
      <c r="A478" s="25"/>
      <c r="B478" s="26"/>
      <c r="C478" s="26"/>
    </row>
    <row r="479" spans="1:3">
      <c r="A479" s="25"/>
      <c r="B479" s="26"/>
      <c r="C479" s="26"/>
    </row>
    <row r="480" spans="1:3">
      <c r="A480" s="25"/>
      <c r="B480" s="26"/>
      <c r="C480" s="26"/>
    </row>
    <row r="481" spans="1:3">
      <c r="A481" s="25"/>
      <c r="B481" s="26"/>
      <c r="C481" s="26"/>
    </row>
    <row r="482" spans="1:3">
      <c r="A482" s="25"/>
      <c r="B482" s="26"/>
      <c r="C482" s="26"/>
    </row>
    <row r="483" spans="1:3">
      <c r="A483" s="25"/>
      <c r="B483" s="26"/>
      <c r="C483" s="26"/>
    </row>
    <row r="484" spans="1:3">
      <c r="A484" s="25"/>
      <c r="B484" s="26"/>
      <c r="C484" s="26"/>
    </row>
    <row r="485" spans="1:3">
      <c r="A485" s="25"/>
      <c r="B485" s="26"/>
      <c r="C485" s="26"/>
    </row>
    <row r="486" spans="1:3">
      <c r="A486" s="25"/>
      <c r="B486" s="26"/>
      <c r="C486" s="26"/>
    </row>
    <row r="487" spans="1:3">
      <c r="A487" s="25"/>
      <c r="B487" s="26"/>
      <c r="C487" s="26"/>
    </row>
    <row r="488" spans="1:3">
      <c r="A488" s="25"/>
      <c r="B488" s="26"/>
      <c r="C488" s="26"/>
    </row>
    <row r="489" spans="1:3">
      <c r="A489" s="25"/>
      <c r="B489" s="26"/>
      <c r="C489" s="26"/>
    </row>
    <row r="490" spans="1:3">
      <c r="A490" s="25"/>
      <c r="B490" s="26"/>
      <c r="C490" s="26"/>
    </row>
    <row r="491" spans="1:3">
      <c r="A491" s="25"/>
      <c r="B491" s="26"/>
      <c r="C491" s="26"/>
    </row>
    <row r="492" spans="1:3">
      <c r="A492" s="25"/>
      <c r="B492" s="26"/>
      <c r="C492" s="26"/>
    </row>
    <row r="493" spans="1:3">
      <c r="A493" s="25"/>
      <c r="B493" s="26"/>
      <c r="C493" s="26"/>
    </row>
    <row r="494" spans="1:3">
      <c r="A494" s="25"/>
      <c r="B494" s="26"/>
      <c r="C494" s="26"/>
    </row>
    <row r="495" spans="1:3">
      <c r="A495" s="25"/>
      <c r="B495" s="26"/>
      <c r="C495" s="26"/>
    </row>
    <row r="496" spans="1:3">
      <c r="A496" s="25"/>
      <c r="B496" s="26"/>
      <c r="C496" s="26"/>
    </row>
    <row r="497" spans="1:3">
      <c r="A497" s="25"/>
      <c r="B497" s="26"/>
      <c r="C497" s="26"/>
    </row>
    <row r="498" spans="1:3">
      <c r="A498" s="25"/>
      <c r="B498" s="26"/>
      <c r="C498" s="26"/>
    </row>
    <row r="499" spans="1:3">
      <c r="A499" s="25"/>
      <c r="B499" s="26"/>
      <c r="C499" s="26"/>
    </row>
    <row r="500" spans="1:3">
      <c r="A500" s="25"/>
      <c r="B500" s="26"/>
      <c r="C500" s="26"/>
    </row>
    <row r="501" spans="1:3">
      <c r="A501" s="25"/>
      <c r="B501" s="26"/>
      <c r="C501" s="26"/>
    </row>
    <row r="502" spans="1:3">
      <c r="A502" s="25"/>
      <c r="B502" s="26"/>
      <c r="C502" s="26"/>
    </row>
    <row r="503" spans="1:3">
      <c r="A503" s="25"/>
      <c r="B503" s="26"/>
      <c r="C503" s="26"/>
    </row>
    <row r="504" spans="1:3">
      <c r="A504" s="25"/>
      <c r="B504" s="26"/>
      <c r="C504" s="26"/>
    </row>
    <row r="505" spans="1:3">
      <c r="A505" s="25"/>
      <c r="B505" s="26"/>
      <c r="C505" s="26"/>
    </row>
    <row r="506" spans="1:3">
      <c r="A506" s="25"/>
      <c r="B506" s="26"/>
      <c r="C506" s="26"/>
    </row>
    <row r="507" spans="1:3">
      <c r="A507" s="25"/>
      <c r="B507" s="26"/>
      <c r="C507" s="26"/>
    </row>
    <row r="508" spans="1:3">
      <c r="A508" s="25"/>
      <c r="B508" s="26"/>
      <c r="C508" s="26"/>
    </row>
    <row r="509" spans="1:3">
      <c r="A509" s="25"/>
      <c r="B509" s="26"/>
      <c r="C509" s="26"/>
    </row>
    <row r="510" spans="1:3">
      <c r="A510" s="25"/>
      <c r="B510" s="26"/>
      <c r="C510" s="26"/>
    </row>
    <row r="511" spans="1:3">
      <c r="A511" s="25"/>
      <c r="B511" s="26"/>
      <c r="C511" s="26"/>
    </row>
    <row r="512" spans="1:3">
      <c r="A512" s="25"/>
      <c r="B512" s="26"/>
      <c r="C512" s="26"/>
    </row>
    <row r="513" spans="1:3">
      <c r="A513" s="25"/>
      <c r="B513" s="26"/>
      <c r="C513" s="26"/>
    </row>
    <row r="514" spans="1:3">
      <c r="A514" s="25"/>
      <c r="B514" s="26"/>
      <c r="C514" s="26"/>
    </row>
    <row r="515" spans="1:3">
      <c r="A515" s="25"/>
      <c r="B515" s="26"/>
      <c r="C515" s="26"/>
    </row>
    <row r="516" spans="1:3">
      <c r="A516" s="25"/>
      <c r="B516" s="26"/>
      <c r="C516" s="26"/>
    </row>
    <row r="517" spans="1:3">
      <c r="A517" s="25"/>
      <c r="B517" s="26"/>
      <c r="C517" s="26"/>
    </row>
    <row r="518" spans="1:3">
      <c r="A518" s="25"/>
      <c r="B518" s="26"/>
      <c r="C518" s="26"/>
    </row>
    <row r="519" spans="1:3">
      <c r="A519" s="25"/>
      <c r="B519" s="26"/>
      <c r="C519" s="26"/>
    </row>
    <row r="520" spans="1:3">
      <c r="A520" s="25"/>
      <c r="B520" s="26"/>
      <c r="C520" s="26"/>
    </row>
    <row r="521" spans="1:3">
      <c r="A521" s="25"/>
      <c r="B521" s="26"/>
      <c r="C521" s="26"/>
    </row>
    <row r="522" spans="1:3">
      <c r="A522" s="25"/>
      <c r="B522" s="26"/>
      <c r="C522" s="26"/>
    </row>
    <row r="523" spans="1:3">
      <c r="A523" s="25"/>
      <c r="B523" s="26"/>
      <c r="C523" s="26"/>
    </row>
    <row r="524" spans="1:3">
      <c r="A524" s="25"/>
      <c r="B524" s="26"/>
      <c r="C524" s="26"/>
    </row>
    <row r="525" spans="1:3">
      <c r="A525" s="25"/>
      <c r="B525" s="26"/>
      <c r="C525" s="26"/>
    </row>
    <row r="526" spans="1:3">
      <c r="A526" s="25"/>
      <c r="B526" s="26"/>
      <c r="C526" s="26"/>
    </row>
    <row r="527" spans="1:3">
      <c r="A527" s="25"/>
      <c r="B527" s="26"/>
      <c r="C527" s="26"/>
    </row>
    <row r="528" spans="1:3">
      <c r="A528" s="25"/>
      <c r="B528" s="26"/>
      <c r="C528" s="26"/>
    </row>
    <row r="529" spans="1:3">
      <c r="A529" s="25"/>
      <c r="B529" s="26"/>
      <c r="C529" s="26"/>
    </row>
    <row r="530" spans="1:3">
      <c r="A530" s="25"/>
      <c r="B530" s="26"/>
      <c r="C530" s="26"/>
    </row>
    <row r="531" spans="1:3">
      <c r="A531" s="25"/>
      <c r="B531" s="26"/>
      <c r="C531" s="26"/>
    </row>
    <row r="532" spans="1:3">
      <c r="A532" s="25"/>
      <c r="B532" s="26"/>
      <c r="C532" s="26"/>
    </row>
    <row r="533" spans="1:3">
      <c r="A533" s="25"/>
      <c r="B533" s="26"/>
      <c r="C533" s="26"/>
    </row>
    <row r="534" spans="1:3">
      <c r="A534" s="25"/>
      <c r="B534" s="26"/>
      <c r="C534" s="26"/>
    </row>
    <row r="535" spans="1:3">
      <c r="A535" s="25"/>
      <c r="B535" s="26"/>
      <c r="C535" s="26"/>
    </row>
    <row r="536" spans="1:3">
      <c r="A536" s="25"/>
      <c r="B536" s="26"/>
      <c r="C536" s="26"/>
    </row>
    <row r="537" spans="1:3">
      <c r="A537" s="25"/>
      <c r="B537" s="26"/>
      <c r="C537" s="26"/>
    </row>
    <row r="538" spans="1:3">
      <c r="A538" s="25"/>
      <c r="B538" s="26"/>
      <c r="C538" s="26"/>
    </row>
    <row r="539" spans="1:3">
      <c r="A539" s="25"/>
      <c r="B539" s="26"/>
      <c r="C539" s="26"/>
    </row>
    <row r="540" spans="1:3">
      <c r="A540" s="25"/>
      <c r="B540" s="26"/>
      <c r="C540" s="26"/>
    </row>
    <row r="541" spans="1:3">
      <c r="A541" s="25"/>
      <c r="B541" s="26"/>
      <c r="C541" s="26"/>
    </row>
    <row r="542" spans="1:3">
      <c r="A542" s="25"/>
      <c r="B542" s="26"/>
      <c r="C542" s="26"/>
    </row>
    <row r="543" spans="1:3">
      <c r="A543" s="25"/>
      <c r="B543" s="26"/>
      <c r="C543" s="26"/>
    </row>
    <row r="544" spans="1:3">
      <c r="A544" s="25"/>
      <c r="B544" s="26"/>
      <c r="C544" s="26"/>
    </row>
    <row r="545" spans="1:3">
      <c r="A545" s="25"/>
      <c r="B545" s="26"/>
      <c r="C545" s="26"/>
    </row>
    <row r="546" spans="1:3">
      <c r="A546" s="25"/>
      <c r="B546" s="26"/>
      <c r="C546" s="26"/>
    </row>
    <row r="547" spans="1:3">
      <c r="A547" s="25"/>
      <c r="B547" s="26"/>
      <c r="C547" s="26"/>
    </row>
    <row r="548" spans="1:3">
      <c r="A548" s="25"/>
      <c r="B548" s="26"/>
      <c r="C548" s="26"/>
    </row>
    <row r="549" spans="1:3">
      <c r="A549" s="25"/>
      <c r="B549" s="26"/>
      <c r="C549" s="26"/>
    </row>
    <row r="550" spans="1:3">
      <c r="A550" s="25"/>
      <c r="B550" s="26"/>
      <c r="C550" s="26"/>
    </row>
    <row r="551" spans="1:3">
      <c r="A551" s="25"/>
      <c r="B551" s="26"/>
      <c r="C551" s="26"/>
    </row>
    <row r="552" spans="1:3">
      <c r="A552" s="25"/>
      <c r="B552" s="26"/>
      <c r="C552" s="26"/>
    </row>
    <row r="553" spans="1:3">
      <c r="A553" s="25"/>
      <c r="B553" s="26"/>
      <c r="C553" s="26"/>
    </row>
    <row r="554" spans="1:3">
      <c r="A554" s="25"/>
      <c r="B554" s="26"/>
      <c r="C554" s="26"/>
    </row>
    <row r="555" spans="1:3">
      <c r="A555" s="25"/>
      <c r="B555" s="26"/>
      <c r="C555" s="26"/>
    </row>
    <row r="556" spans="1:3">
      <c r="A556" s="25"/>
      <c r="B556" s="26"/>
      <c r="C556" s="26"/>
    </row>
    <row r="557" spans="1:3">
      <c r="A557" s="25"/>
      <c r="B557" s="26"/>
      <c r="C557" s="26"/>
    </row>
    <row r="558" spans="1:3">
      <c r="A558" s="25"/>
      <c r="B558" s="26"/>
      <c r="C558" s="26"/>
    </row>
    <row r="559" spans="1:3">
      <c r="A559" s="25"/>
      <c r="B559" s="26"/>
      <c r="C559" s="26"/>
    </row>
    <row r="560" spans="1:3">
      <c r="A560" s="25"/>
      <c r="B560" s="26"/>
      <c r="C560" s="26"/>
    </row>
    <row r="561" spans="1:3">
      <c r="A561" s="25"/>
      <c r="B561" s="26"/>
      <c r="C561" s="26"/>
    </row>
    <row r="562" spans="1:3">
      <c r="A562" s="25"/>
      <c r="B562" s="26"/>
      <c r="C562" s="26"/>
    </row>
    <row r="563" spans="1:3">
      <c r="A563" s="25"/>
      <c r="B563" s="26"/>
      <c r="C563" s="26"/>
    </row>
    <row r="564" spans="1:3">
      <c r="A564" s="25"/>
      <c r="B564" s="26"/>
      <c r="C564" s="26"/>
    </row>
    <row r="565" spans="1:3">
      <c r="A565" s="25"/>
      <c r="B565" s="26"/>
      <c r="C565" s="26"/>
    </row>
    <row r="566" spans="1:3">
      <c r="A566" s="25"/>
      <c r="B566" s="26"/>
      <c r="C566" s="26"/>
    </row>
    <row r="567" spans="1:3">
      <c r="A567" s="25"/>
      <c r="B567" s="26"/>
      <c r="C567" s="26"/>
    </row>
    <row r="568" spans="1:3">
      <c r="A568" s="25"/>
      <c r="B568" s="26"/>
      <c r="C568" s="26"/>
    </row>
    <row r="569" spans="1:3">
      <c r="A569" s="25"/>
      <c r="B569" s="26"/>
      <c r="C569" s="26"/>
    </row>
    <row r="570" spans="1:3">
      <c r="A570" s="25"/>
      <c r="B570" s="26"/>
      <c r="C570" s="26"/>
    </row>
    <row r="571" spans="1:3">
      <c r="A571" s="25"/>
      <c r="B571" s="26"/>
      <c r="C571" s="26"/>
    </row>
    <row r="572" spans="1:3">
      <c r="A572" s="25"/>
      <c r="B572" s="26"/>
      <c r="C572" s="26"/>
    </row>
    <row r="573" spans="1:3">
      <c r="A573" s="25"/>
      <c r="B573" s="26"/>
      <c r="C573" s="26"/>
    </row>
    <row r="574" spans="1:3">
      <c r="A574" s="25"/>
      <c r="B574" s="26"/>
      <c r="C574" s="26"/>
    </row>
    <row r="575" spans="1:3">
      <c r="A575" s="25"/>
      <c r="B575" s="26"/>
      <c r="C575" s="26"/>
    </row>
    <row r="576" spans="1:3">
      <c r="A576" s="25"/>
      <c r="B576" s="26"/>
      <c r="C576" s="26"/>
    </row>
    <row r="577" spans="1:3">
      <c r="A577" s="25"/>
      <c r="B577" s="26"/>
      <c r="C577" s="26"/>
    </row>
    <row r="578" spans="1:3">
      <c r="A578" s="25"/>
      <c r="B578" s="26"/>
      <c r="C578" s="26"/>
    </row>
    <row r="579" spans="1:3">
      <c r="A579" s="25"/>
      <c r="B579" s="26"/>
      <c r="C579" s="26"/>
    </row>
    <row r="580" spans="1:3">
      <c r="A580" s="25"/>
      <c r="B580" s="26"/>
      <c r="C580" s="26"/>
    </row>
    <row r="581" spans="1:3">
      <c r="A581" s="25"/>
      <c r="B581" s="26"/>
      <c r="C581" s="26"/>
    </row>
    <row r="582" spans="1:3">
      <c r="A582" s="25"/>
      <c r="B582" s="26"/>
      <c r="C582" s="26"/>
    </row>
    <row r="583" spans="1:3">
      <c r="A583" s="25"/>
      <c r="B583" s="26"/>
      <c r="C583" s="26"/>
    </row>
    <row r="584" spans="1:3">
      <c r="A584" s="25"/>
      <c r="B584" s="26"/>
      <c r="C584" s="26"/>
    </row>
    <row r="585" spans="1:3">
      <c r="A585" s="25"/>
      <c r="B585" s="26"/>
      <c r="C585" s="26"/>
    </row>
    <row r="586" spans="1:3">
      <c r="A586" s="25"/>
      <c r="B586" s="26"/>
      <c r="C586" s="26"/>
    </row>
    <row r="587" spans="1:3">
      <c r="A587" s="25"/>
      <c r="B587" s="26"/>
      <c r="C587" s="26"/>
    </row>
    <row r="588" spans="1:3">
      <c r="A588" s="25"/>
      <c r="B588" s="26"/>
      <c r="C588" s="26"/>
    </row>
    <row r="589" spans="1:3">
      <c r="A589" s="25"/>
      <c r="B589" s="26"/>
      <c r="C589" s="26"/>
    </row>
    <row r="590" spans="1:3">
      <c r="A590" s="25"/>
      <c r="B590" s="26"/>
      <c r="C590" s="26"/>
    </row>
    <row r="591" spans="1:3">
      <c r="A591" s="25"/>
      <c r="B591" s="26"/>
      <c r="C591" s="26"/>
    </row>
    <row r="592" spans="1:3">
      <c r="A592" s="25"/>
      <c r="B592" s="26"/>
      <c r="C592" s="26"/>
    </row>
    <row r="593" spans="1:3">
      <c r="A593" s="25"/>
      <c r="B593" s="26"/>
      <c r="C593" s="26"/>
    </row>
    <row r="594" spans="1:3">
      <c r="A594" s="25"/>
      <c r="B594" s="26"/>
      <c r="C594" s="26"/>
    </row>
    <row r="595" spans="1:3">
      <c r="A595" s="25"/>
      <c r="B595" s="26"/>
      <c r="C595" s="26"/>
    </row>
    <row r="596" spans="1:3">
      <c r="A596" s="25"/>
      <c r="B596" s="26"/>
      <c r="C596" s="26"/>
    </row>
    <row r="597" spans="1:3">
      <c r="A597" s="25"/>
      <c r="B597" s="26"/>
      <c r="C597" s="26"/>
    </row>
    <row r="598" spans="1:3">
      <c r="A598" s="25"/>
      <c r="B598" s="26"/>
      <c r="C598" s="26"/>
    </row>
    <row r="599" spans="1:3">
      <c r="A599" s="25"/>
      <c r="B599" s="26"/>
      <c r="C599" s="26"/>
    </row>
    <row r="600" spans="1:3">
      <c r="A600" s="25"/>
      <c r="B600" s="26"/>
      <c r="C600" s="26"/>
    </row>
    <row r="601" spans="1:3">
      <c r="A601" s="25"/>
      <c r="B601" s="26"/>
      <c r="C601" s="26"/>
    </row>
    <row r="602" spans="1:3">
      <c r="A602" s="25"/>
      <c r="B602" s="26"/>
      <c r="C602" s="26"/>
    </row>
    <row r="603" spans="1:3">
      <c r="A603" s="25"/>
      <c r="B603" s="26"/>
      <c r="C603" s="26"/>
    </row>
    <row r="604" spans="1:3">
      <c r="A604" s="25"/>
      <c r="B604" s="26"/>
      <c r="C604" s="26"/>
    </row>
    <row r="605" spans="1:3">
      <c r="A605" s="25"/>
      <c r="B605" s="26"/>
      <c r="C605" s="26"/>
    </row>
    <row r="606" spans="1:3">
      <c r="A606" s="25"/>
      <c r="B606" s="26"/>
      <c r="C606" s="26"/>
    </row>
    <row r="607" spans="1:3">
      <c r="A607" s="25"/>
      <c r="B607" s="26"/>
      <c r="C607" s="26"/>
    </row>
    <row r="608" spans="1:3">
      <c r="A608" s="25"/>
      <c r="B608" s="26"/>
      <c r="C608" s="26"/>
    </row>
    <row r="609" spans="1:3">
      <c r="A609" s="25"/>
      <c r="B609" s="26"/>
      <c r="C609" s="26"/>
    </row>
    <row r="610" spans="1:3">
      <c r="A610" s="25"/>
      <c r="B610" s="26"/>
      <c r="C610" s="26"/>
    </row>
    <row r="611" spans="1:3">
      <c r="A611" s="25"/>
      <c r="B611" s="26"/>
      <c r="C611" s="26"/>
    </row>
    <row r="612" spans="1:3">
      <c r="A612" s="25"/>
      <c r="B612" s="26"/>
      <c r="C612" s="26"/>
    </row>
    <row r="613" spans="1:3">
      <c r="A613" s="25"/>
      <c r="B613" s="26"/>
      <c r="C613" s="26"/>
    </row>
    <row r="614" spans="1:3">
      <c r="A614" s="25"/>
      <c r="B614" s="26"/>
      <c r="C614" s="26"/>
    </row>
    <row r="615" spans="1:3">
      <c r="A615" s="25"/>
      <c r="B615" s="26"/>
      <c r="C615" s="26"/>
    </row>
    <row r="616" spans="1:3">
      <c r="A616" s="25"/>
      <c r="B616" s="26"/>
      <c r="C616" s="26"/>
    </row>
    <row r="617" spans="1:3">
      <c r="A617" s="25"/>
      <c r="B617" s="26"/>
      <c r="C617" s="26"/>
    </row>
    <row r="618" spans="1:3">
      <c r="A618" s="25"/>
      <c r="B618" s="26"/>
      <c r="C618" s="26"/>
    </row>
    <row r="619" spans="1:3">
      <c r="A619" s="25"/>
      <c r="B619" s="26"/>
      <c r="C619" s="26"/>
    </row>
    <row r="620" spans="1:3">
      <c r="A620" s="25"/>
      <c r="B620" s="26"/>
      <c r="C620" s="26"/>
    </row>
    <row r="621" spans="1:3">
      <c r="A621" s="25"/>
      <c r="B621" s="26"/>
      <c r="C621" s="26"/>
    </row>
    <row r="622" spans="1:3">
      <c r="A622" s="25"/>
      <c r="B622" s="26"/>
      <c r="C622" s="26"/>
    </row>
    <row r="623" spans="1:3">
      <c r="A623" s="25"/>
      <c r="B623" s="26"/>
      <c r="C623" s="26"/>
    </row>
    <row r="624" spans="1:3">
      <c r="A624" s="25"/>
      <c r="B624" s="26"/>
      <c r="C624" s="26"/>
    </row>
    <row r="625" spans="1:3">
      <c r="A625" s="25"/>
      <c r="B625" s="26"/>
      <c r="C625" s="26"/>
    </row>
    <row r="626" spans="1:3">
      <c r="A626" s="25"/>
      <c r="B626" s="26"/>
      <c r="C626" s="26"/>
    </row>
    <row r="627" spans="1:3">
      <c r="A627" s="25"/>
      <c r="B627" s="26"/>
      <c r="C627" s="26"/>
    </row>
    <row r="628" spans="1:3">
      <c r="A628" s="25"/>
      <c r="B628" s="26"/>
      <c r="C628" s="26"/>
    </row>
    <row r="629" spans="1:3">
      <c r="A629" s="25"/>
      <c r="B629" s="26"/>
      <c r="C629" s="26"/>
    </row>
    <row r="630" spans="1:3">
      <c r="A630" s="25"/>
      <c r="B630" s="26"/>
      <c r="C630" s="26"/>
    </row>
    <row r="631" spans="1:3">
      <c r="A631" s="25"/>
      <c r="B631" s="26"/>
      <c r="C631" s="26"/>
    </row>
    <row r="632" spans="1:3">
      <c r="A632" s="25"/>
      <c r="B632" s="26"/>
      <c r="C632" s="26"/>
    </row>
    <row r="633" spans="1:3">
      <c r="A633" s="25"/>
      <c r="B633" s="26"/>
      <c r="C633" s="26"/>
    </row>
    <row r="634" spans="1:3">
      <c r="A634" s="25"/>
      <c r="B634" s="26"/>
      <c r="C634" s="26"/>
    </row>
    <row r="635" spans="1:3">
      <c r="A635" s="25"/>
      <c r="B635" s="26"/>
      <c r="C635" s="26"/>
    </row>
    <row r="636" spans="1:3">
      <c r="A636" s="25"/>
      <c r="B636" s="26"/>
      <c r="C636" s="26"/>
    </row>
    <row r="637" spans="1:3">
      <c r="A637" s="25"/>
      <c r="B637" s="26"/>
      <c r="C637" s="26"/>
    </row>
    <row r="638" spans="1:3">
      <c r="A638" s="25"/>
      <c r="B638" s="26"/>
      <c r="C638" s="26"/>
    </row>
    <row r="639" spans="1:3">
      <c r="A639" s="25"/>
      <c r="B639" s="26"/>
      <c r="C639" s="26"/>
    </row>
    <row r="640" spans="1:3">
      <c r="A640" s="25"/>
      <c r="B640" s="26"/>
      <c r="C640" s="26"/>
    </row>
    <row r="641" spans="1:3">
      <c r="A641" s="25"/>
      <c r="B641" s="26"/>
      <c r="C641" s="26"/>
    </row>
    <row r="642" spans="1:3">
      <c r="A642" s="25"/>
      <c r="B642" s="26"/>
      <c r="C642" s="26"/>
    </row>
    <row r="643" spans="1:3">
      <c r="A643" s="25"/>
      <c r="B643" s="26"/>
      <c r="C643" s="26"/>
    </row>
    <row r="644" spans="1:3">
      <c r="A644" s="25"/>
      <c r="B644" s="26"/>
      <c r="C644" s="26"/>
    </row>
    <row r="645" spans="1:3">
      <c r="A645" s="25"/>
      <c r="B645" s="26"/>
      <c r="C645" s="26"/>
    </row>
    <row r="646" spans="1:3">
      <c r="A646" s="25"/>
      <c r="B646" s="26"/>
      <c r="C646" s="26"/>
    </row>
    <row r="647" spans="1:3">
      <c r="A647" s="25"/>
      <c r="B647" s="26"/>
      <c r="C647" s="26"/>
    </row>
    <row r="648" spans="1:3">
      <c r="A648" s="25"/>
      <c r="B648" s="26"/>
      <c r="C648" s="26"/>
    </row>
    <row r="649" spans="1:3">
      <c r="A649" s="25"/>
      <c r="B649" s="26"/>
      <c r="C649" s="26"/>
    </row>
    <row r="650" spans="1:3">
      <c r="A650" s="25"/>
      <c r="B650" s="26"/>
      <c r="C650" s="26"/>
    </row>
    <row r="651" spans="1:3">
      <c r="A651" s="25"/>
      <c r="B651" s="26"/>
      <c r="C651" s="26"/>
    </row>
    <row r="652" spans="1:3">
      <c r="A652" s="25"/>
      <c r="B652" s="26"/>
      <c r="C652" s="26"/>
    </row>
    <row r="653" spans="1:3">
      <c r="A653" s="25"/>
      <c r="B653" s="26"/>
      <c r="C653" s="26"/>
    </row>
    <row r="654" spans="1:3">
      <c r="A654" s="25"/>
      <c r="B654" s="26"/>
      <c r="C654" s="26"/>
    </row>
    <row r="655" spans="1:3">
      <c r="A655" s="25"/>
      <c r="B655" s="26"/>
      <c r="C655" s="26"/>
    </row>
    <row r="656" spans="1:3">
      <c r="A656" s="25"/>
      <c r="B656" s="26"/>
      <c r="C656" s="26"/>
    </row>
    <row r="657" spans="1:3">
      <c r="A657" s="25"/>
      <c r="B657" s="26"/>
      <c r="C657" s="26"/>
    </row>
    <row r="658" spans="1:3">
      <c r="A658" s="25"/>
      <c r="B658" s="26"/>
      <c r="C658" s="26"/>
    </row>
    <row r="659" spans="1:3">
      <c r="A659" s="25"/>
      <c r="B659" s="26"/>
      <c r="C659" s="26"/>
    </row>
    <row r="660" spans="1:3">
      <c r="A660" s="25"/>
      <c r="B660" s="26"/>
      <c r="C660" s="26"/>
    </row>
    <row r="661" spans="1:3">
      <c r="A661" s="25"/>
      <c r="B661" s="26"/>
      <c r="C661" s="26"/>
    </row>
    <row r="662" spans="1:3">
      <c r="A662" s="25"/>
      <c r="B662" s="26"/>
      <c r="C662" s="26"/>
    </row>
    <row r="663" spans="1:3">
      <c r="A663" s="25"/>
      <c r="B663" s="26"/>
      <c r="C663" s="26"/>
    </row>
    <row r="664" spans="1:3">
      <c r="A664" s="25"/>
      <c r="B664" s="26"/>
      <c r="C664" s="26"/>
    </row>
    <row r="665" spans="1:3">
      <c r="A665" s="25"/>
      <c r="B665" s="26"/>
      <c r="C665" s="26"/>
    </row>
    <row r="666" spans="1:3">
      <c r="A666" s="25"/>
      <c r="B666" s="26"/>
      <c r="C666" s="26"/>
    </row>
    <row r="667" spans="1:3">
      <c r="A667" s="25"/>
      <c r="B667" s="26"/>
      <c r="C667" s="26"/>
    </row>
    <row r="668" spans="1:3">
      <c r="A668" s="25"/>
      <c r="B668" s="26"/>
      <c r="C668" s="26"/>
    </row>
    <row r="669" spans="1:3">
      <c r="A669" s="25"/>
      <c r="B669" s="26"/>
      <c r="C669" s="26"/>
    </row>
    <row r="670" spans="1:3">
      <c r="A670" s="25"/>
      <c r="B670" s="26"/>
      <c r="C670" s="26"/>
    </row>
    <row r="671" spans="1:3">
      <c r="A671" s="25"/>
      <c r="B671" s="26"/>
      <c r="C671" s="26"/>
    </row>
    <row r="672" spans="1:3">
      <c r="A672" s="25"/>
      <c r="B672" s="26"/>
      <c r="C672" s="26"/>
    </row>
    <row r="673" spans="1:3">
      <c r="A673" s="25"/>
      <c r="B673" s="26"/>
      <c r="C673" s="26"/>
    </row>
    <row r="674" spans="1:3">
      <c r="A674" s="25"/>
      <c r="B674" s="26"/>
      <c r="C674" s="26"/>
    </row>
    <row r="675" spans="1:3">
      <c r="A675" s="25"/>
      <c r="B675" s="26"/>
      <c r="C675" s="26"/>
    </row>
    <row r="676" spans="1:3">
      <c r="A676" s="25"/>
      <c r="B676" s="26"/>
      <c r="C676" s="26"/>
    </row>
    <row r="677" spans="1:3">
      <c r="A677" s="25"/>
      <c r="B677" s="26"/>
      <c r="C677" s="26"/>
    </row>
    <row r="678" spans="1:3">
      <c r="A678" s="25"/>
      <c r="B678" s="26"/>
      <c r="C678" s="26"/>
    </row>
    <row r="679" spans="1:3">
      <c r="A679" s="25"/>
      <c r="B679" s="26"/>
      <c r="C679" s="26"/>
    </row>
    <row r="680" spans="1:3">
      <c r="A680" s="25"/>
      <c r="B680" s="26"/>
      <c r="C680" s="26"/>
    </row>
    <row r="681" spans="1:3">
      <c r="A681" s="25"/>
      <c r="B681" s="26"/>
      <c r="C681" s="26"/>
    </row>
    <row r="682" spans="1:3">
      <c r="A682" s="25"/>
      <c r="B682" s="26"/>
      <c r="C682" s="26"/>
    </row>
    <row r="683" spans="1:3">
      <c r="A683" s="25"/>
      <c r="B683" s="26"/>
      <c r="C683" s="26"/>
    </row>
    <row r="684" spans="1:3">
      <c r="A684" s="25"/>
      <c r="B684" s="26"/>
      <c r="C684" s="26"/>
    </row>
    <row r="685" spans="1:3">
      <c r="A685" s="25"/>
      <c r="B685" s="26"/>
      <c r="C685" s="26"/>
    </row>
    <row r="686" spans="1:3">
      <c r="A686" s="25"/>
      <c r="B686" s="26"/>
      <c r="C686" s="26"/>
    </row>
    <row r="687" spans="1:3">
      <c r="A687" s="25"/>
      <c r="B687" s="26"/>
      <c r="C687" s="26"/>
    </row>
    <row r="688" spans="1:3">
      <c r="A688" s="25"/>
      <c r="B688" s="26"/>
      <c r="C688" s="26"/>
    </row>
    <row r="689" spans="1:3">
      <c r="A689" s="25"/>
      <c r="B689" s="26"/>
      <c r="C689" s="26"/>
    </row>
    <row r="690" spans="1:3">
      <c r="A690" s="25"/>
      <c r="B690" s="26"/>
      <c r="C690" s="26"/>
    </row>
    <row r="691" spans="1:3">
      <c r="A691" s="25"/>
      <c r="B691" s="26"/>
      <c r="C691" s="26"/>
    </row>
    <row r="692" spans="1:3">
      <c r="A692" s="25"/>
      <c r="B692" s="26"/>
      <c r="C692" s="26"/>
    </row>
    <row r="693" spans="1:3">
      <c r="A693" s="25"/>
      <c r="B693" s="26"/>
      <c r="C693" s="26"/>
    </row>
    <row r="694" spans="1:3">
      <c r="A694" s="25"/>
      <c r="B694" s="26"/>
      <c r="C694" s="26"/>
    </row>
    <row r="695" spans="1:3">
      <c r="A695" s="25"/>
      <c r="B695" s="26"/>
      <c r="C695" s="26"/>
    </row>
    <row r="696" spans="1:3">
      <c r="A696" s="25"/>
      <c r="B696" s="26"/>
      <c r="C696" s="26"/>
    </row>
    <row r="697" spans="1:3">
      <c r="A697" s="25"/>
      <c r="B697" s="26"/>
      <c r="C697" s="26"/>
    </row>
    <row r="698" spans="1:3">
      <c r="A698" s="25"/>
      <c r="B698" s="26"/>
      <c r="C698" s="26"/>
    </row>
    <row r="699" spans="1:3">
      <c r="A699" s="25"/>
      <c r="B699" s="26"/>
      <c r="C699" s="26"/>
    </row>
    <row r="700" spans="1:3">
      <c r="A700" s="25"/>
      <c r="B700" s="26"/>
      <c r="C700" s="26"/>
    </row>
    <row r="701" spans="1:3">
      <c r="A701" s="25"/>
      <c r="B701" s="26"/>
      <c r="C701" s="26"/>
    </row>
    <row r="702" spans="1:3">
      <c r="A702" s="25"/>
      <c r="B702" s="26"/>
      <c r="C702" s="26"/>
    </row>
    <row r="703" spans="1:3">
      <c r="A703" s="25"/>
      <c r="B703" s="26"/>
      <c r="C703" s="26"/>
    </row>
    <row r="704" spans="1:3">
      <c r="A704" s="25"/>
      <c r="B704" s="26"/>
      <c r="C704" s="26"/>
    </row>
    <row r="705" spans="1:3">
      <c r="A705" s="25"/>
      <c r="B705" s="26"/>
      <c r="C705" s="26"/>
    </row>
    <row r="706" spans="1:3">
      <c r="A706" s="25"/>
      <c r="B706" s="26"/>
      <c r="C706" s="26"/>
    </row>
    <row r="707" spans="1:3">
      <c r="A707" s="25"/>
      <c r="B707" s="26"/>
      <c r="C707" s="26"/>
    </row>
    <row r="708" spans="1:3">
      <c r="A708" s="25"/>
      <c r="B708" s="26"/>
      <c r="C708" s="26"/>
    </row>
    <row r="709" spans="1:3">
      <c r="A709" s="25"/>
      <c r="B709" s="26"/>
      <c r="C709" s="26"/>
    </row>
    <row r="710" spans="1:3">
      <c r="A710" s="25"/>
      <c r="B710" s="26"/>
      <c r="C710" s="26"/>
    </row>
    <row r="711" spans="1:3">
      <c r="A711" s="25"/>
      <c r="B711" s="26"/>
      <c r="C711" s="26"/>
    </row>
    <row r="712" spans="1:3">
      <c r="A712" s="25"/>
      <c r="B712" s="26"/>
      <c r="C712" s="26"/>
    </row>
    <row r="713" spans="1:3">
      <c r="A713" s="25"/>
      <c r="B713" s="26"/>
      <c r="C713" s="26"/>
    </row>
    <row r="714" spans="1:3">
      <c r="A714" s="25"/>
      <c r="B714" s="26"/>
      <c r="C714" s="26"/>
    </row>
    <row r="715" spans="1:3">
      <c r="A715" s="25"/>
      <c r="B715" s="26"/>
      <c r="C715" s="26"/>
    </row>
    <row r="716" spans="1:3">
      <c r="A716" s="25"/>
      <c r="B716" s="26"/>
      <c r="C716" s="26"/>
    </row>
    <row r="717" spans="1:3">
      <c r="A717" s="25"/>
      <c r="B717" s="26"/>
      <c r="C717" s="26"/>
    </row>
    <row r="718" spans="1:3">
      <c r="A718" s="25"/>
      <c r="B718" s="26"/>
      <c r="C718" s="26"/>
    </row>
    <row r="719" spans="1:3">
      <c r="A719" s="25"/>
      <c r="B719" s="26"/>
      <c r="C719" s="26"/>
    </row>
    <row r="720" spans="1:3">
      <c r="A720" s="25"/>
      <c r="B720" s="26"/>
      <c r="C720" s="26"/>
    </row>
    <row r="721" spans="1:3">
      <c r="A721" s="25"/>
      <c r="B721" s="26"/>
      <c r="C721" s="26"/>
    </row>
  </sheetData>
  <mergeCells count="1">
    <mergeCell ref="A1:A2"/>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066C3-13D5-4EC2-AA37-16371696CAF7}">
  <dimension ref="A1:K16"/>
  <sheetViews>
    <sheetView workbookViewId="0">
      <selection activeCell="G13" sqref="G13"/>
    </sheetView>
  </sheetViews>
  <sheetFormatPr defaultRowHeight="14.25"/>
  <cols>
    <col min="2" max="2" width="10.25" customWidth="1"/>
    <col min="3" max="3" width="9.875" customWidth="1"/>
    <col min="4" max="4" width="10.25" customWidth="1"/>
    <col min="5" max="5" width="9.875" customWidth="1"/>
    <col min="6" max="6" width="10.875" customWidth="1"/>
  </cols>
  <sheetData>
    <row r="1" spans="1:11" ht="38.25">
      <c r="A1" s="67" t="s">
        <v>18</v>
      </c>
      <c r="B1" s="36" t="s">
        <v>27</v>
      </c>
      <c r="C1" s="36" t="s">
        <v>28</v>
      </c>
      <c r="D1" s="36" t="s">
        <v>29</v>
      </c>
      <c r="E1" s="36" t="s">
        <v>30</v>
      </c>
      <c r="F1" s="36" t="s">
        <v>85</v>
      </c>
      <c r="G1" s="36" t="s">
        <v>33</v>
      </c>
      <c r="H1" s="36" t="s">
        <v>34</v>
      </c>
      <c r="I1" s="36" t="s">
        <v>35</v>
      </c>
      <c r="J1" s="36" t="s">
        <v>36</v>
      </c>
      <c r="K1" s="36" t="s">
        <v>86</v>
      </c>
    </row>
    <row r="2" spans="1:11" ht="16.5" thickBot="1">
      <c r="A2" s="68"/>
      <c r="B2" s="37" t="s">
        <v>32</v>
      </c>
      <c r="C2" s="37" t="s">
        <v>32</v>
      </c>
      <c r="D2" s="37" t="s">
        <v>32</v>
      </c>
      <c r="E2" s="37" t="s">
        <v>32</v>
      </c>
      <c r="F2" s="37" t="s">
        <v>32</v>
      </c>
      <c r="G2" s="37" t="s">
        <v>37</v>
      </c>
      <c r="H2" s="37" t="s">
        <v>37</v>
      </c>
      <c r="I2" s="37" t="s">
        <v>37</v>
      </c>
      <c r="J2" s="37" t="s">
        <v>37</v>
      </c>
      <c r="K2" s="37" t="s">
        <v>37</v>
      </c>
    </row>
    <row r="3" spans="1:11" ht="15" thickBot="1">
      <c r="A3" s="38">
        <v>43626</v>
      </c>
      <c r="B3" s="39">
        <v>31.000000000000103</v>
      </c>
      <c r="C3" s="39">
        <v>11.600000000000055</v>
      </c>
      <c r="D3" s="39">
        <v>28.203937685176435</v>
      </c>
      <c r="E3" s="39">
        <v>87.500000000000099</v>
      </c>
      <c r="F3" s="39">
        <v>59.296062314823665</v>
      </c>
      <c r="G3" s="40">
        <v>2561</v>
      </c>
      <c r="H3" s="40">
        <v>190</v>
      </c>
      <c r="I3" s="40">
        <v>2751</v>
      </c>
      <c r="J3" s="40">
        <v>6046</v>
      </c>
      <c r="K3" s="40">
        <v>3295</v>
      </c>
    </row>
    <row r="4" spans="1:11" ht="15" thickBot="1">
      <c r="A4" s="38">
        <v>43627</v>
      </c>
      <c r="B4" s="39">
        <v>31.999999999999993</v>
      </c>
      <c r="C4" s="39">
        <v>22.399999999999974</v>
      </c>
      <c r="D4" s="39">
        <v>30.643109540636036</v>
      </c>
      <c r="E4" s="39">
        <v>123.23749999999998</v>
      </c>
      <c r="F4" s="39">
        <v>92.59439045936395</v>
      </c>
      <c r="G4" s="40">
        <v>5456</v>
      </c>
      <c r="H4" s="40">
        <v>447</v>
      </c>
      <c r="I4" s="40">
        <v>5903</v>
      </c>
      <c r="J4" s="40">
        <v>11970</v>
      </c>
      <c r="K4" s="40">
        <v>6067</v>
      </c>
    </row>
    <row r="5" spans="1:11" ht="15" thickBot="1">
      <c r="A5" s="38">
        <v>43628</v>
      </c>
      <c r="B5" s="39">
        <v>53.999999999999972</v>
      </c>
      <c r="C5" s="39">
        <v>30.000000000000028</v>
      </c>
      <c r="D5" s="39">
        <v>48.937450929076142</v>
      </c>
      <c r="E5" s="39">
        <v>182.0134491634492</v>
      </c>
      <c r="F5" s="39">
        <v>133.07599823437306</v>
      </c>
      <c r="G5" s="40">
        <v>9347</v>
      </c>
      <c r="H5" s="40">
        <v>1443</v>
      </c>
      <c r="I5" s="40">
        <v>10790</v>
      </c>
      <c r="J5" s="40">
        <v>29257</v>
      </c>
      <c r="K5" s="40">
        <v>18467</v>
      </c>
    </row>
    <row r="6" spans="1:11" ht="15" thickBot="1">
      <c r="A6" s="38">
        <v>43629</v>
      </c>
      <c r="B6" s="39">
        <v>105.66666666666669</v>
      </c>
      <c r="C6" s="39">
        <v>60.000000000000057</v>
      </c>
      <c r="D6" s="39">
        <v>96.494605147151447</v>
      </c>
      <c r="E6" s="39">
        <v>204.11904761904762</v>
      </c>
      <c r="F6" s="39">
        <v>107.62444247189617</v>
      </c>
      <c r="G6" s="40">
        <v>12480</v>
      </c>
      <c r="H6" s="40">
        <v>1815</v>
      </c>
      <c r="I6" s="40">
        <v>14295</v>
      </c>
      <c r="J6" s="40">
        <v>44033</v>
      </c>
      <c r="K6" s="40">
        <v>29738</v>
      </c>
    </row>
    <row r="7" spans="1:11" ht="15" thickBot="1">
      <c r="A7" s="38">
        <v>43630</v>
      </c>
      <c r="B7" s="39">
        <v>112.33333333333317</v>
      </c>
      <c r="C7" s="39">
        <v>46.799999999999955</v>
      </c>
      <c r="D7" s="39">
        <v>97.569467563561602</v>
      </c>
      <c r="E7" s="39">
        <v>243.02747252747258</v>
      </c>
      <c r="F7" s="39">
        <v>145.45800496391098</v>
      </c>
      <c r="G7" s="40">
        <v>14776</v>
      </c>
      <c r="H7" s="40">
        <v>2135</v>
      </c>
      <c r="I7" s="40">
        <v>16911</v>
      </c>
      <c r="J7" s="40">
        <v>45239</v>
      </c>
      <c r="K7" s="40">
        <v>28328</v>
      </c>
    </row>
    <row r="8" spans="1:11" ht="15" thickBot="1">
      <c r="A8" s="38">
        <v>43631</v>
      </c>
      <c r="B8" s="39">
        <v>88.333333333333414</v>
      </c>
      <c r="C8" s="39">
        <v>72.000000000000071</v>
      </c>
      <c r="D8" s="39">
        <v>84.326690768009954</v>
      </c>
      <c r="E8" s="39">
        <v>190.38906926406929</v>
      </c>
      <c r="F8" s="39">
        <v>106.06237849605934</v>
      </c>
      <c r="G8" s="40">
        <v>9008</v>
      </c>
      <c r="H8" s="40">
        <v>1929</v>
      </c>
      <c r="I8" s="40">
        <v>10937</v>
      </c>
      <c r="J8" s="40">
        <v>37391</v>
      </c>
      <c r="K8" s="40">
        <v>26454</v>
      </c>
    </row>
    <row r="9" spans="1:11" ht="15" thickBot="1">
      <c r="A9" s="38">
        <v>43632</v>
      </c>
      <c r="B9" s="39">
        <v>89.3333333333333</v>
      </c>
      <c r="C9" s="39">
        <v>50.800000000000175</v>
      </c>
      <c r="D9" s="39">
        <v>79.526157294974809</v>
      </c>
      <c r="E9" s="39">
        <v>130.11737677527145</v>
      </c>
      <c r="F9" s="39">
        <v>50.591219480296644</v>
      </c>
      <c r="G9" s="40">
        <v>6231</v>
      </c>
      <c r="H9" s="40">
        <v>1490</v>
      </c>
      <c r="I9" s="40">
        <v>7721</v>
      </c>
      <c r="J9" s="40">
        <v>19748</v>
      </c>
      <c r="K9" s="40">
        <v>12027</v>
      </c>
    </row>
    <row r="10" spans="1:11" ht="15" thickBot="1">
      <c r="A10" s="38">
        <v>43633</v>
      </c>
      <c r="B10" s="39">
        <v>49.333333333333265</v>
      </c>
      <c r="C10" s="39">
        <v>45.199999999999903</v>
      </c>
      <c r="D10" s="39">
        <v>48.324189921967928</v>
      </c>
      <c r="E10" s="39">
        <v>199.31937110508531</v>
      </c>
      <c r="F10" s="39">
        <v>150.99518118311738</v>
      </c>
      <c r="G10" s="40">
        <v>4484</v>
      </c>
      <c r="H10" s="40">
        <v>988</v>
      </c>
      <c r="I10" s="40">
        <v>5472</v>
      </c>
      <c r="J10" s="40">
        <v>24520</v>
      </c>
      <c r="K10" s="40">
        <v>19048</v>
      </c>
    </row>
    <row r="11" spans="1:11" ht="15" thickBot="1">
      <c r="A11" s="38">
        <v>43634</v>
      </c>
      <c r="B11" s="39">
        <v>67.000000000000014</v>
      </c>
      <c r="C11" s="39">
        <v>32.79999999999994</v>
      </c>
      <c r="D11" s="39">
        <v>59.129844034063723</v>
      </c>
      <c r="E11" s="39">
        <v>202</v>
      </c>
      <c r="F11" s="39">
        <v>142.87015596593628</v>
      </c>
      <c r="G11" s="40">
        <v>3377</v>
      </c>
      <c r="H11" s="40">
        <v>677</v>
      </c>
      <c r="I11" s="40">
        <v>4054</v>
      </c>
      <c r="J11" s="40">
        <v>16814</v>
      </c>
      <c r="K11" s="40">
        <v>12760</v>
      </c>
    </row>
    <row r="12" spans="1:11" ht="15" thickBot="1">
      <c r="A12" s="38">
        <v>43635</v>
      </c>
      <c r="B12" s="39">
        <v>37.419354838709673</v>
      </c>
      <c r="C12" s="39">
        <v>37.999999999999815</v>
      </c>
      <c r="D12" s="39">
        <v>37.561770165494501</v>
      </c>
      <c r="E12" s="39">
        <v>170.42830978545257</v>
      </c>
      <c r="F12" s="39">
        <v>132.86653961995808</v>
      </c>
      <c r="G12" s="40">
        <v>2494</v>
      </c>
      <c r="H12" s="40">
        <v>676</v>
      </c>
      <c r="I12" s="40">
        <v>3170</v>
      </c>
      <c r="J12" s="40">
        <v>13224</v>
      </c>
      <c r="K12" s="40">
        <v>10054</v>
      </c>
    </row>
    <row r="13" spans="1:11" ht="15" thickBot="1">
      <c r="A13" s="38">
        <v>43636</v>
      </c>
      <c r="B13" s="39">
        <v>26.363636363636321</v>
      </c>
      <c r="C13" s="39">
        <v>32.000000000000028</v>
      </c>
      <c r="D13" s="39">
        <v>27.746568406840655</v>
      </c>
      <c r="E13" s="39">
        <f>AVERAGE(E12,E14)</f>
        <v>148.38578187685329</v>
      </c>
      <c r="F13" s="39">
        <v>120.63921347001263</v>
      </c>
      <c r="G13" s="40">
        <v>1881</v>
      </c>
      <c r="H13" s="40">
        <v>605</v>
      </c>
      <c r="I13" s="40">
        <v>2486</v>
      </c>
      <c r="J13" s="40">
        <v>10286</v>
      </c>
      <c r="K13" s="40">
        <v>7800</v>
      </c>
    </row>
    <row r="14" spans="1:11" ht="15" thickBot="1">
      <c r="A14" s="38">
        <v>43637</v>
      </c>
      <c r="B14" s="39">
        <v>32.57142857142847</v>
      </c>
      <c r="C14" s="39">
        <v>36.000000000000036</v>
      </c>
      <c r="D14" s="39">
        <v>33.43890078803792</v>
      </c>
      <c r="E14" s="39">
        <v>126.343253968254</v>
      </c>
      <c r="F14" s="39">
        <v>92.904353180216077</v>
      </c>
      <c r="G14" s="40">
        <v>1358</v>
      </c>
      <c r="H14" s="40">
        <v>540</v>
      </c>
      <c r="I14" s="40">
        <v>1898</v>
      </c>
      <c r="J14" s="40">
        <v>8055</v>
      </c>
      <c r="K14" s="40">
        <v>6157</v>
      </c>
    </row>
    <row r="15" spans="1:11" ht="15" thickBot="1">
      <c r="A15" s="38">
        <v>43638</v>
      </c>
      <c r="B15" s="39">
        <v>24.242424242424097</v>
      </c>
      <c r="C15" s="39">
        <v>29.599999999999849</v>
      </c>
      <c r="D15" s="39">
        <v>25.68591615638233</v>
      </c>
      <c r="E15" s="39">
        <f>AVERAGE(E14,E16)</f>
        <v>118.56649877899876</v>
      </c>
      <c r="F15" s="39">
        <v>92.88058262261643</v>
      </c>
      <c r="G15" s="40">
        <v>961</v>
      </c>
      <c r="H15" s="40">
        <v>525</v>
      </c>
      <c r="I15" s="40">
        <v>1486</v>
      </c>
      <c r="J15" s="40">
        <v>7170</v>
      </c>
      <c r="K15" s="40">
        <v>5684</v>
      </c>
    </row>
    <row r="16" spans="1:11" ht="15" thickBot="1">
      <c r="A16" s="38">
        <v>43639</v>
      </c>
      <c r="B16" s="39">
        <v>18.823529411764756</v>
      </c>
      <c r="C16" s="39">
        <v>33.199999999999896</v>
      </c>
      <c r="D16" s="39">
        <v>20.533546612067344</v>
      </c>
      <c r="E16" s="39">
        <v>110.78974358974352</v>
      </c>
      <c r="F16" s="39">
        <v>90.256196977676183</v>
      </c>
      <c r="G16" s="40">
        <v>2167</v>
      </c>
      <c r="H16" s="40">
        <v>465</v>
      </c>
      <c r="I16" s="40">
        <v>2632</v>
      </c>
      <c r="J16" s="40">
        <v>6680</v>
      </c>
      <c r="K16" s="40">
        <v>4048</v>
      </c>
    </row>
  </sheetData>
  <mergeCells count="1">
    <mergeCell ref="A1:A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55664-6D8E-4499-8D68-5CAD8D099FDD}">
  <dimension ref="A1:G44"/>
  <sheetViews>
    <sheetView workbookViewId="0">
      <selection activeCell="L15" sqref="L15"/>
    </sheetView>
  </sheetViews>
  <sheetFormatPr defaultRowHeight="14.25"/>
  <cols>
    <col min="3" max="3" width="10" customWidth="1"/>
    <col min="4" max="4" width="9.875" customWidth="1"/>
    <col min="5" max="5" width="10.125" customWidth="1"/>
    <col min="6" max="6" width="9.875" customWidth="1"/>
    <col min="7" max="7" width="11.25" customWidth="1"/>
  </cols>
  <sheetData>
    <row r="1" spans="1:7" ht="38.25">
      <c r="A1" s="67" t="s">
        <v>18</v>
      </c>
      <c r="B1" s="67" t="s">
        <v>61</v>
      </c>
      <c r="C1" s="36" t="s">
        <v>65</v>
      </c>
      <c r="D1" s="36" t="s">
        <v>66</v>
      </c>
      <c r="E1" s="36" t="s">
        <v>67</v>
      </c>
      <c r="F1" s="36" t="s">
        <v>68</v>
      </c>
      <c r="G1" s="36" t="s">
        <v>84</v>
      </c>
    </row>
    <row r="2" spans="1:7" ht="16.5" thickBot="1">
      <c r="A2" s="68"/>
      <c r="B2" s="68"/>
      <c r="C2" s="37" t="s">
        <v>39</v>
      </c>
      <c r="D2" s="37" t="s">
        <v>39</v>
      </c>
      <c r="E2" s="37" t="s">
        <v>39</v>
      </c>
      <c r="F2" s="37" t="s">
        <v>39</v>
      </c>
      <c r="G2" s="37" t="s">
        <v>39</v>
      </c>
    </row>
    <row r="3" spans="1:7" ht="15" thickBot="1">
      <c r="A3" s="38">
        <v>43626</v>
      </c>
      <c r="B3" s="38" t="s">
        <v>62</v>
      </c>
      <c r="C3" s="39">
        <v>37.133935115154934</v>
      </c>
      <c r="D3" s="39">
        <v>30.191506446155017</v>
      </c>
      <c r="E3" s="39">
        <v>36.133344229858942</v>
      </c>
      <c r="F3" s="39">
        <v>87.709570309362832</v>
      </c>
      <c r="G3" s="39">
        <v>51.57622607950389</v>
      </c>
    </row>
    <row r="4" spans="1:7" ht="15" thickBot="1">
      <c r="A4" s="38">
        <v>43627</v>
      </c>
      <c r="B4" s="38" t="s">
        <v>62</v>
      </c>
      <c r="C4" s="39">
        <v>40.627164780525661</v>
      </c>
      <c r="D4" s="39">
        <v>58.372021625738412</v>
      </c>
      <c r="E4" s="39">
        <v>43.135271755114033</v>
      </c>
      <c r="F4" s="39">
        <v>116.06252642634706</v>
      </c>
      <c r="G4" s="39">
        <v>72.92725467123303</v>
      </c>
    </row>
    <row r="5" spans="1:7" ht="15" thickBot="1">
      <c r="A5" s="38">
        <v>43628</v>
      </c>
      <c r="B5" s="38" t="s">
        <v>62</v>
      </c>
      <c r="C5" s="39">
        <v>69.344592605638937</v>
      </c>
      <c r="D5" s="39">
        <v>65.041978243887939</v>
      </c>
      <c r="E5" s="39">
        <v>68.437001091487843</v>
      </c>
      <c r="F5" s="39">
        <v>189.29521725852447</v>
      </c>
      <c r="G5" s="39">
        <v>120.85821616703663</v>
      </c>
    </row>
    <row r="6" spans="1:7" ht="15" thickBot="1">
      <c r="A6" s="38">
        <v>43629</v>
      </c>
      <c r="B6" s="38" t="s">
        <v>62</v>
      </c>
      <c r="C6" s="39">
        <v>87.20221346940572</v>
      </c>
      <c r="D6" s="39">
        <v>100.07407971614157</v>
      </c>
      <c r="E6" s="39">
        <v>89.787502865450236</v>
      </c>
      <c r="F6" s="39">
        <v>213.63840687676085</v>
      </c>
      <c r="G6" s="39">
        <v>123.85090401131062</v>
      </c>
    </row>
    <row r="7" spans="1:7" ht="15" thickBot="1">
      <c r="A7" s="38">
        <v>43630</v>
      </c>
      <c r="B7" s="38" t="s">
        <v>62</v>
      </c>
      <c r="C7" s="39">
        <v>101.07884200382108</v>
      </c>
      <c r="D7" s="39">
        <v>80.983030433101831</v>
      </c>
      <c r="E7" s="39">
        <v>96.55149920781821</v>
      </c>
      <c r="F7" s="39">
        <v>222.30953439556984</v>
      </c>
      <c r="G7" s="39">
        <v>125.75803518775163</v>
      </c>
    </row>
    <row r="8" spans="1:7" ht="15" thickBot="1">
      <c r="A8" s="38">
        <v>43631</v>
      </c>
      <c r="B8" s="38" t="s">
        <v>62</v>
      </c>
      <c r="C8" s="39">
        <v>78.804307902776742</v>
      </c>
      <c r="D8" s="39">
        <v>84.977887079469966</v>
      </c>
      <c r="E8" s="39">
        <v>80.318715562556363</v>
      </c>
      <c r="F8" s="39">
        <v>183.39914062003726</v>
      </c>
      <c r="G8" s="39">
        <v>103.08042505748089</v>
      </c>
    </row>
    <row r="9" spans="1:7" ht="15" thickBot="1">
      <c r="A9" s="38">
        <v>43632</v>
      </c>
      <c r="B9" s="38" t="s">
        <v>62</v>
      </c>
      <c r="C9" s="39">
        <v>83.363294760915991</v>
      </c>
      <c r="D9" s="39">
        <v>80.79792972768783</v>
      </c>
      <c r="E9" s="39">
        <v>82.710379886776252</v>
      </c>
      <c r="F9" s="39">
        <v>128.80606885237538</v>
      </c>
      <c r="G9" s="39">
        <v>46.095688965599123</v>
      </c>
    </row>
    <row r="10" spans="1:7" ht="15" thickBot="1">
      <c r="A10" s="38">
        <v>43633</v>
      </c>
      <c r="B10" s="38" t="s">
        <v>62</v>
      </c>
      <c r="C10" s="39">
        <v>56.479926457275582</v>
      </c>
      <c r="D10" s="39">
        <v>66.117993547524691</v>
      </c>
      <c r="E10" s="39">
        <v>58.833037401409939</v>
      </c>
      <c r="F10" s="39">
        <v>205.76843691677141</v>
      </c>
      <c r="G10" s="39">
        <v>146.93539951536147</v>
      </c>
    </row>
    <row r="11" spans="1:7" ht="15" thickBot="1">
      <c r="A11" s="38">
        <v>43634</v>
      </c>
      <c r="B11" s="38" t="s">
        <v>62</v>
      </c>
      <c r="C11" s="39">
        <v>64.000069814535934</v>
      </c>
      <c r="D11" s="39">
        <v>59.296230250065385</v>
      </c>
      <c r="E11" s="39">
        <v>62.917615106608309</v>
      </c>
      <c r="F11" s="39">
        <v>186.92286156166753</v>
      </c>
      <c r="G11" s="39">
        <v>124.00524645505922</v>
      </c>
    </row>
    <row r="12" spans="1:7" ht="15" thickBot="1">
      <c r="A12" s="38">
        <v>43635</v>
      </c>
      <c r="B12" s="38" t="s">
        <v>62</v>
      </c>
      <c r="C12" s="39">
        <v>44.312435863949027</v>
      </c>
      <c r="D12" s="39">
        <v>66.566004774424513</v>
      </c>
      <c r="E12" s="39">
        <v>49.770587416391749</v>
      </c>
      <c r="F12" s="39">
        <v>180.97634481013549</v>
      </c>
      <c r="G12" s="39">
        <v>131.20575739374374</v>
      </c>
    </row>
    <row r="13" spans="1:7" ht="15" thickBot="1">
      <c r="A13" s="38">
        <v>43636</v>
      </c>
      <c r="B13" s="38" t="s">
        <v>62</v>
      </c>
      <c r="C13" s="39">
        <v>35.520876967216729</v>
      </c>
      <c r="D13" s="39">
        <v>56.898903069823433</v>
      </c>
      <c r="E13" s="39">
        <v>40.766166168753585</v>
      </c>
      <c r="F13" s="39">
        <v>158.86465641509514</v>
      </c>
      <c r="G13" s="39">
        <v>118.09849024634156</v>
      </c>
    </row>
    <row r="14" spans="1:7" ht="15" thickBot="1">
      <c r="A14" s="38">
        <v>43637</v>
      </c>
      <c r="B14" s="38" t="s">
        <v>62</v>
      </c>
      <c r="C14" s="39">
        <v>35.153240530215626</v>
      </c>
      <c r="D14" s="39">
        <v>54.006169810972267</v>
      </c>
      <c r="E14" s="39">
        <v>39.923271633103532</v>
      </c>
      <c r="F14" s="39">
        <v>136.75296802005479</v>
      </c>
      <c r="G14" s="39">
        <v>96.829696386951269</v>
      </c>
    </row>
    <row r="15" spans="1:7" ht="15" thickBot="1">
      <c r="A15" s="38">
        <v>43638</v>
      </c>
      <c r="B15" s="38" t="s">
        <v>62</v>
      </c>
      <c r="C15" s="39">
        <v>32.138199946407376</v>
      </c>
      <c r="D15" s="39">
        <v>52.260396513538076</v>
      </c>
      <c r="E15" s="39">
        <v>37.559724410090261</v>
      </c>
      <c r="F15" s="39">
        <v>130.88722965645081</v>
      </c>
      <c r="G15" s="39">
        <v>93.327505246360545</v>
      </c>
    </row>
    <row r="16" spans="1:7" ht="15" thickBot="1">
      <c r="A16" s="38">
        <v>43639</v>
      </c>
      <c r="B16" s="38" t="s">
        <v>62</v>
      </c>
      <c r="C16" s="39">
        <v>31.710220506865312</v>
      </c>
      <c r="D16" s="39">
        <v>47.095155074288954</v>
      </c>
      <c r="E16" s="39">
        <v>33.54019000976637</v>
      </c>
      <c r="F16" s="39">
        <v>125.0214912928468</v>
      </c>
      <c r="G16" s="39">
        <v>91.481301283080427</v>
      </c>
    </row>
    <row r="17" spans="1:7" ht="15" thickBot="1">
      <c r="A17" s="38">
        <v>43626</v>
      </c>
      <c r="B17" s="38" t="s">
        <v>63</v>
      </c>
      <c r="C17" s="39">
        <v>33.4</v>
      </c>
      <c r="D17" s="39">
        <v>51.000000000000007</v>
      </c>
      <c r="E17" s="39">
        <v>35.936633852623523</v>
      </c>
      <c r="F17" s="39">
        <v>51.3</v>
      </c>
      <c r="G17" s="39">
        <v>15.363366147376475</v>
      </c>
    </row>
    <row r="18" spans="1:7" ht="15" thickBot="1">
      <c r="A18" s="38">
        <v>43627</v>
      </c>
      <c r="B18" s="38" t="s">
        <v>63</v>
      </c>
      <c r="C18" s="39">
        <v>35.4</v>
      </c>
      <c r="D18" s="39">
        <v>78.899999999999991</v>
      </c>
      <c r="E18" s="39">
        <v>41.548409893992925</v>
      </c>
      <c r="F18" s="39">
        <v>55.5</v>
      </c>
      <c r="G18" s="39">
        <v>13.951590106007075</v>
      </c>
    </row>
    <row r="19" spans="1:7" ht="15" thickBot="1">
      <c r="A19" s="38">
        <v>43628</v>
      </c>
      <c r="B19" s="38" t="s">
        <v>63</v>
      </c>
      <c r="C19" s="39">
        <v>41.2</v>
      </c>
      <c r="D19" s="39">
        <v>83.4</v>
      </c>
      <c r="E19" s="39">
        <v>50.101648783041092</v>
      </c>
      <c r="F19" s="39">
        <v>51.190000000000005</v>
      </c>
      <c r="G19" s="39">
        <v>1.0883512169589125</v>
      </c>
    </row>
    <row r="20" spans="1:7" ht="15" thickBot="1">
      <c r="A20" s="38">
        <v>43629</v>
      </c>
      <c r="B20" s="38" t="s">
        <v>63</v>
      </c>
      <c r="C20" s="39">
        <v>43.7</v>
      </c>
      <c r="D20" s="39">
        <v>102.6</v>
      </c>
      <c r="E20" s="39">
        <v>55.529950879549943</v>
      </c>
      <c r="F20" s="39">
        <v>80.45714285714287</v>
      </c>
      <c r="G20" s="39">
        <v>24.927191977592926</v>
      </c>
    </row>
    <row r="21" spans="1:7" ht="15" thickBot="1">
      <c r="A21" s="38">
        <v>43630</v>
      </c>
      <c r="B21" s="38" t="s">
        <v>63</v>
      </c>
      <c r="C21" s="39">
        <v>41</v>
      </c>
      <c r="D21" s="39">
        <v>90.3</v>
      </c>
      <c r="E21" s="39">
        <v>52.106692509406003</v>
      </c>
      <c r="F21" s="39">
        <v>58.300000000000004</v>
      </c>
      <c r="G21" s="39">
        <v>6.1933074905940018</v>
      </c>
    </row>
    <row r="22" spans="1:7" ht="15" thickBot="1">
      <c r="A22" s="38">
        <v>43631</v>
      </c>
      <c r="B22" s="38" t="s">
        <v>63</v>
      </c>
      <c r="C22" s="39">
        <v>42.4</v>
      </c>
      <c r="D22" s="39">
        <v>78.899999999999991</v>
      </c>
      <c r="E22" s="39">
        <v>51.35361961026365</v>
      </c>
      <c r="F22" s="39">
        <v>62.814285714285703</v>
      </c>
      <c r="G22" s="39">
        <v>11.460666104022053</v>
      </c>
    </row>
    <row r="23" spans="1:7" ht="15" thickBot="1">
      <c r="A23" s="38">
        <v>43632</v>
      </c>
      <c r="B23" s="38" t="s">
        <v>63</v>
      </c>
      <c r="C23" s="39">
        <v>39.4</v>
      </c>
      <c r="D23" s="39">
        <v>57.900000000000006</v>
      </c>
      <c r="E23" s="39">
        <v>44.108462544367654</v>
      </c>
      <c r="F23" s="39">
        <v>50.128571428571426</v>
      </c>
      <c r="G23" s="39">
        <v>6.020108884203772</v>
      </c>
    </row>
    <row r="24" spans="1:7" ht="15" thickBot="1">
      <c r="A24" s="38">
        <v>43633</v>
      </c>
      <c r="B24" s="38" t="s">
        <v>63</v>
      </c>
      <c r="C24" s="39">
        <v>38.299999999999997</v>
      </c>
      <c r="D24" s="39">
        <v>64.8</v>
      </c>
      <c r="E24" s="39">
        <v>44.769911387382621</v>
      </c>
      <c r="F24" s="39">
        <v>48.18571428571429</v>
      </c>
      <c r="G24" s="39">
        <v>3.4158028983316697</v>
      </c>
    </row>
    <row r="25" spans="1:7" ht="15" thickBot="1">
      <c r="A25" s="38">
        <v>43634</v>
      </c>
      <c r="B25" s="38" t="s">
        <v>63</v>
      </c>
      <c r="C25" s="39">
        <v>43.5</v>
      </c>
      <c r="D25" s="39">
        <v>53.999999999999993</v>
      </c>
      <c r="E25" s="39">
        <v>45.916275954454115</v>
      </c>
      <c r="F25" s="39">
        <v>50.1</v>
      </c>
      <c r="G25" s="39">
        <v>4.1837240455458868</v>
      </c>
    </row>
    <row r="26" spans="1:7" ht="15" thickBot="1">
      <c r="A26" s="38">
        <v>43635</v>
      </c>
      <c r="B26" s="38" t="s">
        <v>63</v>
      </c>
      <c r="C26" s="39">
        <v>28.8</v>
      </c>
      <c r="D26" s="39">
        <v>59.1</v>
      </c>
      <c r="E26" s="39">
        <v>36.231706469390794</v>
      </c>
      <c r="F26" s="39">
        <v>48.48571428571428</v>
      </c>
      <c r="G26" s="39">
        <v>12.254007816323487</v>
      </c>
    </row>
    <row r="27" spans="1:7" ht="15" thickBot="1">
      <c r="A27" s="38">
        <v>43636</v>
      </c>
      <c r="B27" s="38" t="s">
        <v>63</v>
      </c>
      <c r="C27" s="39">
        <v>26.700000000000003</v>
      </c>
      <c r="D27" s="39">
        <v>67.8</v>
      </c>
      <c r="E27" s="39">
        <v>36.784251237623764</v>
      </c>
      <c r="F27" s="39">
        <v>45.99285714285714</v>
      </c>
      <c r="G27" s="39">
        <v>9.2086059052333766</v>
      </c>
    </row>
    <row r="28" spans="1:7" ht="15" thickBot="1">
      <c r="A28" s="38">
        <v>43637</v>
      </c>
      <c r="B28" s="38" t="s">
        <v>63</v>
      </c>
      <c r="C28" s="39">
        <v>22.599999999999998</v>
      </c>
      <c r="D28" s="39">
        <v>69.599999999999994</v>
      </c>
      <c r="E28" s="39">
        <v>34.491598302687407</v>
      </c>
      <c r="F28" s="39">
        <v>43.5</v>
      </c>
      <c r="G28" s="39">
        <v>9.0084016973125927</v>
      </c>
    </row>
    <row r="29" spans="1:7" ht="15" thickBot="1">
      <c r="A29" s="38">
        <v>43638</v>
      </c>
      <c r="B29" s="38" t="s">
        <v>63</v>
      </c>
      <c r="C29" s="39">
        <v>26</v>
      </c>
      <c r="D29" s="39">
        <v>57.6</v>
      </c>
      <c r="E29" s="39">
        <v>34.513989637305698</v>
      </c>
      <c r="F29" s="39">
        <v>42.524999999999999</v>
      </c>
      <c r="G29" s="39">
        <v>8.0110103626943001</v>
      </c>
    </row>
    <row r="30" spans="1:7" ht="15" thickBot="1">
      <c r="A30" s="38">
        <v>43639</v>
      </c>
      <c r="B30" s="38" t="s">
        <v>63</v>
      </c>
      <c r="C30" s="39">
        <v>20.2</v>
      </c>
      <c r="D30" s="39">
        <v>66.3</v>
      </c>
      <c r="E30" s="39">
        <v>25.683389852197834</v>
      </c>
      <c r="F30" s="39">
        <v>41.55</v>
      </c>
      <c r="G30" s="39">
        <v>15.866610147802163</v>
      </c>
    </row>
    <row r="31" spans="1:7" ht="15" thickBot="1">
      <c r="A31" s="38">
        <v>43626</v>
      </c>
      <c r="B31" s="38" t="s">
        <v>64</v>
      </c>
      <c r="C31" s="39">
        <v>16.400287168453886</v>
      </c>
      <c r="D31" s="39">
        <v>122.33333333333336</v>
      </c>
      <c r="E31" s="39">
        <v>31.668091203304144</v>
      </c>
      <c r="F31" s="39">
        <v>4.2841690600478044</v>
      </c>
      <c r="G31" s="41">
        <v>-27.383922143256338</v>
      </c>
    </row>
    <row r="32" spans="1:7" ht="15" thickBot="1">
      <c r="A32" s="38">
        <v>43627</v>
      </c>
      <c r="B32" s="38" t="s">
        <v>64</v>
      </c>
      <c r="C32" s="39">
        <v>26.406639490032433</v>
      </c>
      <c r="D32" s="39">
        <v>124.1</v>
      </c>
      <c r="E32" s="39">
        <v>40.214888325363539</v>
      </c>
      <c r="F32" s="39">
        <v>5.8329930253864628</v>
      </c>
      <c r="G32" s="41">
        <v>-34.381895299977074</v>
      </c>
    </row>
    <row r="33" spans="1:7" ht="15" thickBot="1">
      <c r="A33" s="38">
        <v>43628</v>
      </c>
      <c r="B33" s="38" t="s">
        <v>64</v>
      </c>
      <c r="C33" s="39">
        <v>23.892046135537122</v>
      </c>
      <c r="D33" s="39">
        <v>70.266666666666666</v>
      </c>
      <c r="E33" s="39">
        <v>33.674287472383604</v>
      </c>
      <c r="F33" s="39">
        <v>28.42838398770936</v>
      </c>
      <c r="G33" s="41">
        <v>-5.2459034846742441</v>
      </c>
    </row>
    <row r="34" spans="1:7" ht="15" thickBot="1">
      <c r="A34" s="38">
        <v>43629</v>
      </c>
      <c r="B34" s="38" t="s">
        <v>64</v>
      </c>
      <c r="C34" s="39">
        <v>21.377452781041807</v>
      </c>
      <c r="D34" s="39">
        <v>154.73333333333335</v>
      </c>
      <c r="E34" s="39">
        <v>48.16172300910187</v>
      </c>
      <c r="F34" s="39">
        <v>11.968420002442617</v>
      </c>
      <c r="G34" s="41">
        <v>-36.193303006659249</v>
      </c>
    </row>
    <row r="35" spans="1:7" ht="15" thickBot="1">
      <c r="A35" s="38">
        <v>43630</v>
      </c>
      <c r="B35" s="38" t="s">
        <v>64</v>
      </c>
      <c r="C35" s="39">
        <v>33.626250272930641</v>
      </c>
      <c r="D35" s="39">
        <v>110.03333333333335</v>
      </c>
      <c r="E35" s="39">
        <v>50.839840071967899</v>
      </c>
      <c r="F35" s="39">
        <v>10.57721444046093</v>
      </c>
      <c r="G35" s="41">
        <v>-40.262625631506971</v>
      </c>
    </row>
    <row r="36" spans="1:7" ht="15" thickBot="1">
      <c r="A36" s="38">
        <v>43631</v>
      </c>
      <c r="B36" s="38" t="s">
        <v>64</v>
      </c>
      <c r="C36" s="39">
        <v>31.188158397194666</v>
      </c>
      <c r="D36" s="39">
        <v>165.43333333333334</v>
      </c>
      <c r="E36" s="39">
        <v>64.119123627098361</v>
      </c>
      <c r="F36" s="39">
        <v>15.641978881239512</v>
      </c>
      <c r="G36" s="41">
        <v>-48.477144745858851</v>
      </c>
    </row>
    <row r="37" spans="1:7" ht="15" thickBot="1">
      <c r="A37" s="38">
        <v>43632</v>
      </c>
      <c r="B37" s="38" t="s">
        <v>64</v>
      </c>
      <c r="C37" s="39">
        <v>11.440764199519899</v>
      </c>
      <c r="D37" s="39">
        <v>130.09999999999997</v>
      </c>
      <c r="E37" s="39">
        <v>41.640902973025234</v>
      </c>
      <c r="F37" s="39">
        <v>9.5958479989112284</v>
      </c>
      <c r="G37" s="41">
        <v>-32.045054974114009</v>
      </c>
    </row>
    <row r="38" spans="1:7" ht="15" thickBot="1">
      <c r="A38" s="38">
        <v>43633</v>
      </c>
      <c r="B38" s="38" t="s">
        <v>64</v>
      </c>
      <c r="C38" s="39">
        <v>9.7148474266830771</v>
      </c>
      <c r="D38" s="39">
        <v>100.53333333333336</v>
      </c>
      <c r="E38" s="39">
        <v>31.887962753184393</v>
      </c>
      <c r="F38" s="39">
        <v>9.8174976692943421</v>
      </c>
      <c r="G38" s="41">
        <v>-22.070465083890049</v>
      </c>
    </row>
    <row r="39" spans="1:7" ht="15" thickBot="1">
      <c r="A39" s="38">
        <v>43634</v>
      </c>
      <c r="B39" s="38" t="s">
        <v>64</v>
      </c>
      <c r="C39" s="39">
        <v>8.4365278461300885</v>
      </c>
      <c r="D39" s="39">
        <v>85.000000000000014</v>
      </c>
      <c r="E39" s="39">
        <v>26.05543039421708</v>
      </c>
      <c r="F39" s="39">
        <v>10.293478131516403</v>
      </c>
      <c r="G39" s="41">
        <v>-15.761952262700676</v>
      </c>
    </row>
    <row r="40" spans="1:7" ht="15" thickBot="1">
      <c r="A40" s="38">
        <v>43635</v>
      </c>
      <c r="B40" s="38" t="s">
        <v>64</v>
      </c>
      <c r="C40" s="39">
        <v>9.4627799986404391</v>
      </c>
      <c r="D40" s="39">
        <v>77.233333333333334</v>
      </c>
      <c r="E40" s="39">
        <v>26.084920581202518</v>
      </c>
      <c r="F40" s="39">
        <v>2.6521280982136153</v>
      </c>
      <c r="G40" s="41">
        <v>-23.432792482988901</v>
      </c>
    </row>
    <row r="41" spans="1:7" ht="15" thickBot="1">
      <c r="A41" s="38">
        <v>43636</v>
      </c>
      <c r="B41" s="38" t="s">
        <v>64</v>
      </c>
      <c r="C41" s="39">
        <v>10.489032151150788</v>
      </c>
      <c r="D41" s="39">
        <v>99.533333333333331</v>
      </c>
      <c r="E41" s="39">
        <v>32.336844910269207</v>
      </c>
      <c r="F41" s="39">
        <v>2.8779044316077504</v>
      </c>
      <c r="G41" s="41">
        <v>-29.458940478661457</v>
      </c>
    </row>
    <row r="42" spans="1:7" ht="15" thickBot="1">
      <c r="A42" s="38">
        <v>43637</v>
      </c>
      <c r="B42" s="38" t="s">
        <v>64</v>
      </c>
      <c r="C42" s="39">
        <v>0.79724008780144084</v>
      </c>
      <c r="D42" s="39">
        <v>80.066666666666677</v>
      </c>
      <c r="E42" s="39">
        <v>20.853414099721402</v>
      </c>
      <c r="F42" s="39">
        <v>3.1036807650018852</v>
      </c>
      <c r="G42" s="41">
        <v>-17.749733334719515</v>
      </c>
    </row>
    <row r="43" spans="1:7" ht="15" thickBot="1">
      <c r="A43" s="38">
        <v>43638</v>
      </c>
      <c r="B43" s="38" t="s">
        <v>64</v>
      </c>
      <c r="C43" s="39">
        <v>4.0871655092110419</v>
      </c>
      <c r="D43" s="39">
        <v>52.733333333333356</v>
      </c>
      <c r="E43" s="39">
        <v>17.19390502659115</v>
      </c>
      <c r="F43" s="39">
        <v>2.9832718620219838</v>
      </c>
      <c r="G43" s="41">
        <v>-14.210633164569167</v>
      </c>
    </row>
    <row r="44" spans="1:7" ht="15" thickBot="1">
      <c r="A44" s="38">
        <v>43639</v>
      </c>
      <c r="B44" s="38" t="s">
        <v>64</v>
      </c>
      <c r="C44" s="39">
        <v>0.8079810087265813</v>
      </c>
      <c r="D44" s="39">
        <v>56.033333333333324</v>
      </c>
      <c r="E44" s="39">
        <v>7.3767909115638659</v>
      </c>
      <c r="F44" s="39">
        <v>2.8628629590420824</v>
      </c>
      <c r="G44" s="41">
        <v>-4.513927952521783</v>
      </c>
    </row>
  </sheetData>
  <mergeCells count="2">
    <mergeCell ref="A1:A2"/>
    <mergeCell ref="B1:B2"/>
  </mergeCells>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91B97-8C03-4216-BC90-05FF9C67A292}">
  <dimension ref="A1:G44"/>
  <sheetViews>
    <sheetView workbookViewId="0">
      <selection activeCell="L6" sqref="L6"/>
    </sheetView>
  </sheetViews>
  <sheetFormatPr defaultRowHeight="14.25"/>
  <cols>
    <col min="7" max="7" width="9" style="10"/>
  </cols>
  <sheetData>
    <row r="1" spans="1:7" ht="38.25">
      <c r="A1" s="69" t="s">
        <v>18</v>
      </c>
      <c r="B1" s="69" t="s">
        <v>61</v>
      </c>
      <c r="C1" s="56" t="s">
        <v>69</v>
      </c>
      <c r="D1" s="56" t="s">
        <v>70</v>
      </c>
      <c r="E1" s="56" t="s">
        <v>71</v>
      </c>
      <c r="F1" s="56" t="s">
        <v>72</v>
      </c>
      <c r="G1" s="58" t="s">
        <v>83</v>
      </c>
    </row>
    <row r="2" spans="1:7" ht="16.5" thickBot="1">
      <c r="A2" s="70"/>
      <c r="B2" s="70"/>
      <c r="C2" s="57" t="s">
        <v>38</v>
      </c>
      <c r="D2" s="57" t="s">
        <v>38</v>
      </c>
      <c r="E2" s="57" t="s">
        <v>38</v>
      </c>
      <c r="F2" s="57" t="s">
        <v>38</v>
      </c>
      <c r="G2" s="59" t="s">
        <v>38</v>
      </c>
    </row>
    <row r="3" spans="1:7" ht="15" thickBot="1">
      <c r="A3" s="38">
        <v>43626</v>
      </c>
      <c r="B3" s="40" t="s">
        <v>62</v>
      </c>
      <c r="C3" s="40">
        <v>3262</v>
      </c>
      <c r="D3" s="40">
        <v>465</v>
      </c>
      <c r="E3" s="40">
        <v>3727</v>
      </c>
      <c r="F3" s="40">
        <v>5356</v>
      </c>
      <c r="G3" s="60">
        <v>1629</v>
      </c>
    </row>
    <row r="4" spans="1:7" ht="15" thickBot="1">
      <c r="A4" s="38">
        <v>43627</v>
      </c>
      <c r="B4" s="40" t="s">
        <v>62</v>
      </c>
      <c r="C4" s="40">
        <v>5101</v>
      </c>
      <c r="D4" s="40">
        <v>1033</v>
      </c>
      <c r="E4" s="40">
        <v>6134</v>
      </c>
      <c r="F4" s="40">
        <v>9909</v>
      </c>
      <c r="G4" s="60">
        <v>3775</v>
      </c>
    </row>
    <row r="5" spans="1:7" ht="15" thickBot="1">
      <c r="A5" s="38">
        <v>43628</v>
      </c>
      <c r="B5" s="40" t="s">
        <v>62</v>
      </c>
      <c r="C5" s="40">
        <v>8142</v>
      </c>
      <c r="D5" s="40">
        <v>2520</v>
      </c>
      <c r="E5" s="40">
        <v>10662</v>
      </c>
      <c r="F5" s="40">
        <v>27133</v>
      </c>
      <c r="G5" s="60">
        <v>16471</v>
      </c>
    </row>
    <row r="6" spans="1:7" ht="15" thickBot="1">
      <c r="A6" s="38">
        <v>43629</v>
      </c>
      <c r="B6" s="40" t="s">
        <v>62</v>
      </c>
      <c r="C6" s="40">
        <v>11050</v>
      </c>
      <c r="D6" s="40">
        <v>2898</v>
      </c>
      <c r="E6" s="40">
        <v>13948</v>
      </c>
      <c r="F6" s="40">
        <v>40864</v>
      </c>
      <c r="G6" s="60">
        <v>26916</v>
      </c>
    </row>
    <row r="7" spans="1:7" ht="15" thickBot="1">
      <c r="A7" s="38">
        <v>43630</v>
      </c>
      <c r="B7" s="40" t="s">
        <v>62</v>
      </c>
      <c r="C7" s="40">
        <v>14748</v>
      </c>
      <c r="D7" s="40">
        <v>3299</v>
      </c>
      <c r="E7" s="40">
        <v>18047</v>
      </c>
      <c r="F7" s="40">
        <v>40877</v>
      </c>
      <c r="G7" s="60">
        <v>22830</v>
      </c>
    </row>
    <row r="8" spans="1:7" ht="15" thickBot="1">
      <c r="A8" s="38">
        <v>43631</v>
      </c>
      <c r="B8" s="40" t="s">
        <v>62</v>
      </c>
      <c r="C8" s="40">
        <v>7092</v>
      </c>
      <c r="D8" s="40">
        <v>2463</v>
      </c>
      <c r="E8" s="40">
        <v>9555</v>
      </c>
      <c r="F8" s="40">
        <v>31472</v>
      </c>
      <c r="G8" s="60">
        <v>21917</v>
      </c>
    </row>
    <row r="9" spans="1:7" ht="15" thickBot="1">
      <c r="A9" s="38">
        <v>43632</v>
      </c>
      <c r="B9" s="40" t="s">
        <v>62</v>
      </c>
      <c r="C9" s="40">
        <v>5135</v>
      </c>
      <c r="D9" s="40">
        <v>1864</v>
      </c>
      <c r="E9" s="40">
        <v>6999</v>
      </c>
      <c r="F9" s="40">
        <v>17450</v>
      </c>
      <c r="G9" s="60">
        <v>10451</v>
      </c>
    </row>
    <row r="10" spans="1:7" ht="15" thickBot="1">
      <c r="A10" s="38">
        <v>43633</v>
      </c>
      <c r="B10" s="40" t="s">
        <v>62</v>
      </c>
      <c r="C10" s="40">
        <v>4025</v>
      </c>
      <c r="D10" s="40">
        <v>1361</v>
      </c>
      <c r="E10" s="40">
        <v>5386</v>
      </c>
      <c r="F10" s="40">
        <v>20725</v>
      </c>
      <c r="G10" s="60">
        <v>15339</v>
      </c>
    </row>
    <row r="11" spans="1:7" ht="15" thickBot="1">
      <c r="A11" s="38">
        <v>43634</v>
      </c>
      <c r="B11" s="40" t="s">
        <v>62</v>
      </c>
      <c r="C11" s="40">
        <v>3203</v>
      </c>
      <c r="D11" s="40">
        <v>1059</v>
      </c>
      <c r="E11" s="40">
        <v>4262</v>
      </c>
      <c r="F11" s="40">
        <v>15834</v>
      </c>
      <c r="G11" s="60">
        <v>11572</v>
      </c>
    </row>
    <row r="12" spans="1:7" ht="15" thickBot="1">
      <c r="A12" s="38">
        <v>43635</v>
      </c>
      <c r="B12" s="40" t="s">
        <v>62</v>
      </c>
      <c r="C12" s="40">
        <v>2450</v>
      </c>
      <c r="D12" s="40">
        <v>1021</v>
      </c>
      <c r="E12" s="40">
        <v>3471</v>
      </c>
      <c r="F12" s="40">
        <v>12836</v>
      </c>
      <c r="G12" s="60">
        <v>9365</v>
      </c>
    </row>
    <row r="13" spans="1:7" ht="15" thickBot="1">
      <c r="A13" s="38">
        <v>43636</v>
      </c>
      <c r="B13" s="40" t="s">
        <v>62</v>
      </c>
      <c r="C13" s="40">
        <v>1886</v>
      </c>
      <c r="D13" s="40">
        <v>940</v>
      </c>
      <c r="E13" s="40">
        <v>2826</v>
      </c>
      <c r="F13" s="40">
        <v>10174</v>
      </c>
      <c r="G13" s="60">
        <v>7348</v>
      </c>
    </row>
    <row r="14" spans="1:7" ht="15" thickBot="1">
      <c r="A14" s="38">
        <v>43637</v>
      </c>
      <c r="B14" s="40" t="s">
        <v>62</v>
      </c>
      <c r="C14" s="40">
        <v>1479</v>
      </c>
      <c r="D14" s="40">
        <v>853</v>
      </c>
      <c r="E14" s="40">
        <v>2332</v>
      </c>
      <c r="F14" s="40">
        <v>8005</v>
      </c>
      <c r="G14" s="60">
        <v>5673</v>
      </c>
    </row>
    <row r="15" spans="1:7" ht="15" thickBot="1">
      <c r="A15" s="38">
        <v>43638</v>
      </c>
      <c r="B15" s="40" t="s">
        <v>62</v>
      </c>
      <c r="C15" s="40">
        <v>1298</v>
      </c>
      <c r="D15" s="40">
        <v>767</v>
      </c>
      <c r="E15" s="40">
        <v>2065</v>
      </c>
      <c r="F15" s="40">
        <v>7292</v>
      </c>
      <c r="G15" s="60">
        <v>5227</v>
      </c>
    </row>
    <row r="16" spans="1:7" ht="15" thickBot="1">
      <c r="A16" s="38">
        <v>43639</v>
      </c>
      <c r="B16" s="40" t="s">
        <v>62</v>
      </c>
      <c r="C16" s="40">
        <v>3038</v>
      </c>
      <c r="D16" s="40">
        <v>604</v>
      </c>
      <c r="E16" s="40">
        <v>3642</v>
      </c>
      <c r="F16" s="40">
        <v>6852</v>
      </c>
      <c r="G16" s="60">
        <v>3210</v>
      </c>
    </row>
    <row r="17" spans="1:7" ht="15" thickBot="1">
      <c r="A17" s="38">
        <v>43626</v>
      </c>
      <c r="B17" s="40" t="s">
        <v>63</v>
      </c>
      <c r="C17" s="40">
        <v>2986</v>
      </c>
      <c r="D17" s="40">
        <v>789</v>
      </c>
      <c r="E17" s="40">
        <v>3775</v>
      </c>
      <c r="F17" s="40">
        <v>3082</v>
      </c>
      <c r="G17" s="60">
        <v>-693</v>
      </c>
    </row>
    <row r="18" spans="1:7" ht="15" thickBot="1">
      <c r="A18" s="38">
        <v>43627</v>
      </c>
      <c r="B18" s="40" t="s">
        <v>63</v>
      </c>
      <c r="C18" s="40">
        <v>4121</v>
      </c>
      <c r="D18" s="40">
        <v>1405</v>
      </c>
      <c r="E18" s="40">
        <v>5526</v>
      </c>
      <c r="F18" s="40">
        <v>5982</v>
      </c>
      <c r="G18" s="60">
        <v>456</v>
      </c>
    </row>
    <row r="19" spans="1:7" ht="15" thickBot="1">
      <c r="A19" s="38">
        <v>43628</v>
      </c>
      <c r="B19" s="40" t="s">
        <v>63</v>
      </c>
      <c r="C19" s="40">
        <v>5140</v>
      </c>
      <c r="D19" s="40">
        <v>3085</v>
      </c>
      <c r="E19" s="40">
        <v>8225</v>
      </c>
      <c r="F19" s="40">
        <v>7740</v>
      </c>
      <c r="G19" s="60">
        <v>-485</v>
      </c>
    </row>
    <row r="20" spans="1:7" ht="15" thickBot="1">
      <c r="A20" s="38">
        <v>43629</v>
      </c>
      <c r="B20" s="40" t="s">
        <v>63</v>
      </c>
      <c r="C20" s="40">
        <v>5605</v>
      </c>
      <c r="D20" s="40">
        <v>3111</v>
      </c>
      <c r="E20" s="40">
        <v>8716</v>
      </c>
      <c r="F20" s="40">
        <v>9713</v>
      </c>
      <c r="G20" s="60">
        <v>997</v>
      </c>
    </row>
    <row r="21" spans="1:7" ht="15" thickBot="1">
      <c r="A21" s="38">
        <v>43630</v>
      </c>
      <c r="B21" s="40" t="s">
        <v>63</v>
      </c>
      <c r="C21" s="40">
        <v>5848</v>
      </c>
      <c r="D21" s="40">
        <v>3737</v>
      </c>
      <c r="E21" s="40">
        <v>9585</v>
      </c>
      <c r="F21" s="40">
        <v>9686</v>
      </c>
      <c r="G21" s="60">
        <v>101</v>
      </c>
    </row>
    <row r="22" spans="1:7" ht="15" thickBot="1">
      <c r="A22" s="38">
        <v>43631</v>
      </c>
      <c r="B22" s="40" t="s">
        <v>63</v>
      </c>
      <c r="C22" s="40">
        <v>3865</v>
      </c>
      <c r="D22" s="40">
        <v>2125</v>
      </c>
      <c r="E22" s="40">
        <v>5990</v>
      </c>
      <c r="F22" s="40">
        <v>9885</v>
      </c>
      <c r="G22" s="60">
        <v>3895</v>
      </c>
    </row>
    <row r="23" spans="1:7" ht="15" thickBot="1">
      <c r="A23" s="38">
        <v>43632</v>
      </c>
      <c r="B23" s="40" t="s">
        <v>63</v>
      </c>
      <c r="C23" s="40">
        <v>2901</v>
      </c>
      <c r="D23" s="40">
        <v>1519</v>
      </c>
      <c r="E23" s="40">
        <v>4420</v>
      </c>
      <c r="F23" s="40">
        <v>6325</v>
      </c>
      <c r="G23" s="60">
        <v>1905</v>
      </c>
    </row>
    <row r="24" spans="1:7" ht="15" thickBot="1">
      <c r="A24" s="38">
        <v>43633</v>
      </c>
      <c r="B24" s="40" t="s">
        <v>63</v>
      </c>
      <c r="C24" s="40">
        <v>2300</v>
      </c>
      <c r="D24" s="40">
        <v>1162</v>
      </c>
      <c r="E24" s="40">
        <v>3462</v>
      </c>
      <c r="F24" s="40">
        <v>4635</v>
      </c>
      <c r="G24" s="60">
        <v>1173</v>
      </c>
    </row>
    <row r="25" spans="1:7" ht="15" thickBot="1">
      <c r="A25" s="38">
        <v>43634</v>
      </c>
      <c r="B25" s="40" t="s">
        <v>63</v>
      </c>
      <c r="C25" s="40">
        <v>1928</v>
      </c>
      <c r="D25" s="40">
        <v>1003</v>
      </c>
      <c r="E25" s="40">
        <v>2931</v>
      </c>
      <c r="F25" s="40">
        <v>3534</v>
      </c>
      <c r="G25" s="60">
        <v>603</v>
      </c>
    </row>
    <row r="26" spans="1:7" ht="15" thickBot="1">
      <c r="A26" s="38">
        <v>43635</v>
      </c>
      <c r="B26" s="40" t="s">
        <v>63</v>
      </c>
      <c r="C26" s="40">
        <v>1621</v>
      </c>
      <c r="D26" s="40">
        <v>1014</v>
      </c>
      <c r="E26" s="40">
        <v>2635</v>
      </c>
      <c r="F26" s="40">
        <v>2912</v>
      </c>
      <c r="G26" s="60">
        <v>277</v>
      </c>
    </row>
    <row r="27" spans="1:7" ht="15" thickBot="1">
      <c r="A27" s="38">
        <v>43636</v>
      </c>
      <c r="B27" s="40" t="s">
        <v>63</v>
      </c>
      <c r="C27" s="40">
        <v>1396</v>
      </c>
      <c r="D27" s="40">
        <v>1018</v>
      </c>
      <c r="E27" s="40">
        <v>2414</v>
      </c>
      <c r="F27" s="40">
        <v>2522</v>
      </c>
      <c r="G27" s="60">
        <v>108</v>
      </c>
    </row>
    <row r="28" spans="1:7" ht="15" thickBot="1">
      <c r="A28" s="38">
        <v>43637</v>
      </c>
      <c r="B28" s="40" t="s">
        <v>63</v>
      </c>
      <c r="C28" s="40">
        <v>1169</v>
      </c>
      <c r="D28" s="40">
        <v>1014</v>
      </c>
      <c r="E28" s="40">
        <v>2183</v>
      </c>
      <c r="F28" s="40">
        <v>2300</v>
      </c>
      <c r="G28" s="60">
        <v>117</v>
      </c>
    </row>
    <row r="29" spans="1:7" ht="15" thickBot="1">
      <c r="A29" s="38">
        <v>43638</v>
      </c>
      <c r="B29" s="40" t="s">
        <v>63</v>
      </c>
      <c r="C29" s="40">
        <v>974</v>
      </c>
      <c r="D29" s="40">
        <v>969</v>
      </c>
      <c r="E29" s="40">
        <v>1943</v>
      </c>
      <c r="F29" s="40">
        <v>2149</v>
      </c>
      <c r="G29" s="60">
        <v>206</v>
      </c>
    </row>
    <row r="30" spans="1:7" ht="15" thickBot="1">
      <c r="A30" s="38">
        <v>43639</v>
      </c>
      <c r="B30" s="40" t="s">
        <v>63</v>
      </c>
      <c r="C30" s="40">
        <v>1883</v>
      </c>
      <c r="D30" s="40">
        <v>812</v>
      </c>
      <c r="E30" s="40">
        <v>2695</v>
      </c>
      <c r="F30" s="40">
        <v>2101</v>
      </c>
      <c r="G30" s="60">
        <v>-594</v>
      </c>
    </row>
    <row r="31" spans="1:7" ht="15" thickBot="1">
      <c r="A31" s="38">
        <v>43626</v>
      </c>
      <c r="B31" s="40" t="s">
        <v>64</v>
      </c>
      <c r="C31" s="40">
        <v>1919</v>
      </c>
      <c r="D31" s="40">
        <v>1794</v>
      </c>
      <c r="E31" s="40">
        <v>3713</v>
      </c>
      <c r="F31" s="40">
        <v>260</v>
      </c>
      <c r="G31" s="60">
        <v>-3453</v>
      </c>
    </row>
    <row r="32" spans="1:7" ht="15" thickBot="1">
      <c r="A32" s="38">
        <v>43627</v>
      </c>
      <c r="B32" s="40" t="s">
        <v>64</v>
      </c>
      <c r="C32" s="40">
        <v>2807</v>
      </c>
      <c r="D32" s="40">
        <v>2184</v>
      </c>
      <c r="E32" s="40">
        <v>4991</v>
      </c>
      <c r="F32" s="40">
        <v>769</v>
      </c>
      <c r="G32" s="60">
        <v>-4222</v>
      </c>
    </row>
    <row r="33" spans="1:7" ht="15" thickBot="1">
      <c r="A33" s="38">
        <v>43628</v>
      </c>
      <c r="B33" s="40" t="s">
        <v>64</v>
      </c>
      <c r="C33" s="40">
        <v>3578</v>
      </c>
      <c r="D33" s="40">
        <v>3917</v>
      </c>
      <c r="E33" s="40">
        <v>7495</v>
      </c>
      <c r="F33" s="40">
        <v>1729</v>
      </c>
      <c r="G33" s="60">
        <v>-5766</v>
      </c>
    </row>
    <row r="34" spans="1:7" ht="15" thickBot="1">
      <c r="A34" s="38">
        <v>43629</v>
      </c>
      <c r="B34" s="40" t="s">
        <v>64</v>
      </c>
      <c r="C34" s="40">
        <v>3826</v>
      </c>
      <c r="D34" s="40">
        <v>3987</v>
      </c>
      <c r="E34" s="40">
        <v>7813</v>
      </c>
      <c r="F34" s="40">
        <v>2250</v>
      </c>
      <c r="G34" s="60">
        <v>-5563</v>
      </c>
    </row>
    <row r="35" spans="1:7" ht="15" thickBot="1">
      <c r="A35" s="38">
        <v>43630</v>
      </c>
      <c r="B35" s="40" t="s">
        <v>64</v>
      </c>
      <c r="C35" s="40">
        <v>3854</v>
      </c>
      <c r="D35" s="40">
        <v>4784</v>
      </c>
      <c r="E35" s="40">
        <v>8638</v>
      </c>
      <c r="F35" s="40">
        <v>2319</v>
      </c>
      <c r="G35" s="60">
        <v>-6319</v>
      </c>
    </row>
    <row r="36" spans="1:7" ht="15" thickBot="1">
      <c r="A36" s="38">
        <v>43631</v>
      </c>
      <c r="B36" s="40" t="s">
        <v>64</v>
      </c>
      <c r="C36" s="40">
        <v>2186</v>
      </c>
      <c r="D36" s="40">
        <v>3492</v>
      </c>
      <c r="E36" s="40">
        <v>5678</v>
      </c>
      <c r="F36" s="40">
        <v>1587</v>
      </c>
      <c r="G36" s="60">
        <v>-4091</v>
      </c>
    </row>
    <row r="37" spans="1:7" ht="15" thickBot="1">
      <c r="A37" s="38">
        <v>43632</v>
      </c>
      <c r="B37" s="40" t="s">
        <v>64</v>
      </c>
      <c r="C37" s="40">
        <v>1411</v>
      </c>
      <c r="D37" s="40">
        <v>2811</v>
      </c>
      <c r="E37" s="40">
        <v>4222</v>
      </c>
      <c r="F37" s="40">
        <v>1390</v>
      </c>
      <c r="G37" s="60">
        <v>-2832</v>
      </c>
    </row>
    <row r="38" spans="1:7" ht="15" thickBot="1">
      <c r="A38" s="38">
        <v>43633</v>
      </c>
      <c r="B38" s="40" t="s">
        <v>64</v>
      </c>
      <c r="C38" s="40">
        <v>952</v>
      </c>
      <c r="D38" s="40">
        <v>2203</v>
      </c>
      <c r="E38" s="40">
        <v>3155</v>
      </c>
      <c r="F38" s="40">
        <v>880</v>
      </c>
      <c r="G38" s="60">
        <v>-2275</v>
      </c>
    </row>
    <row r="39" spans="1:7" ht="15" thickBot="1">
      <c r="A39" s="38">
        <v>43634</v>
      </c>
      <c r="B39" s="40" t="s">
        <v>64</v>
      </c>
      <c r="C39" s="40">
        <v>668</v>
      </c>
      <c r="D39" s="40">
        <v>1790</v>
      </c>
      <c r="E39" s="40">
        <v>2458</v>
      </c>
      <c r="F39" s="40">
        <v>504</v>
      </c>
      <c r="G39" s="60">
        <v>-1954</v>
      </c>
    </row>
    <row r="40" spans="1:7" ht="15" thickBot="1">
      <c r="A40" s="38">
        <v>43635</v>
      </c>
      <c r="B40" s="40" t="s">
        <v>64</v>
      </c>
      <c r="C40" s="40">
        <v>444</v>
      </c>
      <c r="D40" s="40">
        <v>1651</v>
      </c>
      <c r="E40" s="40">
        <v>2095</v>
      </c>
      <c r="F40" s="40">
        <v>278</v>
      </c>
      <c r="G40" s="60">
        <v>-1817</v>
      </c>
    </row>
    <row r="41" spans="1:7" ht="15" thickBot="1">
      <c r="A41" s="38">
        <v>43636</v>
      </c>
      <c r="B41" s="40" t="s">
        <v>64</v>
      </c>
      <c r="C41" s="40">
        <v>283</v>
      </c>
      <c r="D41" s="40">
        <v>1406</v>
      </c>
      <c r="E41" s="40">
        <v>1689</v>
      </c>
      <c r="F41" s="40">
        <v>167</v>
      </c>
      <c r="G41" s="60">
        <v>-1522</v>
      </c>
    </row>
    <row r="42" spans="1:7" ht="15" thickBot="1">
      <c r="A42" s="38">
        <v>43637</v>
      </c>
      <c r="B42" s="40" t="s">
        <v>64</v>
      </c>
      <c r="C42" s="40">
        <v>157</v>
      </c>
      <c r="D42" s="40">
        <v>1146</v>
      </c>
      <c r="E42" s="40">
        <v>1303</v>
      </c>
      <c r="F42" s="40">
        <v>122</v>
      </c>
      <c r="G42" s="60">
        <v>-1181</v>
      </c>
    </row>
    <row r="43" spans="1:7" ht="15" thickBot="1">
      <c r="A43" s="38">
        <v>43638</v>
      </c>
      <c r="B43" s="40" t="s">
        <v>64</v>
      </c>
      <c r="C43" s="40">
        <v>76</v>
      </c>
      <c r="D43" s="40">
        <v>913</v>
      </c>
      <c r="E43" s="40">
        <v>989</v>
      </c>
      <c r="F43" s="40">
        <v>123</v>
      </c>
      <c r="G43" s="60">
        <v>-866</v>
      </c>
    </row>
    <row r="44" spans="1:7" ht="15" thickBot="1">
      <c r="A44" s="38">
        <v>43639</v>
      </c>
      <c r="B44" s="40" t="s">
        <v>64</v>
      </c>
      <c r="C44" s="40">
        <v>100</v>
      </c>
      <c r="D44" s="40">
        <v>670</v>
      </c>
      <c r="E44" s="40">
        <v>770</v>
      </c>
      <c r="F44" s="40">
        <v>180</v>
      </c>
      <c r="G44" s="60">
        <v>-590</v>
      </c>
    </row>
  </sheetData>
  <mergeCells count="2">
    <mergeCell ref="A1:A2"/>
    <mergeCell ref="B1:B2"/>
  </mergeCells>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DC208-D8A9-498A-B53A-15C15BDEC97E}">
  <dimension ref="A1:G16"/>
  <sheetViews>
    <sheetView workbookViewId="0">
      <selection activeCell="H2" sqref="H2"/>
    </sheetView>
  </sheetViews>
  <sheetFormatPr defaultRowHeight="14.25"/>
  <cols>
    <col min="2" max="3" width="10" customWidth="1"/>
    <col min="4" max="4" width="10.125" customWidth="1"/>
    <col min="5" max="6" width="8.5" customWidth="1"/>
    <col min="7" max="7" width="8.625" customWidth="1"/>
  </cols>
  <sheetData>
    <row r="1" spans="1:7" ht="25.5">
      <c r="A1" s="67" t="s">
        <v>18</v>
      </c>
      <c r="B1" s="36" t="s">
        <v>77</v>
      </c>
      <c r="C1" s="36" t="s">
        <v>78</v>
      </c>
      <c r="D1" s="36" t="s">
        <v>79</v>
      </c>
      <c r="E1" s="36" t="s">
        <v>80</v>
      </c>
      <c r="F1" s="36" t="s">
        <v>81</v>
      </c>
      <c r="G1" s="36" t="s">
        <v>82</v>
      </c>
    </row>
    <row r="2" spans="1:7" ht="16.5" thickBot="1">
      <c r="A2" s="68"/>
      <c r="B2" s="37" t="s">
        <v>39</v>
      </c>
      <c r="C2" s="37" t="s">
        <v>39</v>
      </c>
      <c r="D2" s="37" t="s">
        <v>39</v>
      </c>
      <c r="E2" s="37" t="s">
        <v>40</v>
      </c>
      <c r="F2" s="37" t="s">
        <v>40</v>
      </c>
      <c r="G2" s="37" t="s">
        <v>40</v>
      </c>
    </row>
    <row r="3" spans="1:7" ht="15" thickBot="1">
      <c r="A3" s="38">
        <v>43626</v>
      </c>
      <c r="B3" s="50">
        <v>28.981097815915746</v>
      </c>
      <c r="C3" s="51">
        <v>36.649361816706978</v>
      </c>
      <c r="D3" s="51">
        <v>22.079110676740108</v>
      </c>
      <c r="E3" s="52">
        <v>0.33121254646760817</v>
      </c>
      <c r="F3" s="53">
        <v>0.41884984933379354</v>
      </c>
      <c r="G3" s="53">
        <v>0.2523326934484581</v>
      </c>
    </row>
    <row r="4" spans="1:7" ht="15" thickBot="1">
      <c r="A4" s="38">
        <v>43627</v>
      </c>
      <c r="B4" s="50">
        <v>42.070859384110427</v>
      </c>
      <c r="C4" s="51">
        <v>52.74377891705835</v>
      </c>
      <c r="D4" s="51">
        <v>21.247888125178289</v>
      </c>
      <c r="E4" s="52">
        <v>0.36378316141806921</v>
      </c>
      <c r="F4" s="53">
        <v>0.43465985442652072</v>
      </c>
      <c r="G4" s="53">
        <v>0.13707728714727702</v>
      </c>
    </row>
    <row r="5" spans="1:7" ht="15" thickBot="1">
      <c r="A5" s="38">
        <v>43628</v>
      </c>
      <c r="B5" s="50">
        <v>62.497575528987326</v>
      </c>
      <c r="C5" s="51">
        <v>93.468140196943423</v>
      </c>
      <c r="D5" s="51">
        <v>33.329501532593724</v>
      </c>
      <c r="E5" s="52">
        <v>0.3482794374455187</v>
      </c>
      <c r="F5" s="53">
        <v>0.50256440264931224</v>
      </c>
      <c r="G5" s="53">
        <v>0.20400653051316117</v>
      </c>
    </row>
    <row r="6" spans="1:7" ht="15" thickBot="1">
      <c r="A6" s="38">
        <v>43629</v>
      </c>
      <c r="B6" s="50">
        <v>69.711742972618595</v>
      </c>
      <c r="C6" s="51">
        <v>104.10863995087925</v>
      </c>
      <c r="D6" s="51">
        <v>39.818023953262994</v>
      </c>
      <c r="E6" s="52">
        <v>0.37586758558881372</v>
      </c>
      <c r="F6" s="53">
        <v>0.46241553200191898</v>
      </c>
      <c r="G6" s="53">
        <v>0.2722125996109655</v>
      </c>
    </row>
    <row r="7" spans="1:7" ht="15" thickBot="1">
      <c r="A7" s="38">
        <v>43630</v>
      </c>
      <c r="B7" s="50">
        <v>87.992347708436668</v>
      </c>
      <c r="C7" s="51">
        <v>109.14996852672662</v>
      </c>
      <c r="D7" s="51">
        <v>25.167218160406556</v>
      </c>
      <c r="E7" s="52">
        <v>0.39149145225556115</v>
      </c>
      <c r="F7" s="53">
        <v>0.4307616397736197</v>
      </c>
      <c r="G7" s="53">
        <v>0.10131752674863485</v>
      </c>
    </row>
    <row r="8" spans="1:7" ht="15" thickBot="1">
      <c r="A8" s="38">
        <v>43631</v>
      </c>
      <c r="B8" s="50">
        <v>76.513483951690503</v>
      </c>
      <c r="C8" s="51">
        <v>79.156392650159248</v>
      </c>
      <c r="D8" s="51">
        <v>27.729264018187511</v>
      </c>
      <c r="E8" s="52">
        <v>0.40774907748011469</v>
      </c>
      <c r="F8" s="53">
        <v>0.41436907743144397</v>
      </c>
      <c r="G8" s="53">
        <v>0.14879463418739317</v>
      </c>
    </row>
    <row r="9" spans="1:7" ht="15" thickBot="1">
      <c r="A9" s="38">
        <v>43632</v>
      </c>
      <c r="B9" s="50">
        <v>46.319653914087191</v>
      </c>
      <c r="C9" s="51">
        <v>54.942937120591516</v>
      </c>
      <c r="D9" s="51">
        <v>27.543477817696662</v>
      </c>
      <c r="E9" s="52">
        <v>0.36694127307845298</v>
      </c>
      <c r="F9" s="53">
        <v>0.41998128573701698</v>
      </c>
      <c r="G9" s="53">
        <v>0.22163332512921707</v>
      </c>
    </row>
    <row r="10" spans="1:7" ht="15" thickBot="1">
      <c r="A10" s="38">
        <v>43633</v>
      </c>
      <c r="B10" s="50">
        <v>70.81011168793826</v>
      </c>
      <c r="C10" s="51">
        <v>82.602641345415933</v>
      </c>
      <c r="D10" s="51">
        <v>39.456625279845362</v>
      </c>
      <c r="E10" s="52">
        <v>0.37024432188397494</v>
      </c>
      <c r="F10" s="53">
        <v>0.40514759190597266</v>
      </c>
      <c r="G10" s="53">
        <v>0.20319356262699387</v>
      </c>
    </row>
    <row r="11" spans="1:7" ht="15" thickBot="1">
      <c r="A11" s="38">
        <v>43634</v>
      </c>
      <c r="B11" s="50">
        <v>65.196821852142364</v>
      </c>
      <c r="C11" s="51">
        <v>84.672747030318575</v>
      </c>
      <c r="D11" s="51">
        <v>37.053292679206585</v>
      </c>
      <c r="E11" s="52">
        <v>0.32275654382248697</v>
      </c>
      <c r="F11" s="53">
        <v>0.41917201500157708</v>
      </c>
      <c r="G11" s="53">
        <v>0.18343214197627022</v>
      </c>
    </row>
    <row r="12" spans="1:7" ht="15" thickBot="1">
      <c r="A12" s="38">
        <v>43635</v>
      </c>
      <c r="B12" s="50">
        <v>59.58353201634646</v>
      </c>
      <c r="C12" s="54">
        <v>86.742852715221218</v>
      </c>
      <c r="D12" s="51">
        <v>34.649960078567808</v>
      </c>
      <c r="E12" s="52">
        <v>0.3549195594359168</v>
      </c>
      <c r="F12" s="55">
        <v>0.48316356612638595</v>
      </c>
      <c r="G12" s="53">
        <v>0.22310714187581362</v>
      </c>
    </row>
    <row r="13" spans="1:7" ht="15" thickBot="1">
      <c r="A13" s="38">
        <v>43636</v>
      </c>
      <c r="B13" s="50">
        <v>53.421302608710789</v>
      </c>
      <c r="C13" s="54">
        <v>67.839753684061719</v>
      </c>
      <c r="D13" s="51">
        <v>37.603600122322611</v>
      </c>
      <c r="E13" s="52">
        <v>0.36588054416859161</v>
      </c>
      <c r="F13" s="55">
        <v>0.432804443807568</v>
      </c>
      <c r="G13" s="53">
        <v>0.27288191758837993</v>
      </c>
    </row>
    <row r="14" spans="1:7" ht="15" thickBot="1">
      <c r="A14" s="38">
        <v>43637</v>
      </c>
      <c r="B14" s="50">
        <v>47.259073201075125</v>
      </c>
      <c r="C14" s="54">
        <v>48.936654652902234</v>
      </c>
      <c r="D14" s="51">
        <v>40.557240166077413</v>
      </c>
      <c r="E14" s="52">
        <v>0.37684152890126643</v>
      </c>
      <c r="F14" s="55">
        <v>0.3824453214887501</v>
      </c>
      <c r="G14" s="53">
        <v>0.32265669330094621</v>
      </c>
    </row>
    <row r="15" spans="1:7" ht="15" thickBot="1">
      <c r="A15" s="38">
        <v>43638</v>
      </c>
      <c r="B15" s="50">
        <v>44.660807859789784</v>
      </c>
      <c r="C15" s="54">
        <v>49.894093438646635</v>
      </c>
      <c r="D15" s="51">
        <v>36.989182989204053</v>
      </c>
      <c r="E15" s="52">
        <v>0.37918206731110715</v>
      </c>
      <c r="F15" s="55">
        <v>0.4215350673417344</v>
      </c>
      <c r="G15" s="53">
        <v>0.31005298156770833</v>
      </c>
    </row>
    <row r="16" spans="1:7" ht="15" thickBot="1">
      <c r="A16" s="38">
        <v>43639</v>
      </c>
      <c r="B16" s="50">
        <v>42.062542518504451</v>
      </c>
      <c r="C16" s="54">
        <v>50.851532224391029</v>
      </c>
      <c r="D16" s="51">
        <v>33.421125812330693</v>
      </c>
      <c r="E16" s="52">
        <v>0.38152260572094782</v>
      </c>
      <c r="F16" s="55">
        <v>0.46062481319471876</v>
      </c>
      <c r="G16" s="53">
        <v>0.29744926983447051</v>
      </c>
    </row>
  </sheetData>
  <mergeCells count="1">
    <mergeCell ref="A1:A2"/>
  </mergeCells>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92F8D-2F9D-425B-9F46-1092B8049F77}">
  <dimension ref="A1:G30"/>
  <sheetViews>
    <sheetView workbookViewId="0">
      <selection activeCell="K19" sqref="K19"/>
    </sheetView>
  </sheetViews>
  <sheetFormatPr defaultRowHeight="14.25"/>
  <cols>
    <col min="1" max="4" width="9" style="43"/>
    <col min="5" max="5" width="13.125" style="43" customWidth="1"/>
    <col min="6" max="6" width="12.75" style="43" customWidth="1"/>
    <col min="7" max="7" width="13.75" style="43" customWidth="1"/>
    <col min="8" max="16384" width="9" style="43"/>
  </cols>
  <sheetData>
    <row r="1" spans="1:7" ht="25.5">
      <c r="A1" s="71" t="s">
        <v>47</v>
      </c>
      <c r="B1" s="73" t="s">
        <v>45</v>
      </c>
      <c r="C1" s="75" t="s">
        <v>46</v>
      </c>
      <c r="D1" s="44" t="s">
        <v>73</v>
      </c>
      <c r="E1" s="36" t="s">
        <v>74</v>
      </c>
      <c r="F1" s="36" t="s">
        <v>75</v>
      </c>
      <c r="G1" s="36" t="s">
        <v>76</v>
      </c>
    </row>
    <row r="2" spans="1:7" ht="16.5" thickBot="1">
      <c r="A2" s="72"/>
      <c r="B2" s="74"/>
      <c r="C2" s="76"/>
      <c r="D2" s="45" t="s">
        <v>48</v>
      </c>
      <c r="E2" s="42" t="s">
        <v>39</v>
      </c>
      <c r="F2" s="42" t="s">
        <v>39</v>
      </c>
      <c r="G2" s="42" t="s">
        <v>39</v>
      </c>
    </row>
    <row r="3" spans="1:7" ht="15" thickBot="1">
      <c r="A3" s="46" t="s">
        <v>41</v>
      </c>
      <c r="B3" s="47">
        <v>43626</v>
      </c>
      <c r="C3" s="48" t="s">
        <v>15</v>
      </c>
      <c r="D3" s="48">
        <v>1074.6000000000001</v>
      </c>
      <c r="E3" s="49">
        <v>37.133935115154934</v>
      </c>
      <c r="F3" s="49">
        <v>33.4</v>
      </c>
      <c r="G3" s="49">
        <v>16.400287168453886</v>
      </c>
    </row>
    <row r="4" spans="1:7" ht="15" thickBot="1">
      <c r="A4" s="46" t="s">
        <v>41</v>
      </c>
      <c r="B4" s="47">
        <v>43627</v>
      </c>
      <c r="C4" s="48" t="s">
        <v>15</v>
      </c>
      <c r="D4" s="48">
        <v>1263.6000000000001</v>
      </c>
      <c r="E4" s="49">
        <v>40.627164780525661</v>
      </c>
      <c r="F4" s="49">
        <v>35.4</v>
      </c>
      <c r="G4" s="49">
        <v>26.406639490032433</v>
      </c>
    </row>
    <row r="5" spans="1:7" ht="15" thickBot="1">
      <c r="A5" s="46" t="s">
        <v>42</v>
      </c>
      <c r="B5" s="47">
        <v>43628</v>
      </c>
      <c r="C5" s="48" t="s">
        <v>15</v>
      </c>
      <c r="D5" s="48">
        <v>1447.2</v>
      </c>
      <c r="E5" s="49">
        <v>69.344592605638937</v>
      </c>
      <c r="F5" s="49">
        <v>41.2</v>
      </c>
      <c r="G5" s="49">
        <v>23.892046135537122</v>
      </c>
    </row>
    <row r="6" spans="1:7" ht="15" thickBot="1">
      <c r="A6" s="46" t="s">
        <v>42</v>
      </c>
      <c r="B6" s="47">
        <v>43629</v>
      </c>
      <c r="C6" s="48" t="s">
        <v>15</v>
      </c>
      <c r="D6" s="48">
        <v>1522.8000000000002</v>
      </c>
      <c r="E6" s="49">
        <v>87.20221346940572</v>
      </c>
      <c r="F6" s="49">
        <v>43.7</v>
      </c>
      <c r="G6" s="49">
        <v>21.377452781041807</v>
      </c>
    </row>
    <row r="7" spans="1:7" ht="15" thickBot="1">
      <c r="A7" s="46" t="s">
        <v>42</v>
      </c>
      <c r="B7" s="47">
        <v>43630</v>
      </c>
      <c r="C7" s="48" t="s">
        <v>15</v>
      </c>
      <c r="D7" s="48">
        <v>1630.8000000000002</v>
      </c>
      <c r="E7" s="49">
        <v>101.07884200382108</v>
      </c>
      <c r="F7" s="49">
        <v>41</v>
      </c>
      <c r="G7" s="49">
        <v>33.626250272930641</v>
      </c>
    </row>
    <row r="8" spans="1:7" ht="15" thickBot="1">
      <c r="A8" s="46" t="s">
        <v>42</v>
      </c>
      <c r="B8" s="47">
        <v>43631</v>
      </c>
      <c r="C8" s="48" t="s">
        <v>15</v>
      </c>
      <c r="D8" s="48">
        <v>1027.0800000000002</v>
      </c>
      <c r="E8" s="49">
        <v>78.804307902776742</v>
      </c>
      <c r="F8" s="49">
        <v>42.4</v>
      </c>
      <c r="G8" s="49">
        <v>31.188158397194666</v>
      </c>
    </row>
    <row r="9" spans="1:7" ht="15" thickBot="1">
      <c r="A9" s="46" t="s">
        <v>43</v>
      </c>
      <c r="B9" s="47">
        <v>43632</v>
      </c>
      <c r="C9" s="48" t="s">
        <v>15</v>
      </c>
      <c r="D9" s="48">
        <v>798.12</v>
      </c>
      <c r="E9" s="49">
        <v>83.363294760915991</v>
      </c>
      <c r="F9" s="49">
        <v>39.4</v>
      </c>
      <c r="G9" s="49">
        <v>11.440764199519899</v>
      </c>
    </row>
    <row r="10" spans="1:7" ht="15" thickBot="1">
      <c r="A10" s="46" t="s">
        <v>43</v>
      </c>
      <c r="B10" s="47">
        <v>43633</v>
      </c>
      <c r="C10" s="48" t="s">
        <v>15</v>
      </c>
      <c r="D10" s="48">
        <v>685.80000000000007</v>
      </c>
      <c r="E10" s="49">
        <v>56.479926457275582</v>
      </c>
      <c r="F10" s="49">
        <v>38.299999999999997</v>
      </c>
      <c r="G10" s="49">
        <v>9.7148474266830771</v>
      </c>
    </row>
    <row r="11" spans="1:7" ht="15" thickBot="1">
      <c r="A11" s="46" t="s">
        <v>43</v>
      </c>
      <c r="B11" s="47">
        <v>43634</v>
      </c>
      <c r="C11" s="48" t="s">
        <v>15</v>
      </c>
      <c r="D11" s="48">
        <v>643.68000000000006</v>
      </c>
      <c r="E11" s="49">
        <v>64.000069814535934</v>
      </c>
      <c r="F11" s="49">
        <v>43.5</v>
      </c>
      <c r="G11" s="49">
        <v>8.4365278461300885</v>
      </c>
    </row>
    <row r="12" spans="1:7" ht="15" thickBot="1">
      <c r="A12" s="46" t="s">
        <v>44</v>
      </c>
      <c r="B12" s="47">
        <v>43635</v>
      </c>
      <c r="C12" s="48" t="s">
        <v>15</v>
      </c>
      <c r="D12" s="48">
        <v>608.04000000000008</v>
      </c>
      <c r="E12" s="49">
        <v>44.312435863949027</v>
      </c>
      <c r="F12" s="49">
        <v>28.8</v>
      </c>
      <c r="G12" s="49">
        <v>9.4627799986404391</v>
      </c>
    </row>
    <row r="13" spans="1:7" ht="15" thickBot="1">
      <c r="A13" s="46" t="s">
        <v>44</v>
      </c>
      <c r="B13" s="47">
        <v>43636</v>
      </c>
      <c r="C13" s="48" t="s">
        <v>15</v>
      </c>
      <c r="D13" s="48">
        <v>585.36</v>
      </c>
      <c r="E13" s="49">
        <v>35.520876967216729</v>
      </c>
      <c r="F13" s="49">
        <v>26.700000000000003</v>
      </c>
      <c r="G13" s="49">
        <v>10.489032151150788</v>
      </c>
    </row>
    <row r="14" spans="1:7" ht="15" thickBot="1">
      <c r="A14" s="46" t="s">
        <v>44</v>
      </c>
      <c r="B14" s="47">
        <v>43637</v>
      </c>
      <c r="C14" s="48" t="s">
        <v>15</v>
      </c>
      <c r="D14" s="48">
        <v>528.12</v>
      </c>
      <c r="E14" s="49">
        <v>35.153240530215626</v>
      </c>
      <c r="F14" s="49">
        <v>22.599999999999998</v>
      </c>
      <c r="G14" s="49">
        <v>0.79724008780144084</v>
      </c>
    </row>
    <row r="15" spans="1:7" ht="15" thickBot="1">
      <c r="A15" s="46" t="s">
        <v>44</v>
      </c>
      <c r="B15" s="47">
        <v>43638</v>
      </c>
      <c r="C15" s="48" t="s">
        <v>15</v>
      </c>
      <c r="D15" s="48">
        <v>456.84000000000003</v>
      </c>
      <c r="E15" s="49">
        <v>32.138199946407376</v>
      </c>
      <c r="F15" s="49">
        <v>26</v>
      </c>
      <c r="G15" s="49">
        <v>4.0871655092110419</v>
      </c>
    </row>
    <row r="16" spans="1:7" ht="15" thickBot="1">
      <c r="A16" s="46" t="s">
        <v>44</v>
      </c>
      <c r="B16" s="47">
        <v>43639</v>
      </c>
      <c r="C16" s="48" t="s">
        <v>15</v>
      </c>
      <c r="D16" s="48">
        <v>1101.6000000000001</v>
      </c>
      <c r="E16" s="49">
        <v>31.710220506865312</v>
      </c>
      <c r="F16" s="49">
        <v>20.2</v>
      </c>
      <c r="G16" s="49">
        <v>0.8079810087265813</v>
      </c>
    </row>
    <row r="17" spans="1:7" ht="15" thickBot="1">
      <c r="A17" s="46" t="s">
        <v>41</v>
      </c>
      <c r="B17" s="47">
        <v>43626</v>
      </c>
      <c r="C17" s="48" t="s">
        <v>16</v>
      </c>
      <c r="D17" s="48">
        <v>180.96</v>
      </c>
      <c r="E17" s="49">
        <v>30.191506446155017</v>
      </c>
      <c r="F17" s="49">
        <v>51.000000000000007</v>
      </c>
      <c r="G17" s="49">
        <v>122.33333333333336</v>
      </c>
    </row>
    <row r="18" spans="1:7" ht="15" thickBot="1">
      <c r="A18" s="46" t="s">
        <v>41</v>
      </c>
      <c r="B18" s="47">
        <v>43627</v>
      </c>
      <c r="C18" s="48" t="s">
        <v>16</v>
      </c>
      <c r="D18" s="48">
        <v>208</v>
      </c>
      <c r="E18" s="49">
        <v>58.372021625738412</v>
      </c>
      <c r="F18" s="49">
        <v>78.899999999999991</v>
      </c>
      <c r="G18" s="49">
        <v>124.1</v>
      </c>
    </row>
    <row r="19" spans="1:7" ht="15" thickBot="1">
      <c r="A19" s="46" t="s">
        <v>42</v>
      </c>
      <c r="B19" s="47">
        <v>43628</v>
      </c>
      <c r="C19" s="48" t="s">
        <v>16</v>
      </c>
      <c r="D19" s="48">
        <v>386.88</v>
      </c>
      <c r="E19" s="49">
        <v>65.041978243887939</v>
      </c>
      <c r="F19" s="49">
        <v>83.4</v>
      </c>
      <c r="G19" s="49">
        <v>70.266666666666666</v>
      </c>
    </row>
    <row r="20" spans="1:7" ht="15" thickBot="1">
      <c r="A20" s="46" t="s">
        <v>42</v>
      </c>
      <c r="B20" s="47">
        <v>43629</v>
      </c>
      <c r="C20" s="48" t="s">
        <v>16</v>
      </c>
      <c r="D20" s="48">
        <v>382.72</v>
      </c>
      <c r="E20" s="49">
        <v>100.07407971614157</v>
      </c>
      <c r="F20" s="49">
        <v>102.6</v>
      </c>
      <c r="G20" s="49">
        <v>154.73333333333335</v>
      </c>
    </row>
    <row r="21" spans="1:7" ht="15" thickBot="1">
      <c r="A21" s="46" t="s">
        <v>42</v>
      </c>
      <c r="B21" s="47">
        <v>43630</v>
      </c>
      <c r="C21" s="48" t="s">
        <v>16</v>
      </c>
      <c r="D21" s="48">
        <v>474.24</v>
      </c>
      <c r="E21" s="49">
        <v>80.983030433101831</v>
      </c>
      <c r="F21" s="49">
        <v>90.3</v>
      </c>
      <c r="G21" s="49">
        <v>110.03333333333335</v>
      </c>
    </row>
    <row r="22" spans="1:7" ht="15" thickBot="1">
      <c r="A22" s="46" t="s">
        <v>42</v>
      </c>
      <c r="B22" s="47">
        <v>43631</v>
      </c>
      <c r="C22" s="48" t="s">
        <v>16</v>
      </c>
      <c r="D22" s="48">
        <v>333.84000000000003</v>
      </c>
      <c r="E22" s="49">
        <v>84.977887079469966</v>
      </c>
      <c r="F22" s="49">
        <v>78.899999999999991</v>
      </c>
      <c r="G22" s="49">
        <v>165.43333333333334</v>
      </c>
    </row>
    <row r="23" spans="1:7" ht="15" thickBot="1">
      <c r="A23" s="46" t="s">
        <v>43</v>
      </c>
      <c r="B23" s="47">
        <v>43632</v>
      </c>
      <c r="C23" s="48" t="s">
        <v>16</v>
      </c>
      <c r="D23" s="48">
        <v>272.48</v>
      </c>
      <c r="E23" s="49">
        <v>80.79792972768783</v>
      </c>
      <c r="F23" s="49">
        <v>57.900000000000006</v>
      </c>
      <c r="G23" s="49">
        <v>130.09999999999997</v>
      </c>
    </row>
    <row r="24" spans="1:7" ht="15" thickBot="1">
      <c r="A24" s="46" t="s">
        <v>43</v>
      </c>
      <c r="B24" s="47">
        <v>43633</v>
      </c>
      <c r="C24" s="48" t="s">
        <v>16</v>
      </c>
      <c r="D24" s="48">
        <v>221.52</v>
      </c>
      <c r="E24" s="49">
        <v>66.117993547524691</v>
      </c>
      <c r="F24" s="49">
        <v>64.8</v>
      </c>
      <c r="G24" s="49">
        <v>100.53333333333336</v>
      </c>
    </row>
    <row r="25" spans="1:7" ht="15" thickBot="1">
      <c r="A25" s="46" t="s">
        <v>43</v>
      </c>
      <c r="B25" s="47">
        <v>43634</v>
      </c>
      <c r="C25" s="48" t="s">
        <v>16</v>
      </c>
      <c r="D25" s="48">
        <v>192.4</v>
      </c>
      <c r="E25" s="49">
        <v>59.296230250065385</v>
      </c>
      <c r="F25" s="49">
        <v>53.999999999999993</v>
      </c>
      <c r="G25" s="49">
        <v>85.000000000000014</v>
      </c>
    </row>
    <row r="26" spans="1:7" ht="15" thickBot="1">
      <c r="A26" s="46" t="s">
        <v>44</v>
      </c>
      <c r="B26" s="47">
        <v>43635</v>
      </c>
      <c r="C26" s="48" t="s">
        <v>16</v>
      </c>
      <c r="D26" s="48">
        <v>197.6</v>
      </c>
      <c r="E26" s="49">
        <v>66.566004774424513</v>
      </c>
      <c r="F26" s="49">
        <v>59.1</v>
      </c>
      <c r="G26" s="49">
        <v>77.233333333333334</v>
      </c>
    </row>
    <row r="27" spans="1:7" ht="15" thickBot="1">
      <c r="A27" s="46" t="s">
        <v>44</v>
      </c>
      <c r="B27" s="47">
        <v>43636</v>
      </c>
      <c r="C27" s="48" t="s">
        <v>16</v>
      </c>
      <c r="D27" s="48">
        <v>190.32</v>
      </c>
      <c r="E27" s="49">
        <v>56.898903069823433</v>
      </c>
      <c r="F27" s="49">
        <v>67.8</v>
      </c>
      <c r="G27" s="49">
        <v>99.533333333333331</v>
      </c>
    </row>
    <row r="28" spans="1:7" ht="15" thickBot="1">
      <c r="A28" s="46" t="s">
        <v>44</v>
      </c>
      <c r="B28" s="47">
        <v>43637</v>
      </c>
      <c r="C28" s="48" t="s">
        <v>16</v>
      </c>
      <c r="D28" s="48">
        <v>178.88</v>
      </c>
      <c r="E28" s="49">
        <v>54.006169810972267</v>
      </c>
      <c r="F28" s="49">
        <v>69.599999999999994</v>
      </c>
      <c r="G28" s="49">
        <v>80.066666666666677</v>
      </c>
    </row>
    <row r="29" spans="1:7" ht="15" thickBot="1">
      <c r="A29" s="46" t="s">
        <v>44</v>
      </c>
      <c r="B29" s="47">
        <v>43638</v>
      </c>
      <c r="C29" s="48" t="s">
        <v>16</v>
      </c>
      <c r="D29" s="48">
        <v>168.48000000000002</v>
      </c>
      <c r="E29" s="49">
        <v>52.260396513538076</v>
      </c>
      <c r="F29" s="49">
        <v>57.6</v>
      </c>
      <c r="G29" s="49">
        <v>52.733333333333356</v>
      </c>
    </row>
    <row r="30" spans="1:7" ht="15" thickBot="1">
      <c r="A30" s="46" t="s">
        <v>44</v>
      </c>
      <c r="B30" s="47">
        <v>43639</v>
      </c>
      <c r="C30" s="48" t="s">
        <v>16</v>
      </c>
      <c r="D30" s="48">
        <v>148.72</v>
      </c>
      <c r="E30" s="49">
        <v>47.095155074288954</v>
      </c>
      <c r="F30" s="49">
        <v>66.3</v>
      </c>
      <c r="G30" s="49">
        <v>56.033333333333324</v>
      </c>
    </row>
  </sheetData>
  <mergeCells count="3">
    <mergeCell ref="A1:A2"/>
    <mergeCell ref="B1:B2"/>
    <mergeCell ref="C1:C2"/>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2</vt:i4>
      </vt:variant>
    </vt:vector>
  </HeadingPairs>
  <TitlesOfParts>
    <vt:vector size="10" baseType="lpstr">
      <vt:lpstr>Read me</vt:lpstr>
      <vt:lpstr>Figure 2</vt:lpstr>
      <vt:lpstr>Figure 3</vt:lpstr>
      <vt:lpstr>Figure 4</vt:lpstr>
      <vt:lpstr>Figure 5</vt:lpstr>
      <vt:lpstr>Figure 6</vt:lpstr>
      <vt:lpstr>Figure 7</vt:lpstr>
      <vt:lpstr>Figure 8</vt:lpstr>
      <vt:lpstr>'Figure 6'!OLE_LINK10</vt:lpstr>
      <vt:lpstr>'Figure 7'!OLE_LINK9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2022-08-07T09:28:23Z</dcterms:modified>
</cp:coreProperties>
</file>