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CF NaCL, 25.CSV" sheetId="1" r:id="rId3"/>
    <sheet state="visible" name="Plots" sheetId="2" r:id="rId4"/>
  </sheets>
  <definedNames/>
  <calcPr/>
</workbook>
</file>

<file path=xl/sharedStrings.xml><?xml version="1.0" encoding="utf-8"?>
<sst xmlns="http://schemas.openxmlformats.org/spreadsheetml/2006/main" count="785" uniqueCount="42">
  <si>
    <t>SOLAIR 1100</t>
  </si>
  <si>
    <t>Chanel size (micro meter)</t>
  </si>
  <si>
    <t>Inlet Conc</t>
  </si>
  <si>
    <t>Counts: Cuml</t>
  </si>
  <si>
    <t>StD</t>
  </si>
  <si>
    <t>Outlet Conc</t>
  </si>
  <si>
    <t>EFF1</t>
  </si>
  <si>
    <t xml:space="preserve">
</t>
  </si>
  <si>
    <t>EFF2</t>
  </si>
  <si>
    <t>EFF3</t>
  </si>
  <si>
    <t>STDV</t>
  </si>
  <si>
    <t>Eff: %</t>
  </si>
  <si>
    <t>Timestamp</t>
  </si>
  <si>
    <t>Location</t>
  </si>
  <si>
    <t>Sample Time(s)</t>
  </si>
  <si>
    <t>Volume(FT3)</t>
  </si>
  <si>
    <t>Alarm</t>
  </si>
  <si>
    <t>Flow</t>
  </si>
  <si>
    <t>Laser</t>
  </si>
  <si>
    <t>Service</t>
  </si>
  <si>
    <t>3/30/2021 14:54</t>
  </si>
  <si>
    <t>None</t>
  </si>
  <si>
    <t>Good</t>
  </si>
  <si>
    <t>3/30/2021 14:55</t>
  </si>
  <si>
    <t>3/30/2021 14:56</t>
  </si>
  <si>
    <t>3/30/2021 14:57</t>
  </si>
  <si>
    <t>3/30/2021 14:58</t>
  </si>
  <si>
    <t>3/30/2021 14:59</t>
  </si>
  <si>
    <t>3/30/2021 15:00</t>
  </si>
  <si>
    <t>3/30/2021 15:01</t>
  </si>
  <si>
    <t>3/30/2021 15:02</t>
  </si>
  <si>
    <t>3/30/2021 15:03</t>
  </si>
  <si>
    <t>3/30/2021 15:04</t>
  </si>
  <si>
    <t>3/30/2021 15:05</t>
  </si>
  <si>
    <t>3/30/2021 15:06</t>
  </si>
  <si>
    <t>3/30/2021 15:07</t>
  </si>
  <si>
    <t>3/30/2021 15:08</t>
  </si>
  <si>
    <t>3/30/2021 15:09</t>
  </si>
  <si>
    <t>PS</t>
  </si>
  <si>
    <t>Efficiency</t>
  </si>
  <si>
    <t xml:space="preserve">Inlet </t>
  </si>
  <si>
    <t>Outlet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</si>
</sst>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0"/>
  </numFmts>
  <fonts count="4">
    <font>
      <sz val="10.0"/>
      <color rgb="FF000000"/>
      <name val="Arial"/>
    </font>
    <font/>
    <font>
      <sz val="12.0"/>
      <name val="Calibri"/>
    </font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0" fontId="2" numFmtId="0" xfId="0" applyAlignment="1" applyFont="1">
      <alignment horizontal="right" vertical="bottom"/>
    </xf>
    <xf borderId="0" fillId="0" fontId="2" numFmtId="3" xfId="0" applyAlignment="1" applyFont="1" applyNumberForma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0" xfId="0" applyAlignment="1" applyFont="1">
      <alignment horizontal="center" vertical="bottom"/>
    </xf>
    <xf borderId="0" fillId="0" fontId="1" numFmtId="2" xfId="0" applyFont="1" applyNumberFormat="1"/>
    <xf borderId="0" fillId="0" fontId="3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2000">
                <a:solidFill>
                  <a:srgbClr val="000000"/>
                </a:solidFill>
                <a:latin typeface="Roboto"/>
              </a:defRPr>
            </a:pPr>
            <a:r>
              <a:rPr b="0" sz="2000">
                <a:solidFill>
                  <a:srgbClr val="000000"/>
                </a:solidFill>
                <a:latin typeface="Roboto"/>
              </a:rPr>
              <a:t>ACF</a:t>
            </a:r>
          </a:p>
        </c:rich>
      </c:tx>
      <c:layout>
        <c:manualLayout>
          <c:xMode val="edge"/>
          <c:yMode val="edge"/>
          <c:x val="0.037339998429364"/>
          <c:y val="0.08571993045677256"/>
        </c:manualLayout>
      </c:layout>
      <c:overlay val="0"/>
    </c:title>
    <c:plotArea>
      <c:layout>
        <c:manualLayout>
          <c:xMode val="edge"/>
          <c:yMode val="edge"/>
          <c:x val="0.1808252427184466"/>
          <c:y val="0.059941520467836254"/>
          <c:w val="0.7776699029126213"/>
          <c:h val="0.7368421052631579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cat>
            <c:strRef>
              <c:f>Plots!$A$2:$A$8</c:f>
            </c:strRef>
          </c:cat>
          <c:val>
            <c:numRef>
              <c:f>Plots!$B$2:$B$8</c:f>
              <c:numCache/>
            </c:numRef>
          </c:val>
        </c:ser>
        <c:axId val="1044786031"/>
        <c:axId val="737936090"/>
      </c:barChart>
      <c:catAx>
        <c:axId val="104478603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20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2000">
                    <a:solidFill>
                      <a:srgbClr val="000000"/>
                    </a:solidFill>
                    <a:latin typeface="Roboto"/>
                  </a:rPr>
                  <a:t>Particle Size (µm)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400">
                <a:solidFill>
                  <a:srgbClr val="000000"/>
                </a:solidFill>
                <a:latin typeface="Roboto"/>
              </a:defRPr>
            </a:pPr>
          </a:p>
        </c:txPr>
        <c:crossAx val="737936090"/>
      </c:catAx>
      <c:valAx>
        <c:axId val="737936090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19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900">
                    <a:solidFill>
                      <a:srgbClr val="000000"/>
                    </a:solidFill>
                    <a:latin typeface="Roboto"/>
                  </a:rPr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 lvl="0">
              <a:defRPr b="0" sz="1400">
                <a:solidFill>
                  <a:srgbClr val="000000"/>
                </a:solidFill>
                <a:latin typeface="Roboto"/>
              </a:defRPr>
            </a:pPr>
          </a:p>
        </c:txPr>
        <c:crossAx val="1044786031"/>
        <c:majorUnit val="10.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400">
                <a:solidFill>
                  <a:srgbClr val="000000"/>
                </a:solidFill>
                <a:latin typeface="Arial"/>
              </a:defRPr>
            </a:pPr>
            <a:r>
              <a:rPr b="0" sz="1400">
                <a:solidFill>
                  <a:srgbClr val="000000"/>
                </a:solidFill>
                <a:latin typeface="Arial"/>
              </a:rPr>
              <a:t>ACF at breathing rate of 25 slpm with NaCl</a:t>
            </a:r>
          </a:p>
        </c:rich>
      </c:tx>
      <c:overlay val="0"/>
    </c:title>
    <c:plotArea>
      <c:layout/>
      <c:scatterChart>
        <c:scatterStyle val="lineMarker"/>
        <c:ser>
          <c:idx val="0"/>
          <c:order val="0"/>
          <c:tx>
            <c:v>Inlet Conc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Plots!$A$2:$A$9</c:f>
            </c:numRef>
          </c:xVal>
          <c:yVal>
            <c:numRef>
              <c:f>Plots!$C$2:$C$9</c:f>
              <c:numCache/>
            </c:numRef>
          </c:yVal>
        </c:ser>
        <c:ser>
          <c:idx val="1"/>
          <c:order val="1"/>
          <c:tx>
            <c:v>Outlet Conc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B7B7B7"/>
              </a:solidFill>
              <a:ln cmpd="sng">
                <a:solidFill>
                  <a:srgbClr val="B7B7B7"/>
                </a:solidFill>
              </a:ln>
            </c:spPr>
          </c:marker>
          <c:xVal>
            <c:numRef>
              <c:f>Plots!$A$2:$A$9</c:f>
            </c:numRef>
          </c:xVal>
          <c:yVal>
            <c:numRef>
              <c:f>Plots!$D$2:$D$9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334971"/>
        <c:axId val="455478529"/>
      </c:scatterChart>
      <c:valAx>
        <c:axId val="72133497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b="0">
                    <a:solidFill>
                      <a:srgbClr val="000000"/>
                    </a:solidFill>
                    <a:latin typeface="Arial"/>
                  </a:rPr>
                  <a:t>Particle Size (µm)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455478529"/>
      </c:valAx>
      <c:valAx>
        <c:axId val="45547852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b="0">
                    <a:solidFill>
                      <a:srgbClr val="000000"/>
                    </a:solidFill>
                    <a:latin typeface="Arial"/>
                  </a:rPr>
                  <a:t>Concentration (p/m3)</a:t>
                </a:r>
              </a:p>
            </c:rich>
          </c:tx>
          <c:overlay val="0"/>
        </c:title>
        <c:numFmt formatCode="0.00E+0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21334971"/>
      </c:valAx>
    </c:plotArea>
    <c:legend>
      <c:legendPos val="r"/>
      <c:legendEntry>
        <c:idx val="0"/>
        <c:txPr>
          <a:bodyPr/>
          <a:lstStyle/>
          <a:p>
            <a:pPr lvl="0">
              <a:defRPr>
                <a:solidFill>
                  <a:srgbClr val="000000"/>
                </a:solidFill>
                <a:latin typeface="Arial"/>
              </a:defRPr>
            </a:pPr>
          </a:p>
        </c:txPr>
      </c:legendEntry>
      <c:legendEntry>
        <c:idx val="1"/>
        <c:txPr>
          <a:bodyPr/>
          <a:lstStyle/>
          <a:p>
            <a:pPr lvl="0">
              <a:defRPr>
                <a:solidFill>
                  <a:srgbClr val="000000"/>
                </a:solidFill>
              </a:defRPr>
            </a:pPr>
          </a:p>
        </c:txPr>
      </c:legendEntry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904875</xdr:colOff>
      <xdr:row>0</xdr:row>
      <xdr:rowOff>0</xdr:rowOff>
    </xdr:from>
    <xdr:ext cx="3924300" cy="32575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904875</xdr:colOff>
      <xdr:row>12</xdr:row>
      <xdr:rowOff>19050</xdr:rowOff>
    </xdr:from>
    <xdr:ext cx="3924300" cy="24193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D1" s="2" t="s">
        <v>1</v>
      </c>
      <c r="E1" s="3">
        <v>0.1</v>
      </c>
      <c r="F1" s="3">
        <v>0.15</v>
      </c>
      <c r="G1" s="3">
        <v>0.2</v>
      </c>
      <c r="H1" s="3">
        <v>0.25</v>
      </c>
      <c r="I1" s="3">
        <v>0.3</v>
      </c>
      <c r="J1" s="3">
        <v>0.5</v>
      </c>
      <c r="K1" s="3">
        <v>1.0</v>
      </c>
      <c r="L1" s="3">
        <v>5.0</v>
      </c>
    </row>
    <row r="2">
      <c r="A2" s="1">
        <v>2.10105002E8</v>
      </c>
      <c r="D2" s="2" t="s">
        <v>2</v>
      </c>
      <c r="E2" s="4">
        <f t="shared" ref="E2:L2" si="1">(E89+E145+E201)*10/(3*0.002)</f>
        <v>25400075.76</v>
      </c>
      <c r="F2" s="4">
        <f t="shared" si="1"/>
        <v>18143839.96</v>
      </c>
      <c r="G2" s="4">
        <f t="shared" si="1"/>
        <v>14607514.2</v>
      </c>
      <c r="H2" s="4">
        <f t="shared" si="1"/>
        <v>12221813.45</v>
      </c>
      <c r="I2" s="4">
        <f t="shared" si="1"/>
        <v>9981302.083</v>
      </c>
      <c r="J2" s="4">
        <f t="shared" si="1"/>
        <v>5025033.144</v>
      </c>
      <c r="K2" s="4">
        <f t="shared" si="1"/>
        <v>1109483.902</v>
      </c>
      <c r="L2" s="3">
        <f t="shared" si="1"/>
        <v>0</v>
      </c>
    </row>
    <row r="3">
      <c r="A3" s="1" t="s">
        <v>3</v>
      </c>
      <c r="D3" s="2" t="s">
        <v>4</v>
      </c>
      <c r="E3" s="5">
        <f t="shared" ref="E3:L3" si="2">STDEV(E89,E145,E201)</f>
        <v>156.063668</v>
      </c>
      <c r="F3" s="5">
        <f t="shared" si="2"/>
        <v>118.0985161</v>
      </c>
      <c r="G3" s="5">
        <f t="shared" si="2"/>
        <v>99.40675735</v>
      </c>
      <c r="H3" s="5">
        <f t="shared" si="2"/>
        <v>81.55971408</v>
      </c>
      <c r="I3" s="5">
        <f t="shared" si="2"/>
        <v>73.72131614</v>
      </c>
      <c r="J3" s="5">
        <f t="shared" si="2"/>
        <v>37.18933649</v>
      </c>
      <c r="K3" s="5">
        <f t="shared" si="2"/>
        <v>8.587312264</v>
      </c>
      <c r="L3" s="3">
        <f t="shared" si="2"/>
        <v>0</v>
      </c>
    </row>
    <row r="4">
      <c r="D4" s="2" t="s">
        <v>5</v>
      </c>
      <c r="E4" s="4">
        <f t="shared" ref="E4:L4" si="3">(E51+E117+E172)*10/(3*0.002)</f>
        <v>13121463.59</v>
      </c>
      <c r="F4" s="4">
        <f t="shared" si="3"/>
        <v>9182854.809</v>
      </c>
      <c r="G4" s="4">
        <f t="shared" si="3"/>
        <v>6908116.246</v>
      </c>
      <c r="H4" s="4">
        <f t="shared" si="3"/>
        <v>5402656.396</v>
      </c>
      <c r="I4" s="4">
        <f t="shared" si="3"/>
        <v>4077502.334</v>
      </c>
      <c r="J4" s="4">
        <f t="shared" si="3"/>
        <v>1561533.613</v>
      </c>
      <c r="K4" s="4">
        <f t="shared" si="3"/>
        <v>226657.3296</v>
      </c>
      <c r="L4" s="3">
        <f t="shared" si="3"/>
        <v>0</v>
      </c>
    </row>
    <row r="5">
      <c r="D5" s="2" t="s">
        <v>4</v>
      </c>
      <c r="E5" s="5">
        <f t="shared" ref="E5:L5" si="4">STDEV(E51,E117,E172)</f>
        <v>64.94665843</v>
      </c>
      <c r="F5" s="5">
        <f t="shared" si="4"/>
        <v>50.42798555</v>
      </c>
      <c r="G5" s="5">
        <f t="shared" si="4"/>
        <v>38.24505188</v>
      </c>
      <c r="H5" s="5">
        <f t="shared" si="4"/>
        <v>37.54992454</v>
      </c>
      <c r="I5" s="5">
        <f t="shared" si="4"/>
        <v>34.87998489</v>
      </c>
      <c r="J5" s="5">
        <f t="shared" si="4"/>
        <v>17.03790009</v>
      </c>
      <c r="K5" s="5">
        <f t="shared" si="4"/>
        <v>4.397682682</v>
      </c>
      <c r="L5" s="3">
        <f t="shared" si="4"/>
        <v>0</v>
      </c>
    </row>
    <row r="6">
      <c r="D6" s="2" t="s">
        <v>6</v>
      </c>
      <c r="E6" s="5">
        <f t="shared" ref="E6:K6" si="5">(E89-E51)*100/E89</f>
        <v>48.92097196</v>
      </c>
      <c r="F6" s="5">
        <f t="shared" si="5"/>
        <v>49.96408525</v>
      </c>
      <c r="G6" s="5">
        <f t="shared" si="5"/>
        <v>53.28360387</v>
      </c>
      <c r="H6" s="5">
        <f t="shared" si="5"/>
        <v>56.03077139</v>
      </c>
      <c r="I6" s="5">
        <f t="shared" si="5"/>
        <v>59.14579565</v>
      </c>
      <c r="J6" s="5">
        <f t="shared" si="5"/>
        <v>68.46641728</v>
      </c>
      <c r="K6" s="5">
        <f t="shared" si="5"/>
        <v>78.65634591</v>
      </c>
      <c r="L6" s="2"/>
      <c r="N6" s="1" t="s">
        <v>7</v>
      </c>
    </row>
    <row r="7">
      <c r="D7" s="2" t="s">
        <v>8</v>
      </c>
      <c r="E7" s="5">
        <f t="shared" ref="E7:K7" si="6">(E145-E117)*100/E145</f>
        <v>47.02987276</v>
      </c>
      <c r="F7" s="5">
        <f t="shared" si="6"/>
        <v>48.08789051</v>
      </c>
      <c r="G7" s="5">
        <f t="shared" si="6"/>
        <v>51.64822371</v>
      </c>
      <c r="H7" s="5">
        <f t="shared" si="6"/>
        <v>54.8570311</v>
      </c>
      <c r="I7" s="5">
        <f t="shared" si="6"/>
        <v>58.47210387</v>
      </c>
      <c r="J7" s="5">
        <f t="shared" si="6"/>
        <v>68.67665655</v>
      </c>
      <c r="K7" s="5">
        <f t="shared" si="6"/>
        <v>78.95134662</v>
      </c>
      <c r="L7" s="2"/>
    </row>
    <row r="8">
      <c r="D8" s="2" t="s">
        <v>9</v>
      </c>
      <c r="E8" s="5">
        <f t="shared" ref="E8:K8" si="7">(E201-E172)*100/E201</f>
        <v>49.03087427</v>
      </c>
      <c r="F8" s="5">
        <f t="shared" si="7"/>
        <v>50.07465472</v>
      </c>
      <c r="G8" s="5">
        <f t="shared" si="7"/>
        <v>53.15846172</v>
      </c>
      <c r="H8" s="5">
        <f t="shared" si="7"/>
        <v>56.48617993</v>
      </c>
      <c r="I8" s="5">
        <f t="shared" si="7"/>
        <v>59.83632589</v>
      </c>
      <c r="J8" s="5">
        <f t="shared" si="7"/>
        <v>69.66828425</v>
      </c>
      <c r="K8" s="5">
        <f t="shared" si="7"/>
        <v>81.17456314</v>
      </c>
      <c r="L8" s="2"/>
    </row>
    <row r="9">
      <c r="D9" s="2" t="s">
        <v>10</v>
      </c>
      <c r="E9" s="5">
        <f t="shared" ref="E9:K9" si="8">STDEV(E6:E8)</f>
        <v>1.124895678</v>
      </c>
      <c r="F9" s="5">
        <f t="shared" si="8"/>
        <v>1.116509764</v>
      </c>
      <c r="G9" s="5">
        <f t="shared" si="8"/>
        <v>0.9102149638</v>
      </c>
      <c r="H9" s="5">
        <f t="shared" si="8"/>
        <v>0.8405542915</v>
      </c>
      <c r="I9" s="5">
        <f t="shared" si="8"/>
        <v>0.6821283279</v>
      </c>
      <c r="J9" s="5">
        <f t="shared" si="8"/>
        <v>0.6418735954</v>
      </c>
      <c r="K9" s="5">
        <f t="shared" si="8"/>
        <v>1.376658704</v>
      </c>
      <c r="L9" s="2"/>
    </row>
    <row r="10">
      <c r="D10" s="2" t="s">
        <v>11</v>
      </c>
      <c r="E10" s="5">
        <f t="shared" ref="E10:K10" si="9">(E8+E7+E6)/3</f>
        <v>48.32723967</v>
      </c>
      <c r="F10" s="5">
        <f t="shared" si="9"/>
        <v>49.37554349</v>
      </c>
      <c r="G10" s="5">
        <f t="shared" si="9"/>
        <v>52.6967631</v>
      </c>
      <c r="H10" s="5">
        <f t="shared" si="9"/>
        <v>55.79132747</v>
      </c>
      <c r="I10" s="5">
        <f t="shared" si="9"/>
        <v>59.15140847</v>
      </c>
      <c r="J10" s="5">
        <f t="shared" si="9"/>
        <v>68.93711936</v>
      </c>
      <c r="K10" s="5">
        <f t="shared" si="9"/>
        <v>79.59408523</v>
      </c>
      <c r="L10" s="6" t="str">
        <f>(L2-L4)*100/L2</f>
        <v>#DIV/0!</v>
      </c>
    </row>
    <row r="13">
      <c r="A13" s="1" t="s">
        <v>12</v>
      </c>
      <c r="B13" s="1" t="s">
        <v>13</v>
      </c>
      <c r="C13" s="1" t="s">
        <v>14</v>
      </c>
      <c r="D13" s="1" t="s">
        <v>15</v>
      </c>
      <c r="E13" s="1">
        <v>0.1</v>
      </c>
      <c r="F13" s="1">
        <v>0.15</v>
      </c>
      <c r="G13" s="1">
        <v>0.2</v>
      </c>
      <c r="H13" s="1">
        <v>0.25</v>
      </c>
      <c r="I13" s="1">
        <v>0.3</v>
      </c>
      <c r="J13" s="1">
        <v>0.5</v>
      </c>
      <c r="K13" s="1">
        <v>1.0</v>
      </c>
      <c r="L13" s="1">
        <v>5.0</v>
      </c>
      <c r="M13" s="1" t="s">
        <v>16</v>
      </c>
      <c r="N13" s="1" t="s">
        <v>17</v>
      </c>
      <c r="O13" s="1" t="s">
        <v>18</v>
      </c>
      <c r="P13" s="1" t="s">
        <v>19</v>
      </c>
    </row>
    <row r="17">
      <c r="A17" s="1" t="s">
        <v>20</v>
      </c>
      <c r="B17" s="1">
        <v>1.0</v>
      </c>
      <c r="C17" s="1">
        <v>5.0</v>
      </c>
      <c r="D17" s="1">
        <v>0.08</v>
      </c>
      <c r="E17" s="1">
        <v>2686.0</v>
      </c>
      <c r="F17" s="1">
        <v>1873.0</v>
      </c>
      <c r="G17" s="1">
        <v>1402.0</v>
      </c>
      <c r="H17" s="1">
        <v>1114.0</v>
      </c>
      <c r="I17" s="1">
        <v>844.0</v>
      </c>
      <c r="J17" s="1">
        <v>331.0</v>
      </c>
      <c r="K17" s="1">
        <v>47.0</v>
      </c>
      <c r="L17" s="1">
        <v>0.0</v>
      </c>
      <c r="M17" s="1" t="s">
        <v>21</v>
      </c>
      <c r="N17" s="1" t="s">
        <v>22</v>
      </c>
      <c r="O17" s="1" t="s">
        <v>22</v>
      </c>
      <c r="P17" s="1" t="s">
        <v>21</v>
      </c>
    </row>
    <row r="18">
      <c r="A18" s="1" t="s">
        <v>20</v>
      </c>
      <c r="B18" s="1">
        <v>1.0</v>
      </c>
      <c r="C18" s="1">
        <v>5.0</v>
      </c>
      <c r="D18" s="1">
        <v>0.08</v>
      </c>
      <c r="E18" s="1">
        <v>2690.0</v>
      </c>
      <c r="F18" s="1">
        <v>1909.0</v>
      </c>
      <c r="G18" s="1">
        <v>1445.0</v>
      </c>
      <c r="H18" s="1">
        <v>1132.0</v>
      </c>
      <c r="I18" s="1">
        <v>861.0</v>
      </c>
      <c r="J18" s="1">
        <v>338.0</v>
      </c>
      <c r="K18" s="1">
        <v>61.0</v>
      </c>
      <c r="L18" s="1">
        <v>0.0</v>
      </c>
      <c r="M18" s="1" t="s">
        <v>21</v>
      </c>
      <c r="N18" s="1" t="s">
        <v>22</v>
      </c>
      <c r="O18" s="1" t="s">
        <v>22</v>
      </c>
      <c r="P18" s="1" t="s">
        <v>21</v>
      </c>
    </row>
    <row r="19">
      <c r="A19" s="1" t="s">
        <v>20</v>
      </c>
      <c r="B19" s="1">
        <v>1.0</v>
      </c>
      <c r="C19" s="1">
        <v>5.0</v>
      </c>
      <c r="D19" s="1">
        <v>0.08</v>
      </c>
      <c r="E19" s="1">
        <v>2837.0</v>
      </c>
      <c r="F19" s="1">
        <v>1959.0</v>
      </c>
      <c r="G19" s="1">
        <v>1462.0</v>
      </c>
      <c r="H19" s="1">
        <v>1153.0</v>
      </c>
      <c r="I19" s="1">
        <v>902.0</v>
      </c>
      <c r="J19" s="1">
        <v>356.0</v>
      </c>
      <c r="K19" s="1">
        <v>56.0</v>
      </c>
      <c r="L19" s="1">
        <v>0.0</v>
      </c>
      <c r="M19" s="1" t="s">
        <v>21</v>
      </c>
      <c r="N19" s="1" t="s">
        <v>22</v>
      </c>
      <c r="O19" s="1" t="s">
        <v>22</v>
      </c>
      <c r="P19" s="1" t="s">
        <v>21</v>
      </c>
    </row>
    <row r="20">
      <c r="A20" s="1" t="s">
        <v>20</v>
      </c>
      <c r="B20" s="1">
        <v>1.0</v>
      </c>
      <c r="C20" s="1">
        <v>5.0</v>
      </c>
      <c r="D20" s="1">
        <v>0.08</v>
      </c>
      <c r="E20" s="1">
        <v>2944.0</v>
      </c>
      <c r="F20" s="1">
        <v>2097.0</v>
      </c>
      <c r="G20" s="1">
        <v>1583.0</v>
      </c>
      <c r="H20" s="1">
        <v>1230.0</v>
      </c>
      <c r="I20" s="1">
        <v>953.0</v>
      </c>
      <c r="J20" s="1">
        <v>369.0</v>
      </c>
      <c r="K20" s="1">
        <v>63.0</v>
      </c>
      <c r="L20" s="1">
        <v>0.0</v>
      </c>
      <c r="M20" s="1" t="s">
        <v>21</v>
      </c>
      <c r="N20" s="1" t="s">
        <v>22</v>
      </c>
      <c r="O20" s="1" t="s">
        <v>22</v>
      </c>
      <c r="P20" s="1" t="s">
        <v>21</v>
      </c>
    </row>
    <row r="21">
      <c r="A21" s="1" t="s">
        <v>20</v>
      </c>
      <c r="B21" s="1">
        <v>1.0</v>
      </c>
      <c r="C21" s="1">
        <v>5.0</v>
      </c>
      <c r="D21" s="1">
        <v>0.08</v>
      </c>
      <c r="E21" s="1">
        <v>2774.0</v>
      </c>
      <c r="F21" s="1">
        <v>1898.0</v>
      </c>
      <c r="G21" s="1">
        <v>1389.0</v>
      </c>
      <c r="H21" s="1">
        <v>1088.0</v>
      </c>
      <c r="I21" s="1">
        <v>803.0</v>
      </c>
      <c r="J21" s="1">
        <v>327.0</v>
      </c>
      <c r="K21" s="1">
        <v>59.0</v>
      </c>
      <c r="L21" s="1">
        <v>0.0</v>
      </c>
      <c r="M21" s="1" t="s">
        <v>21</v>
      </c>
      <c r="N21" s="1" t="s">
        <v>22</v>
      </c>
      <c r="O21" s="1" t="s">
        <v>22</v>
      </c>
      <c r="P21" s="1" t="s">
        <v>21</v>
      </c>
    </row>
    <row r="22">
      <c r="A22" s="1" t="s">
        <v>20</v>
      </c>
      <c r="B22" s="1">
        <v>1.0</v>
      </c>
      <c r="C22" s="1">
        <v>5.0</v>
      </c>
      <c r="D22" s="1">
        <v>0.08</v>
      </c>
      <c r="E22" s="1">
        <v>2801.0</v>
      </c>
      <c r="F22" s="1">
        <v>1919.0</v>
      </c>
      <c r="G22" s="1">
        <v>1417.0</v>
      </c>
      <c r="H22" s="1">
        <v>1048.0</v>
      </c>
      <c r="I22" s="1">
        <v>788.0</v>
      </c>
      <c r="J22" s="1">
        <v>328.0</v>
      </c>
      <c r="K22" s="1">
        <v>47.0</v>
      </c>
      <c r="L22" s="1">
        <v>0.0</v>
      </c>
      <c r="M22" s="1" t="s">
        <v>21</v>
      </c>
      <c r="N22" s="1" t="s">
        <v>22</v>
      </c>
      <c r="O22" s="1" t="s">
        <v>22</v>
      </c>
      <c r="P22" s="1" t="s">
        <v>21</v>
      </c>
    </row>
    <row r="23">
      <c r="A23" s="1" t="s">
        <v>20</v>
      </c>
      <c r="B23" s="1">
        <v>1.0</v>
      </c>
      <c r="C23" s="1">
        <v>5.0</v>
      </c>
      <c r="D23" s="1">
        <v>0.08</v>
      </c>
      <c r="E23" s="1">
        <v>2445.0</v>
      </c>
      <c r="F23" s="1">
        <v>1748.0</v>
      </c>
      <c r="G23" s="1">
        <v>1351.0</v>
      </c>
      <c r="H23" s="1">
        <v>1103.0</v>
      </c>
      <c r="I23" s="1">
        <v>862.0</v>
      </c>
      <c r="J23" s="1">
        <v>330.0</v>
      </c>
      <c r="K23" s="1">
        <v>54.0</v>
      </c>
      <c r="L23" s="1">
        <v>0.0</v>
      </c>
      <c r="M23" s="1" t="s">
        <v>21</v>
      </c>
      <c r="N23" s="1" t="s">
        <v>22</v>
      </c>
      <c r="O23" s="1" t="s">
        <v>22</v>
      </c>
      <c r="P23" s="1" t="s">
        <v>21</v>
      </c>
    </row>
    <row r="24">
      <c r="A24" s="1" t="s">
        <v>20</v>
      </c>
      <c r="B24" s="1">
        <v>1.0</v>
      </c>
      <c r="C24" s="1">
        <v>5.0</v>
      </c>
      <c r="D24" s="1">
        <v>0.08</v>
      </c>
      <c r="E24" s="1">
        <v>3234.0</v>
      </c>
      <c r="F24" s="1">
        <v>2291.0</v>
      </c>
      <c r="G24" s="1">
        <v>1732.0</v>
      </c>
      <c r="H24" s="1">
        <v>1400.0</v>
      </c>
      <c r="I24" s="1">
        <v>1064.0</v>
      </c>
      <c r="J24" s="1">
        <v>411.0</v>
      </c>
      <c r="K24" s="1">
        <v>55.0</v>
      </c>
      <c r="L24" s="1">
        <v>0.0</v>
      </c>
      <c r="M24" s="1" t="s">
        <v>21</v>
      </c>
      <c r="N24" s="1" t="s">
        <v>22</v>
      </c>
      <c r="O24" s="1" t="s">
        <v>22</v>
      </c>
      <c r="P24" s="1" t="s">
        <v>21</v>
      </c>
    </row>
    <row r="25">
      <c r="A25" s="1" t="s">
        <v>20</v>
      </c>
      <c r="B25" s="1">
        <v>1.0</v>
      </c>
      <c r="C25" s="1">
        <v>5.0</v>
      </c>
      <c r="D25" s="1">
        <v>0.08</v>
      </c>
      <c r="E25" s="1">
        <v>2690.0</v>
      </c>
      <c r="F25" s="1">
        <v>1890.0</v>
      </c>
      <c r="G25" s="1">
        <v>1426.0</v>
      </c>
      <c r="H25" s="1">
        <v>1108.0</v>
      </c>
      <c r="I25" s="1">
        <v>856.0</v>
      </c>
      <c r="J25" s="1">
        <v>318.0</v>
      </c>
      <c r="K25" s="1">
        <v>46.0</v>
      </c>
      <c r="L25" s="1">
        <v>0.0</v>
      </c>
      <c r="M25" s="1" t="s">
        <v>21</v>
      </c>
      <c r="N25" s="1" t="s">
        <v>22</v>
      </c>
      <c r="O25" s="1" t="s">
        <v>22</v>
      </c>
      <c r="P25" s="1" t="s">
        <v>21</v>
      </c>
    </row>
    <row r="26">
      <c r="A26" s="1" t="s">
        <v>20</v>
      </c>
      <c r="B26" s="1">
        <v>1.0</v>
      </c>
      <c r="C26" s="1">
        <v>5.0</v>
      </c>
      <c r="D26" s="1">
        <v>0.08</v>
      </c>
      <c r="E26" s="1">
        <v>2917.0</v>
      </c>
      <c r="F26" s="1">
        <v>2046.0</v>
      </c>
      <c r="G26" s="1">
        <v>1552.0</v>
      </c>
      <c r="H26" s="1">
        <v>1226.0</v>
      </c>
      <c r="I26" s="1">
        <v>939.0</v>
      </c>
      <c r="J26" s="1">
        <v>375.0</v>
      </c>
      <c r="K26" s="1">
        <v>61.0</v>
      </c>
      <c r="L26" s="1">
        <v>0.0</v>
      </c>
      <c r="M26" s="1" t="s">
        <v>21</v>
      </c>
      <c r="N26" s="1" t="s">
        <v>22</v>
      </c>
      <c r="O26" s="1" t="s">
        <v>22</v>
      </c>
      <c r="P26" s="1" t="s">
        <v>21</v>
      </c>
    </row>
    <row r="27">
      <c r="A27" s="1" t="s">
        <v>23</v>
      </c>
      <c r="B27" s="1">
        <v>1.0</v>
      </c>
      <c r="C27" s="1">
        <v>5.0</v>
      </c>
      <c r="D27" s="1">
        <v>0.08</v>
      </c>
      <c r="E27" s="1">
        <v>2703.0</v>
      </c>
      <c r="F27" s="1">
        <v>1883.0</v>
      </c>
      <c r="G27" s="1">
        <v>1395.0</v>
      </c>
      <c r="H27" s="1">
        <v>1073.0</v>
      </c>
      <c r="I27" s="1">
        <v>815.0</v>
      </c>
      <c r="J27" s="1">
        <v>328.0</v>
      </c>
      <c r="K27" s="1">
        <v>42.0</v>
      </c>
      <c r="L27" s="1">
        <v>0.0</v>
      </c>
      <c r="M27" s="1" t="s">
        <v>21</v>
      </c>
      <c r="N27" s="1" t="s">
        <v>22</v>
      </c>
      <c r="O27" s="1" t="s">
        <v>22</v>
      </c>
      <c r="P27" s="1" t="s">
        <v>21</v>
      </c>
    </row>
    <row r="28">
      <c r="A28" s="1" t="s">
        <v>23</v>
      </c>
      <c r="B28" s="1">
        <v>1.0</v>
      </c>
      <c r="C28" s="1">
        <v>5.0</v>
      </c>
      <c r="D28" s="1">
        <v>0.08</v>
      </c>
      <c r="E28" s="1">
        <v>2350.0</v>
      </c>
      <c r="F28" s="1">
        <v>1669.0</v>
      </c>
      <c r="G28" s="1">
        <v>1281.0</v>
      </c>
      <c r="H28" s="1">
        <v>1037.0</v>
      </c>
      <c r="I28" s="1">
        <v>827.0</v>
      </c>
      <c r="J28" s="1">
        <v>330.0</v>
      </c>
      <c r="K28" s="1">
        <v>63.0</v>
      </c>
      <c r="L28" s="1">
        <v>0.0</v>
      </c>
      <c r="M28" s="1" t="s">
        <v>21</v>
      </c>
      <c r="N28" s="1" t="s">
        <v>22</v>
      </c>
      <c r="O28" s="1" t="s">
        <v>22</v>
      </c>
      <c r="P28" s="1" t="s">
        <v>21</v>
      </c>
    </row>
    <row r="29">
      <c r="A29" s="1" t="s">
        <v>23</v>
      </c>
      <c r="B29" s="1">
        <v>1.0</v>
      </c>
      <c r="C29" s="1">
        <v>5.0</v>
      </c>
      <c r="D29" s="1">
        <v>0.08</v>
      </c>
      <c r="E29" s="1">
        <v>2630.0</v>
      </c>
      <c r="F29" s="1">
        <v>1859.0</v>
      </c>
      <c r="G29" s="1">
        <v>1402.0</v>
      </c>
      <c r="H29" s="1">
        <v>1138.0</v>
      </c>
      <c r="I29" s="1">
        <v>869.0</v>
      </c>
      <c r="J29" s="1">
        <v>319.0</v>
      </c>
      <c r="K29" s="1">
        <v>46.0</v>
      </c>
      <c r="L29" s="1">
        <v>0.0</v>
      </c>
      <c r="M29" s="1" t="s">
        <v>21</v>
      </c>
      <c r="N29" s="1" t="s">
        <v>22</v>
      </c>
      <c r="O29" s="1" t="s">
        <v>22</v>
      </c>
      <c r="P29" s="1" t="s">
        <v>21</v>
      </c>
    </row>
    <row r="30">
      <c r="A30" s="1" t="s">
        <v>23</v>
      </c>
      <c r="B30" s="1">
        <v>1.0</v>
      </c>
      <c r="C30" s="1">
        <v>5.0</v>
      </c>
      <c r="D30" s="1">
        <v>0.08</v>
      </c>
      <c r="E30" s="1">
        <v>2464.0</v>
      </c>
      <c r="F30" s="1">
        <v>1741.0</v>
      </c>
      <c r="G30" s="1">
        <v>1324.0</v>
      </c>
      <c r="H30" s="1">
        <v>1072.0</v>
      </c>
      <c r="I30" s="1">
        <v>822.0</v>
      </c>
      <c r="J30" s="1">
        <v>324.0</v>
      </c>
      <c r="K30" s="1">
        <v>48.0</v>
      </c>
      <c r="L30" s="1">
        <v>0.0</v>
      </c>
      <c r="M30" s="1" t="s">
        <v>21</v>
      </c>
      <c r="N30" s="1" t="s">
        <v>22</v>
      </c>
      <c r="O30" s="1" t="s">
        <v>22</v>
      </c>
      <c r="P30" s="1" t="s">
        <v>21</v>
      </c>
    </row>
    <row r="31">
      <c r="A31" s="1" t="s">
        <v>23</v>
      </c>
      <c r="B31" s="1">
        <v>1.0</v>
      </c>
      <c r="C31" s="1">
        <v>5.0</v>
      </c>
      <c r="D31" s="1">
        <v>0.08</v>
      </c>
      <c r="E31" s="1">
        <v>2684.0</v>
      </c>
      <c r="F31" s="1">
        <v>1898.0</v>
      </c>
      <c r="G31" s="1">
        <v>1468.0</v>
      </c>
      <c r="H31" s="1">
        <v>1168.0</v>
      </c>
      <c r="I31" s="1">
        <v>909.0</v>
      </c>
      <c r="J31" s="1">
        <v>353.0</v>
      </c>
      <c r="K31" s="1">
        <v>44.0</v>
      </c>
      <c r="L31" s="1">
        <v>0.0</v>
      </c>
      <c r="M31" s="1" t="s">
        <v>21</v>
      </c>
      <c r="N31" s="1" t="s">
        <v>22</v>
      </c>
      <c r="O31" s="1" t="s">
        <v>22</v>
      </c>
      <c r="P31" s="1" t="s">
        <v>21</v>
      </c>
    </row>
    <row r="32">
      <c r="A32" s="1" t="s">
        <v>23</v>
      </c>
      <c r="B32" s="1">
        <v>1.0</v>
      </c>
      <c r="C32" s="1">
        <v>5.0</v>
      </c>
      <c r="D32" s="1">
        <v>0.08</v>
      </c>
      <c r="E32" s="1">
        <v>2399.0</v>
      </c>
      <c r="F32" s="1">
        <v>1721.0</v>
      </c>
      <c r="G32" s="1">
        <v>1311.0</v>
      </c>
      <c r="H32" s="1">
        <v>1037.0</v>
      </c>
      <c r="I32" s="1">
        <v>784.0</v>
      </c>
      <c r="J32" s="1">
        <v>325.0</v>
      </c>
      <c r="K32" s="1">
        <v>48.0</v>
      </c>
      <c r="L32" s="1">
        <v>0.0</v>
      </c>
      <c r="M32" s="1" t="s">
        <v>21</v>
      </c>
      <c r="N32" s="1" t="s">
        <v>22</v>
      </c>
      <c r="O32" s="1" t="s">
        <v>22</v>
      </c>
      <c r="P32" s="1" t="s">
        <v>21</v>
      </c>
    </row>
    <row r="33">
      <c r="A33" s="1" t="s">
        <v>23</v>
      </c>
      <c r="B33" s="1">
        <v>1.0</v>
      </c>
      <c r="C33" s="1">
        <v>5.0</v>
      </c>
      <c r="D33" s="1">
        <v>0.08</v>
      </c>
      <c r="E33" s="1">
        <v>2507.0</v>
      </c>
      <c r="F33" s="1">
        <v>1721.0</v>
      </c>
      <c r="G33" s="1">
        <v>1283.0</v>
      </c>
      <c r="H33" s="1">
        <v>1011.0</v>
      </c>
      <c r="I33" s="1">
        <v>776.0</v>
      </c>
      <c r="J33" s="1">
        <v>296.0</v>
      </c>
      <c r="K33" s="1">
        <v>58.0</v>
      </c>
      <c r="L33" s="1">
        <v>0.0</v>
      </c>
      <c r="M33" s="1" t="s">
        <v>21</v>
      </c>
      <c r="N33" s="1" t="s">
        <v>22</v>
      </c>
      <c r="O33" s="1" t="s">
        <v>22</v>
      </c>
      <c r="P33" s="1" t="s">
        <v>21</v>
      </c>
    </row>
    <row r="34">
      <c r="A34" s="1" t="s">
        <v>23</v>
      </c>
      <c r="B34" s="1">
        <v>1.0</v>
      </c>
      <c r="C34" s="1">
        <v>5.0</v>
      </c>
      <c r="D34" s="1">
        <v>0.08</v>
      </c>
      <c r="E34" s="1">
        <v>2571.0</v>
      </c>
      <c r="F34" s="1">
        <v>1802.0</v>
      </c>
      <c r="G34" s="1">
        <v>1344.0</v>
      </c>
      <c r="H34" s="1">
        <v>1024.0</v>
      </c>
      <c r="I34" s="1">
        <v>777.0</v>
      </c>
      <c r="J34" s="1">
        <v>324.0</v>
      </c>
      <c r="K34" s="1">
        <v>46.0</v>
      </c>
      <c r="L34" s="1">
        <v>0.0</v>
      </c>
      <c r="M34" s="1" t="s">
        <v>21</v>
      </c>
      <c r="N34" s="1" t="s">
        <v>22</v>
      </c>
      <c r="O34" s="1" t="s">
        <v>22</v>
      </c>
      <c r="P34" s="1" t="s">
        <v>21</v>
      </c>
    </row>
    <row r="35">
      <c r="A35" s="1" t="s">
        <v>23</v>
      </c>
      <c r="B35" s="1">
        <v>1.0</v>
      </c>
      <c r="C35" s="1">
        <v>5.0</v>
      </c>
      <c r="D35" s="1">
        <v>0.08</v>
      </c>
      <c r="E35" s="1">
        <v>3099.0</v>
      </c>
      <c r="F35" s="1">
        <v>2176.0</v>
      </c>
      <c r="G35" s="1">
        <v>1687.0</v>
      </c>
      <c r="H35" s="1">
        <v>1353.0</v>
      </c>
      <c r="I35" s="1">
        <v>1032.0</v>
      </c>
      <c r="J35" s="1">
        <v>389.0</v>
      </c>
      <c r="K35" s="1">
        <v>66.0</v>
      </c>
      <c r="L35" s="1">
        <v>0.0</v>
      </c>
      <c r="M35" s="1" t="s">
        <v>21</v>
      </c>
      <c r="N35" s="1" t="s">
        <v>22</v>
      </c>
      <c r="O35" s="1" t="s">
        <v>22</v>
      </c>
      <c r="P35" s="1" t="s">
        <v>21</v>
      </c>
    </row>
    <row r="36">
      <c r="A36" s="1" t="s">
        <v>23</v>
      </c>
      <c r="B36" s="1">
        <v>1.0</v>
      </c>
      <c r="C36" s="1">
        <v>5.0</v>
      </c>
      <c r="D36" s="1">
        <v>0.08</v>
      </c>
      <c r="E36" s="1">
        <v>2349.0</v>
      </c>
      <c r="F36" s="1">
        <v>1643.0</v>
      </c>
      <c r="G36" s="1">
        <v>1255.0</v>
      </c>
      <c r="H36" s="1">
        <v>978.0</v>
      </c>
      <c r="I36" s="1">
        <v>754.0</v>
      </c>
      <c r="J36" s="1">
        <v>315.0</v>
      </c>
      <c r="K36" s="1">
        <v>41.0</v>
      </c>
      <c r="L36" s="1">
        <v>0.0</v>
      </c>
      <c r="M36" s="1" t="s">
        <v>21</v>
      </c>
      <c r="N36" s="1" t="s">
        <v>22</v>
      </c>
      <c r="O36" s="1" t="s">
        <v>22</v>
      </c>
      <c r="P36" s="1" t="s">
        <v>21</v>
      </c>
    </row>
    <row r="37">
      <c r="A37" s="1" t="s">
        <v>23</v>
      </c>
      <c r="B37" s="1">
        <v>1.0</v>
      </c>
      <c r="C37" s="1">
        <v>5.0</v>
      </c>
      <c r="D37" s="1">
        <v>0.08</v>
      </c>
      <c r="E37" s="1">
        <v>2748.0</v>
      </c>
      <c r="F37" s="1">
        <v>1870.0</v>
      </c>
      <c r="G37" s="1">
        <v>1437.0</v>
      </c>
      <c r="H37" s="1">
        <v>1124.0</v>
      </c>
      <c r="I37" s="1">
        <v>837.0</v>
      </c>
      <c r="J37" s="1">
        <v>307.0</v>
      </c>
      <c r="K37" s="1">
        <v>38.0</v>
      </c>
      <c r="L37" s="1">
        <v>0.0</v>
      </c>
      <c r="M37" s="1" t="s">
        <v>21</v>
      </c>
      <c r="N37" s="1" t="s">
        <v>22</v>
      </c>
      <c r="O37" s="1" t="s">
        <v>22</v>
      </c>
      <c r="P37" s="1" t="s">
        <v>21</v>
      </c>
    </row>
    <row r="38">
      <c r="A38" s="1" t="s">
        <v>23</v>
      </c>
      <c r="B38" s="1">
        <v>1.0</v>
      </c>
      <c r="C38" s="1">
        <v>5.0</v>
      </c>
      <c r="D38" s="1">
        <v>0.08</v>
      </c>
      <c r="E38" s="1">
        <v>1993.0</v>
      </c>
      <c r="F38" s="1">
        <v>1387.0</v>
      </c>
      <c r="G38" s="1">
        <v>997.0</v>
      </c>
      <c r="H38" s="1">
        <v>788.0</v>
      </c>
      <c r="I38" s="1">
        <v>614.0</v>
      </c>
      <c r="J38" s="1">
        <v>244.0</v>
      </c>
      <c r="K38" s="1">
        <v>32.0</v>
      </c>
      <c r="L38" s="1">
        <v>0.0</v>
      </c>
      <c r="M38" s="1" t="s">
        <v>21</v>
      </c>
      <c r="N38" s="1" t="s">
        <v>22</v>
      </c>
      <c r="O38" s="1" t="s">
        <v>22</v>
      </c>
      <c r="P38" s="1" t="s">
        <v>21</v>
      </c>
    </row>
    <row r="39">
      <c r="A39" s="1" t="s">
        <v>24</v>
      </c>
      <c r="B39" s="1">
        <v>1.0</v>
      </c>
      <c r="C39" s="1">
        <v>5.0</v>
      </c>
      <c r="D39" s="1">
        <v>0.08</v>
      </c>
      <c r="E39" s="1">
        <v>2194.0</v>
      </c>
      <c r="F39" s="1">
        <v>1481.0</v>
      </c>
      <c r="G39" s="1">
        <v>1123.0</v>
      </c>
      <c r="H39" s="1">
        <v>877.0</v>
      </c>
      <c r="I39" s="1">
        <v>652.0</v>
      </c>
      <c r="J39" s="1">
        <v>248.0</v>
      </c>
      <c r="K39" s="1">
        <v>38.0</v>
      </c>
      <c r="L39" s="1">
        <v>0.0</v>
      </c>
      <c r="M39" s="1" t="s">
        <v>21</v>
      </c>
      <c r="N39" s="1" t="s">
        <v>22</v>
      </c>
      <c r="O39" s="1" t="s">
        <v>22</v>
      </c>
      <c r="P39" s="1" t="s">
        <v>21</v>
      </c>
    </row>
    <row r="40">
      <c r="A40" s="1" t="s">
        <v>24</v>
      </c>
      <c r="B40" s="1">
        <v>1.0</v>
      </c>
      <c r="C40" s="1">
        <v>5.0</v>
      </c>
      <c r="D40" s="1">
        <v>0.08</v>
      </c>
      <c r="E40" s="1">
        <v>2593.0</v>
      </c>
      <c r="F40" s="1">
        <v>1837.0</v>
      </c>
      <c r="G40" s="1">
        <v>1402.0</v>
      </c>
      <c r="H40" s="1">
        <v>1108.0</v>
      </c>
      <c r="I40" s="1">
        <v>843.0</v>
      </c>
      <c r="J40" s="1">
        <v>315.0</v>
      </c>
      <c r="K40" s="1">
        <v>51.0</v>
      </c>
      <c r="L40" s="1">
        <v>0.0</v>
      </c>
      <c r="M40" s="1" t="s">
        <v>21</v>
      </c>
      <c r="N40" s="1" t="s">
        <v>22</v>
      </c>
      <c r="O40" s="1" t="s">
        <v>22</v>
      </c>
      <c r="P40" s="1" t="s">
        <v>21</v>
      </c>
    </row>
    <row r="41">
      <c r="A41" s="1" t="s">
        <v>24</v>
      </c>
      <c r="B41" s="1">
        <v>1.0</v>
      </c>
      <c r="C41" s="1">
        <v>5.0</v>
      </c>
      <c r="D41" s="1">
        <v>0.08</v>
      </c>
      <c r="E41" s="1">
        <v>2784.0</v>
      </c>
      <c r="F41" s="1">
        <v>2023.0</v>
      </c>
      <c r="G41" s="1">
        <v>1515.0</v>
      </c>
      <c r="H41" s="1">
        <v>1208.0</v>
      </c>
      <c r="I41" s="1">
        <v>941.0</v>
      </c>
      <c r="J41" s="1">
        <v>397.0</v>
      </c>
      <c r="K41" s="1">
        <v>61.0</v>
      </c>
      <c r="L41" s="1">
        <v>0.0</v>
      </c>
      <c r="M41" s="1" t="s">
        <v>21</v>
      </c>
      <c r="N41" s="1" t="s">
        <v>22</v>
      </c>
      <c r="O41" s="1" t="s">
        <v>22</v>
      </c>
      <c r="P41" s="1" t="s">
        <v>21</v>
      </c>
    </row>
    <row r="42">
      <c r="A42" s="1" t="s">
        <v>24</v>
      </c>
      <c r="B42" s="1">
        <v>1.0</v>
      </c>
      <c r="C42" s="1">
        <v>5.0</v>
      </c>
      <c r="D42" s="1">
        <v>0.08</v>
      </c>
      <c r="E42" s="1">
        <v>2937.0</v>
      </c>
      <c r="F42" s="1">
        <v>2008.0</v>
      </c>
      <c r="G42" s="1">
        <v>1487.0</v>
      </c>
      <c r="H42" s="1">
        <v>1180.0</v>
      </c>
      <c r="I42" s="1">
        <v>879.0</v>
      </c>
      <c r="J42" s="1">
        <v>333.0</v>
      </c>
      <c r="K42" s="1">
        <v>52.0</v>
      </c>
      <c r="L42" s="1">
        <v>0.0</v>
      </c>
      <c r="M42" s="1" t="s">
        <v>21</v>
      </c>
      <c r="N42" s="1" t="s">
        <v>22</v>
      </c>
      <c r="O42" s="1" t="s">
        <v>22</v>
      </c>
      <c r="P42" s="1" t="s">
        <v>21</v>
      </c>
    </row>
    <row r="43">
      <c r="A43" s="1" t="s">
        <v>24</v>
      </c>
      <c r="B43" s="1">
        <v>1.0</v>
      </c>
      <c r="C43" s="1">
        <v>5.0</v>
      </c>
      <c r="D43" s="1">
        <v>0.08</v>
      </c>
      <c r="E43" s="1">
        <v>2659.0</v>
      </c>
      <c r="F43" s="1">
        <v>1868.0</v>
      </c>
      <c r="G43" s="1">
        <v>1409.0</v>
      </c>
      <c r="H43" s="1">
        <v>1082.0</v>
      </c>
      <c r="I43" s="1">
        <v>814.0</v>
      </c>
      <c r="J43" s="1">
        <v>318.0</v>
      </c>
      <c r="K43" s="1">
        <v>49.0</v>
      </c>
      <c r="L43" s="1">
        <v>0.0</v>
      </c>
      <c r="M43" s="1" t="s">
        <v>21</v>
      </c>
      <c r="N43" s="1" t="s">
        <v>22</v>
      </c>
      <c r="O43" s="1" t="s">
        <v>22</v>
      </c>
      <c r="P43" s="1" t="s">
        <v>21</v>
      </c>
    </row>
    <row r="44">
      <c r="A44" s="1" t="s">
        <v>24</v>
      </c>
      <c r="B44" s="1">
        <v>1.0</v>
      </c>
      <c r="C44" s="1">
        <v>5.0</v>
      </c>
      <c r="D44" s="1">
        <v>0.08</v>
      </c>
      <c r="E44" s="1">
        <v>3060.0</v>
      </c>
      <c r="F44" s="1">
        <v>2134.0</v>
      </c>
      <c r="G44" s="1">
        <v>1598.0</v>
      </c>
      <c r="H44" s="1">
        <v>1223.0</v>
      </c>
      <c r="I44" s="1">
        <v>911.0</v>
      </c>
      <c r="J44" s="1">
        <v>343.0</v>
      </c>
      <c r="K44" s="1">
        <v>44.0</v>
      </c>
      <c r="L44" s="1">
        <v>0.0</v>
      </c>
      <c r="M44" s="1" t="s">
        <v>21</v>
      </c>
      <c r="N44" s="1" t="s">
        <v>22</v>
      </c>
      <c r="O44" s="1" t="s">
        <v>22</v>
      </c>
      <c r="P44" s="1" t="s">
        <v>21</v>
      </c>
    </row>
    <row r="45">
      <c r="A45" s="1" t="s">
        <v>24</v>
      </c>
      <c r="B45" s="1">
        <v>1.0</v>
      </c>
      <c r="C45" s="1">
        <v>5.0</v>
      </c>
      <c r="D45" s="1">
        <v>0.08</v>
      </c>
      <c r="E45" s="1">
        <v>2802.0</v>
      </c>
      <c r="F45" s="1">
        <v>1973.0</v>
      </c>
      <c r="G45" s="1">
        <v>1480.0</v>
      </c>
      <c r="H45" s="1">
        <v>1148.0</v>
      </c>
      <c r="I45" s="1">
        <v>837.0</v>
      </c>
      <c r="J45" s="1">
        <v>312.0</v>
      </c>
      <c r="K45" s="1">
        <v>50.0</v>
      </c>
      <c r="L45" s="1">
        <v>0.0</v>
      </c>
      <c r="M45" s="1" t="s">
        <v>21</v>
      </c>
      <c r="N45" s="1" t="s">
        <v>22</v>
      </c>
      <c r="O45" s="1" t="s">
        <v>22</v>
      </c>
      <c r="P45" s="1" t="s">
        <v>21</v>
      </c>
    </row>
    <row r="46">
      <c r="A46" s="1" t="s">
        <v>24</v>
      </c>
      <c r="B46" s="1">
        <v>1.0</v>
      </c>
      <c r="C46" s="1">
        <v>5.0</v>
      </c>
      <c r="D46" s="1">
        <v>0.08</v>
      </c>
      <c r="E46" s="1">
        <v>2548.0</v>
      </c>
      <c r="F46" s="1">
        <v>1775.0</v>
      </c>
      <c r="G46" s="1">
        <v>1339.0</v>
      </c>
      <c r="H46" s="1">
        <v>1039.0</v>
      </c>
      <c r="I46" s="1">
        <v>780.0</v>
      </c>
      <c r="J46" s="1">
        <v>299.0</v>
      </c>
      <c r="K46" s="1">
        <v>42.0</v>
      </c>
      <c r="L46" s="1">
        <v>0.0</v>
      </c>
      <c r="M46" s="1" t="s">
        <v>21</v>
      </c>
      <c r="N46" s="1" t="s">
        <v>22</v>
      </c>
      <c r="O46" s="1" t="s">
        <v>22</v>
      </c>
      <c r="P46" s="1" t="s">
        <v>21</v>
      </c>
    </row>
    <row r="47">
      <c r="A47" s="1" t="s">
        <v>24</v>
      </c>
      <c r="B47" s="1">
        <v>1.0</v>
      </c>
      <c r="C47" s="1">
        <v>5.0</v>
      </c>
      <c r="D47" s="1">
        <v>0.08</v>
      </c>
      <c r="E47" s="1">
        <v>2675.0</v>
      </c>
      <c r="F47" s="1">
        <v>1922.0</v>
      </c>
      <c r="G47" s="1">
        <v>1461.0</v>
      </c>
      <c r="H47" s="1">
        <v>1147.0</v>
      </c>
      <c r="I47" s="1">
        <v>862.0</v>
      </c>
      <c r="J47" s="1">
        <v>310.0</v>
      </c>
      <c r="K47" s="1">
        <v>37.0</v>
      </c>
      <c r="L47" s="1">
        <v>0.0</v>
      </c>
      <c r="M47" s="1" t="s">
        <v>21</v>
      </c>
      <c r="N47" s="1" t="s">
        <v>22</v>
      </c>
      <c r="O47" s="1" t="s">
        <v>22</v>
      </c>
      <c r="P47" s="1" t="s">
        <v>21</v>
      </c>
    </row>
    <row r="48">
      <c r="A48" s="1" t="s">
        <v>24</v>
      </c>
      <c r="B48" s="1">
        <v>1.0</v>
      </c>
      <c r="C48" s="1">
        <v>5.0</v>
      </c>
      <c r="D48" s="1">
        <v>0.08</v>
      </c>
      <c r="E48" s="1">
        <v>3096.0</v>
      </c>
      <c r="F48" s="1">
        <v>2172.0</v>
      </c>
      <c r="G48" s="1">
        <v>1602.0</v>
      </c>
      <c r="H48" s="1">
        <v>1279.0</v>
      </c>
      <c r="I48" s="1">
        <v>961.0</v>
      </c>
      <c r="J48" s="1">
        <v>374.0</v>
      </c>
      <c r="K48" s="1">
        <v>49.0</v>
      </c>
      <c r="L48" s="1">
        <v>0.0</v>
      </c>
      <c r="M48" s="1" t="s">
        <v>21</v>
      </c>
      <c r="N48" s="1" t="s">
        <v>22</v>
      </c>
      <c r="O48" s="1" t="s">
        <v>22</v>
      </c>
      <c r="P48" s="1" t="s">
        <v>21</v>
      </c>
    </row>
    <row r="49">
      <c r="A49" s="1" t="s">
        <v>24</v>
      </c>
      <c r="B49" s="1">
        <v>1.0</v>
      </c>
      <c r="C49" s="1">
        <v>5.0</v>
      </c>
      <c r="D49" s="1">
        <v>0.08</v>
      </c>
      <c r="E49" s="1">
        <v>2938.0</v>
      </c>
      <c r="F49" s="1">
        <v>2094.0</v>
      </c>
      <c r="G49" s="1">
        <v>1546.0</v>
      </c>
      <c r="H49" s="1">
        <v>1219.0</v>
      </c>
      <c r="I49" s="1">
        <v>939.0</v>
      </c>
      <c r="J49" s="1">
        <v>348.0</v>
      </c>
      <c r="K49" s="1">
        <v>49.0</v>
      </c>
      <c r="L49" s="1">
        <v>0.0</v>
      </c>
      <c r="M49" s="1" t="s">
        <v>21</v>
      </c>
      <c r="N49" s="1" t="s">
        <v>22</v>
      </c>
      <c r="O49" s="1" t="s">
        <v>22</v>
      </c>
      <c r="P49" s="1" t="s">
        <v>21</v>
      </c>
    </row>
    <row r="50">
      <c r="A50" s="1" t="s">
        <v>24</v>
      </c>
      <c r="B50" s="1">
        <v>1.0</v>
      </c>
      <c r="C50" s="1">
        <v>5.0</v>
      </c>
      <c r="D50" s="1">
        <v>0.08</v>
      </c>
      <c r="E50" s="1">
        <v>2514.0</v>
      </c>
      <c r="F50" s="1">
        <v>1756.0</v>
      </c>
      <c r="G50" s="1">
        <v>1322.0</v>
      </c>
      <c r="H50" s="1">
        <v>1033.0</v>
      </c>
      <c r="I50" s="1">
        <v>789.0</v>
      </c>
      <c r="J50" s="1">
        <v>293.0</v>
      </c>
      <c r="K50" s="1">
        <v>39.0</v>
      </c>
      <c r="L50" s="1">
        <v>0.0</v>
      </c>
      <c r="M50" s="1" t="s">
        <v>21</v>
      </c>
      <c r="N50" s="1" t="s">
        <v>22</v>
      </c>
      <c r="O50" s="1" t="s">
        <v>22</v>
      </c>
      <c r="P50" s="1" t="s">
        <v>21</v>
      </c>
    </row>
    <row r="51">
      <c r="E51" s="7">
        <f t="shared" ref="E51:L51" si="10">AVERAGE(E15:E50)</f>
        <v>2685.735294</v>
      </c>
      <c r="F51" s="7">
        <f t="shared" si="10"/>
        <v>1883.617647</v>
      </c>
      <c r="G51" s="7">
        <f t="shared" si="10"/>
        <v>1418.441176</v>
      </c>
      <c r="H51" s="7">
        <f t="shared" si="10"/>
        <v>1116.117647</v>
      </c>
      <c r="I51" s="7">
        <f t="shared" si="10"/>
        <v>849.8823529</v>
      </c>
      <c r="J51" s="7">
        <f t="shared" si="10"/>
        <v>330.2058824</v>
      </c>
      <c r="K51" s="7">
        <f t="shared" si="10"/>
        <v>49.47058824</v>
      </c>
      <c r="L51" s="7">
        <f t="shared" si="10"/>
        <v>0</v>
      </c>
    </row>
    <row r="57">
      <c r="A57" s="1" t="s">
        <v>25</v>
      </c>
      <c r="B57" s="1">
        <v>1.0</v>
      </c>
      <c r="C57" s="1">
        <v>5.0</v>
      </c>
      <c r="D57" s="1">
        <v>0.08</v>
      </c>
      <c r="E57" s="1">
        <v>4686.0</v>
      </c>
      <c r="F57" s="1">
        <v>3347.0</v>
      </c>
      <c r="G57" s="1">
        <v>2741.0</v>
      </c>
      <c r="H57" s="1">
        <v>2333.0</v>
      </c>
      <c r="I57" s="1">
        <v>1964.0</v>
      </c>
      <c r="J57" s="1">
        <v>1033.0</v>
      </c>
      <c r="K57" s="1">
        <v>220.0</v>
      </c>
      <c r="L57" s="1">
        <v>0.0</v>
      </c>
      <c r="M57" s="1" t="s">
        <v>21</v>
      </c>
      <c r="N57" s="1" t="s">
        <v>22</v>
      </c>
      <c r="O57" s="1" t="s">
        <v>22</v>
      </c>
      <c r="P57" s="1" t="s">
        <v>21</v>
      </c>
    </row>
    <row r="58">
      <c r="A58" s="1" t="s">
        <v>25</v>
      </c>
      <c r="B58" s="1">
        <v>1.0</v>
      </c>
      <c r="C58" s="1">
        <v>5.0</v>
      </c>
      <c r="D58" s="1">
        <v>0.08</v>
      </c>
      <c r="E58" s="1">
        <v>4949.0</v>
      </c>
      <c r="F58" s="1">
        <v>3528.0</v>
      </c>
      <c r="G58" s="1">
        <v>2846.0</v>
      </c>
      <c r="H58" s="1">
        <v>2396.0</v>
      </c>
      <c r="I58" s="1">
        <v>1959.0</v>
      </c>
      <c r="J58" s="1">
        <v>1001.0</v>
      </c>
      <c r="K58" s="1">
        <v>237.0</v>
      </c>
      <c r="L58" s="1">
        <v>0.0</v>
      </c>
      <c r="M58" s="1" t="s">
        <v>21</v>
      </c>
      <c r="N58" s="1" t="s">
        <v>22</v>
      </c>
      <c r="O58" s="1" t="s">
        <v>22</v>
      </c>
      <c r="P58" s="1" t="s">
        <v>21</v>
      </c>
    </row>
    <row r="59">
      <c r="A59" s="1" t="s">
        <v>25</v>
      </c>
      <c r="B59" s="1">
        <v>1.0</v>
      </c>
      <c r="C59" s="1">
        <v>5.0</v>
      </c>
      <c r="D59" s="1">
        <v>0.08</v>
      </c>
      <c r="E59" s="1">
        <v>5152.0</v>
      </c>
      <c r="F59" s="1">
        <v>3682.0</v>
      </c>
      <c r="G59" s="1">
        <v>2959.0</v>
      </c>
      <c r="H59" s="1">
        <v>2489.0</v>
      </c>
      <c r="I59" s="1">
        <v>2091.0</v>
      </c>
      <c r="J59" s="1">
        <v>1037.0</v>
      </c>
      <c r="K59" s="1">
        <v>238.0</v>
      </c>
      <c r="L59" s="1">
        <v>0.0</v>
      </c>
      <c r="M59" s="1" t="s">
        <v>21</v>
      </c>
      <c r="N59" s="1" t="s">
        <v>22</v>
      </c>
      <c r="O59" s="1" t="s">
        <v>22</v>
      </c>
      <c r="P59" s="1" t="s">
        <v>21</v>
      </c>
    </row>
    <row r="60">
      <c r="A60" s="1" t="s">
        <v>25</v>
      </c>
      <c r="B60" s="1">
        <v>1.0</v>
      </c>
      <c r="C60" s="1">
        <v>5.0</v>
      </c>
      <c r="D60" s="1">
        <v>0.08</v>
      </c>
      <c r="E60" s="1">
        <v>4939.0</v>
      </c>
      <c r="F60" s="1">
        <v>3542.0</v>
      </c>
      <c r="G60" s="1">
        <v>2865.0</v>
      </c>
      <c r="H60" s="1">
        <v>2374.0</v>
      </c>
      <c r="I60" s="1">
        <v>1964.0</v>
      </c>
      <c r="J60" s="1">
        <v>982.0</v>
      </c>
      <c r="K60" s="1">
        <v>221.0</v>
      </c>
      <c r="L60" s="1">
        <v>0.0</v>
      </c>
      <c r="M60" s="1" t="s">
        <v>21</v>
      </c>
      <c r="N60" s="1" t="s">
        <v>22</v>
      </c>
      <c r="O60" s="1" t="s">
        <v>22</v>
      </c>
      <c r="P60" s="1" t="s">
        <v>21</v>
      </c>
    </row>
    <row r="61">
      <c r="A61" s="1" t="s">
        <v>25</v>
      </c>
      <c r="B61" s="1">
        <v>1.0</v>
      </c>
      <c r="C61" s="1">
        <v>5.0</v>
      </c>
      <c r="D61" s="1">
        <v>0.08</v>
      </c>
      <c r="E61" s="1">
        <v>4831.0</v>
      </c>
      <c r="F61" s="1">
        <v>3422.0</v>
      </c>
      <c r="G61" s="1">
        <v>2769.0</v>
      </c>
      <c r="H61" s="1">
        <v>2337.0</v>
      </c>
      <c r="I61" s="1">
        <v>1901.0</v>
      </c>
      <c r="J61" s="1">
        <v>969.0</v>
      </c>
      <c r="K61" s="1">
        <v>237.0</v>
      </c>
      <c r="L61" s="1">
        <v>0.0</v>
      </c>
      <c r="M61" s="1" t="s">
        <v>21</v>
      </c>
      <c r="N61" s="1" t="s">
        <v>22</v>
      </c>
      <c r="O61" s="1" t="s">
        <v>22</v>
      </c>
      <c r="P61" s="1" t="s">
        <v>21</v>
      </c>
    </row>
    <row r="62">
      <c r="A62" s="1" t="s">
        <v>25</v>
      </c>
      <c r="B62" s="1">
        <v>1.0</v>
      </c>
      <c r="C62" s="1">
        <v>5.0</v>
      </c>
      <c r="D62" s="1">
        <v>0.08</v>
      </c>
      <c r="E62" s="1">
        <v>5331.0</v>
      </c>
      <c r="F62" s="1">
        <v>3807.0</v>
      </c>
      <c r="G62" s="1">
        <v>3062.0</v>
      </c>
      <c r="H62" s="1">
        <v>2556.0</v>
      </c>
      <c r="I62" s="1">
        <v>2104.0</v>
      </c>
      <c r="J62" s="1">
        <v>1079.0</v>
      </c>
      <c r="K62" s="1">
        <v>245.0</v>
      </c>
      <c r="L62" s="1">
        <v>0.0</v>
      </c>
      <c r="M62" s="1" t="s">
        <v>21</v>
      </c>
      <c r="N62" s="1" t="s">
        <v>22</v>
      </c>
      <c r="O62" s="1" t="s">
        <v>22</v>
      </c>
      <c r="P62" s="1" t="s">
        <v>21</v>
      </c>
    </row>
    <row r="63">
      <c r="A63" s="1" t="s">
        <v>26</v>
      </c>
      <c r="B63" s="1">
        <v>1.0</v>
      </c>
      <c r="C63" s="1">
        <v>5.0</v>
      </c>
      <c r="D63" s="1">
        <v>0.08</v>
      </c>
      <c r="E63" s="1">
        <v>5003.0</v>
      </c>
      <c r="F63" s="1">
        <v>3513.0</v>
      </c>
      <c r="G63" s="1">
        <v>2844.0</v>
      </c>
      <c r="H63" s="1">
        <v>2401.0</v>
      </c>
      <c r="I63" s="1">
        <v>2015.0</v>
      </c>
      <c r="J63" s="1">
        <v>1043.0</v>
      </c>
      <c r="K63" s="1">
        <v>255.0</v>
      </c>
      <c r="L63" s="1">
        <v>0.0</v>
      </c>
      <c r="M63" s="1" t="s">
        <v>21</v>
      </c>
      <c r="N63" s="1" t="s">
        <v>22</v>
      </c>
      <c r="O63" s="1" t="s">
        <v>22</v>
      </c>
      <c r="P63" s="1" t="s">
        <v>21</v>
      </c>
    </row>
    <row r="64">
      <c r="A64" s="1" t="s">
        <v>26</v>
      </c>
      <c r="B64" s="1">
        <v>1.0</v>
      </c>
      <c r="C64" s="1">
        <v>5.0</v>
      </c>
      <c r="D64" s="1">
        <v>0.08</v>
      </c>
      <c r="E64" s="1">
        <v>5704.0</v>
      </c>
      <c r="F64" s="1">
        <v>4166.0</v>
      </c>
      <c r="G64" s="1">
        <v>3374.0</v>
      </c>
      <c r="H64" s="1">
        <v>2851.0</v>
      </c>
      <c r="I64" s="1">
        <v>2329.0</v>
      </c>
      <c r="J64" s="1">
        <v>1156.0</v>
      </c>
      <c r="K64" s="1">
        <v>249.0</v>
      </c>
      <c r="L64" s="1">
        <v>0.0</v>
      </c>
      <c r="M64" s="1" t="s">
        <v>21</v>
      </c>
      <c r="N64" s="1" t="s">
        <v>22</v>
      </c>
      <c r="O64" s="1" t="s">
        <v>22</v>
      </c>
      <c r="P64" s="1" t="s">
        <v>21</v>
      </c>
    </row>
    <row r="65">
      <c r="A65" s="1" t="s">
        <v>26</v>
      </c>
      <c r="B65" s="1">
        <v>1.0</v>
      </c>
      <c r="C65" s="1">
        <v>5.0</v>
      </c>
      <c r="D65" s="1">
        <v>0.08</v>
      </c>
      <c r="E65" s="1">
        <v>4864.0</v>
      </c>
      <c r="F65" s="1">
        <v>3528.0</v>
      </c>
      <c r="G65" s="1">
        <v>2852.0</v>
      </c>
      <c r="H65" s="1">
        <v>2408.0</v>
      </c>
      <c r="I65" s="1">
        <v>1954.0</v>
      </c>
      <c r="J65" s="1">
        <v>998.0</v>
      </c>
      <c r="K65" s="1">
        <v>233.0</v>
      </c>
      <c r="L65" s="1">
        <v>0.0</v>
      </c>
      <c r="M65" s="1" t="s">
        <v>21</v>
      </c>
      <c r="N65" s="1" t="s">
        <v>22</v>
      </c>
      <c r="O65" s="1" t="s">
        <v>22</v>
      </c>
      <c r="P65" s="1" t="s">
        <v>21</v>
      </c>
    </row>
    <row r="66">
      <c r="A66" s="1" t="s">
        <v>26</v>
      </c>
      <c r="B66" s="1">
        <v>1.0</v>
      </c>
      <c r="C66" s="1">
        <v>5.0</v>
      </c>
      <c r="D66" s="1">
        <v>0.08</v>
      </c>
      <c r="E66" s="1">
        <v>5179.0</v>
      </c>
      <c r="F66" s="1">
        <v>3750.0</v>
      </c>
      <c r="G66" s="1">
        <v>3024.0</v>
      </c>
      <c r="H66" s="1">
        <v>2539.0</v>
      </c>
      <c r="I66" s="1">
        <v>2088.0</v>
      </c>
      <c r="J66" s="1">
        <v>1053.0</v>
      </c>
      <c r="K66" s="1">
        <v>240.0</v>
      </c>
      <c r="L66" s="1">
        <v>0.0</v>
      </c>
      <c r="M66" s="1" t="s">
        <v>21</v>
      </c>
      <c r="N66" s="1" t="s">
        <v>22</v>
      </c>
      <c r="O66" s="1" t="s">
        <v>22</v>
      </c>
      <c r="P66" s="1" t="s">
        <v>21</v>
      </c>
    </row>
    <row r="67">
      <c r="A67" s="1" t="s">
        <v>26</v>
      </c>
      <c r="B67" s="1">
        <v>1.0</v>
      </c>
      <c r="C67" s="1">
        <v>5.0</v>
      </c>
      <c r="D67" s="1">
        <v>0.08</v>
      </c>
      <c r="E67" s="1">
        <v>5547.0</v>
      </c>
      <c r="F67" s="1">
        <v>3996.0</v>
      </c>
      <c r="G67" s="1">
        <v>3219.0</v>
      </c>
      <c r="H67" s="1">
        <v>2629.0</v>
      </c>
      <c r="I67" s="1">
        <v>2166.0</v>
      </c>
      <c r="J67" s="1">
        <v>1063.0</v>
      </c>
      <c r="K67" s="1">
        <v>239.0</v>
      </c>
      <c r="L67" s="1">
        <v>0.0</v>
      </c>
      <c r="M67" s="1" t="s">
        <v>21</v>
      </c>
      <c r="N67" s="1" t="s">
        <v>22</v>
      </c>
      <c r="O67" s="1" t="s">
        <v>22</v>
      </c>
      <c r="P67" s="1" t="s">
        <v>21</v>
      </c>
    </row>
    <row r="68">
      <c r="A68" s="1" t="s">
        <v>26</v>
      </c>
      <c r="B68" s="1">
        <v>1.0</v>
      </c>
      <c r="C68" s="1">
        <v>5.0</v>
      </c>
      <c r="D68" s="1">
        <v>0.08</v>
      </c>
      <c r="E68" s="1">
        <v>5685.0</v>
      </c>
      <c r="F68" s="1">
        <v>4098.0</v>
      </c>
      <c r="G68" s="1">
        <v>3287.0</v>
      </c>
      <c r="H68" s="1">
        <v>2741.0</v>
      </c>
      <c r="I68" s="1">
        <v>2218.0</v>
      </c>
      <c r="J68" s="1">
        <v>1128.0</v>
      </c>
      <c r="K68" s="1">
        <v>264.0</v>
      </c>
      <c r="L68" s="1">
        <v>0.0</v>
      </c>
      <c r="M68" s="1" t="s">
        <v>21</v>
      </c>
      <c r="N68" s="1" t="s">
        <v>22</v>
      </c>
      <c r="O68" s="1" t="s">
        <v>22</v>
      </c>
      <c r="P68" s="1" t="s">
        <v>21</v>
      </c>
    </row>
    <row r="69">
      <c r="A69" s="1" t="s">
        <v>26</v>
      </c>
      <c r="B69" s="1">
        <v>1.0</v>
      </c>
      <c r="C69" s="1">
        <v>5.0</v>
      </c>
      <c r="D69" s="1">
        <v>0.08</v>
      </c>
      <c r="E69" s="1">
        <v>6100.0</v>
      </c>
      <c r="F69" s="1">
        <v>4343.0</v>
      </c>
      <c r="G69" s="1">
        <v>3449.0</v>
      </c>
      <c r="H69" s="1">
        <v>2902.0</v>
      </c>
      <c r="I69" s="1">
        <v>2353.0</v>
      </c>
      <c r="J69" s="1">
        <v>1173.0</v>
      </c>
      <c r="K69" s="1">
        <v>245.0</v>
      </c>
      <c r="L69" s="1">
        <v>0.0</v>
      </c>
      <c r="M69" s="1" t="s">
        <v>21</v>
      </c>
      <c r="N69" s="1" t="s">
        <v>22</v>
      </c>
      <c r="O69" s="1" t="s">
        <v>22</v>
      </c>
      <c r="P69" s="1" t="s">
        <v>21</v>
      </c>
    </row>
    <row r="70">
      <c r="A70" s="1" t="s">
        <v>26</v>
      </c>
      <c r="B70" s="1">
        <v>1.0</v>
      </c>
      <c r="C70" s="1">
        <v>5.0</v>
      </c>
      <c r="D70" s="1">
        <v>0.08</v>
      </c>
      <c r="E70" s="1">
        <v>5879.0</v>
      </c>
      <c r="F70" s="1">
        <v>4179.0</v>
      </c>
      <c r="G70" s="1">
        <v>3342.0</v>
      </c>
      <c r="H70" s="1">
        <v>2741.0</v>
      </c>
      <c r="I70" s="1">
        <v>2222.0</v>
      </c>
      <c r="J70" s="1">
        <v>1123.0</v>
      </c>
      <c r="K70" s="1">
        <v>250.0</v>
      </c>
      <c r="L70" s="1">
        <v>0.0</v>
      </c>
      <c r="M70" s="1" t="s">
        <v>21</v>
      </c>
      <c r="N70" s="1" t="s">
        <v>22</v>
      </c>
      <c r="O70" s="1" t="s">
        <v>22</v>
      </c>
      <c r="P70" s="1" t="s">
        <v>21</v>
      </c>
    </row>
    <row r="71">
      <c r="A71" s="1" t="s">
        <v>26</v>
      </c>
      <c r="B71" s="1">
        <v>1.0</v>
      </c>
      <c r="C71" s="1">
        <v>5.0</v>
      </c>
      <c r="D71" s="1">
        <v>0.08</v>
      </c>
      <c r="E71" s="1">
        <v>5142.0</v>
      </c>
      <c r="F71" s="1">
        <v>3693.0</v>
      </c>
      <c r="G71" s="1">
        <v>2977.0</v>
      </c>
      <c r="H71" s="1">
        <v>2470.0</v>
      </c>
      <c r="I71" s="1">
        <v>2037.0</v>
      </c>
      <c r="J71" s="1">
        <v>1035.0</v>
      </c>
      <c r="K71" s="1">
        <v>238.0</v>
      </c>
      <c r="L71" s="1">
        <v>0.0</v>
      </c>
      <c r="M71" s="1" t="s">
        <v>21</v>
      </c>
      <c r="N71" s="1" t="s">
        <v>22</v>
      </c>
      <c r="O71" s="1" t="s">
        <v>22</v>
      </c>
      <c r="P71" s="1" t="s">
        <v>21</v>
      </c>
    </row>
    <row r="72">
      <c r="A72" s="1" t="s">
        <v>26</v>
      </c>
      <c r="B72" s="1">
        <v>1.0</v>
      </c>
      <c r="C72" s="1">
        <v>5.0</v>
      </c>
      <c r="D72" s="1">
        <v>0.08</v>
      </c>
      <c r="E72" s="1">
        <v>5330.0</v>
      </c>
      <c r="F72" s="1">
        <v>3757.0</v>
      </c>
      <c r="G72" s="1">
        <v>2998.0</v>
      </c>
      <c r="H72" s="1">
        <v>2521.0</v>
      </c>
      <c r="I72" s="1">
        <v>2059.0</v>
      </c>
      <c r="J72" s="1">
        <v>1054.0</v>
      </c>
      <c r="K72" s="1">
        <v>233.0</v>
      </c>
      <c r="L72" s="1">
        <v>0.0</v>
      </c>
      <c r="M72" s="1" t="s">
        <v>21</v>
      </c>
      <c r="N72" s="1" t="s">
        <v>22</v>
      </c>
      <c r="O72" s="1" t="s">
        <v>22</v>
      </c>
      <c r="P72" s="1" t="s">
        <v>21</v>
      </c>
    </row>
    <row r="73">
      <c r="A73" s="1" t="s">
        <v>26</v>
      </c>
      <c r="B73" s="1">
        <v>1.0</v>
      </c>
      <c r="C73" s="1">
        <v>5.0</v>
      </c>
      <c r="D73" s="1">
        <v>0.08</v>
      </c>
      <c r="E73" s="1">
        <v>5323.0</v>
      </c>
      <c r="F73" s="1">
        <v>3802.0</v>
      </c>
      <c r="G73" s="1">
        <v>3069.0</v>
      </c>
      <c r="H73" s="1">
        <v>2532.0</v>
      </c>
      <c r="I73" s="1">
        <v>2085.0</v>
      </c>
      <c r="J73" s="1">
        <v>1058.0</v>
      </c>
      <c r="K73" s="1">
        <v>232.0</v>
      </c>
      <c r="L73" s="1">
        <v>0.0</v>
      </c>
      <c r="M73" s="1" t="s">
        <v>21</v>
      </c>
      <c r="N73" s="1" t="s">
        <v>22</v>
      </c>
      <c r="O73" s="1" t="s">
        <v>22</v>
      </c>
      <c r="P73" s="1" t="s">
        <v>21</v>
      </c>
    </row>
    <row r="74">
      <c r="A74" s="1" t="s">
        <v>26</v>
      </c>
      <c r="B74" s="1">
        <v>1.0</v>
      </c>
      <c r="C74" s="1">
        <v>5.0</v>
      </c>
      <c r="D74" s="1">
        <v>0.08</v>
      </c>
      <c r="E74" s="1">
        <v>6285.0</v>
      </c>
      <c r="F74" s="1">
        <v>4482.0</v>
      </c>
      <c r="G74" s="1">
        <v>3675.0</v>
      </c>
      <c r="H74" s="1">
        <v>3120.0</v>
      </c>
      <c r="I74" s="1">
        <v>2581.0</v>
      </c>
      <c r="J74" s="1">
        <v>1315.0</v>
      </c>
      <c r="K74" s="1">
        <v>278.0</v>
      </c>
      <c r="L74" s="1">
        <v>0.0</v>
      </c>
      <c r="M74" s="1" t="s">
        <v>21</v>
      </c>
      <c r="N74" s="1" t="s">
        <v>22</v>
      </c>
      <c r="O74" s="1" t="s">
        <v>22</v>
      </c>
      <c r="P74" s="1" t="s">
        <v>21</v>
      </c>
    </row>
    <row r="75">
      <c r="A75" s="1" t="s">
        <v>27</v>
      </c>
      <c r="B75" s="1">
        <v>1.0</v>
      </c>
      <c r="C75" s="1">
        <v>5.0</v>
      </c>
      <c r="D75" s="1">
        <v>0.08</v>
      </c>
      <c r="E75" s="1">
        <v>4840.0</v>
      </c>
      <c r="F75" s="1">
        <v>3532.0</v>
      </c>
      <c r="G75" s="1">
        <v>2873.0</v>
      </c>
      <c r="H75" s="1">
        <v>2388.0</v>
      </c>
      <c r="I75" s="1">
        <v>1918.0</v>
      </c>
      <c r="J75" s="1">
        <v>948.0</v>
      </c>
      <c r="K75" s="1">
        <v>189.0</v>
      </c>
      <c r="L75" s="1">
        <v>0.0</v>
      </c>
      <c r="M75" s="1" t="s">
        <v>21</v>
      </c>
      <c r="N75" s="1" t="s">
        <v>22</v>
      </c>
      <c r="O75" s="1" t="s">
        <v>22</v>
      </c>
      <c r="P75" s="1" t="s">
        <v>21</v>
      </c>
    </row>
    <row r="76">
      <c r="A76" s="1" t="s">
        <v>27</v>
      </c>
      <c r="B76" s="1">
        <v>1.0</v>
      </c>
      <c r="C76" s="1">
        <v>5.0</v>
      </c>
      <c r="D76" s="1">
        <v>0.08</v>
      </c>
      <c r="E76" s="1">
        <v>5991.0</v>
      </c>
      <c r="F76" s="1">
        <v>4129.0</v>
      </c>
      <c r="G76" s="1">
        <v>3294.0</v>
      </c>
      <c r="H76" s="1">
        <v>2710.0</v>
      </c>
      <c r="I76" s="1">
        <v>2233.0</v>
      </c>
      <c r="J76" s="1">
        <v>1068.0</v>
      </c>
      <c r="K76" s="1">
        <v>204.0</v>
      </c>
      <c r="L76" s="1">
        <v>0.0</v>
      </c>
      <c r="M76" s="1" t="s">
        <v>21</v>
      </c>
      <c r="N76" s="1" t="s">
        <v>22</v>
      </c>
      <c r="O76" s="1" t="s">
        <v>22</v>
      </c>
      <c r="P76" s="1" t="s">
        <v>21</v>
      </c>
    </row>
    <row r="77">
      <c r="A77" s="1" t="s">
        <v>27</v>
      </c>
      <c r="B77" s="1">
        <v>1.0</v>
      </c>
      <c r="C77" s="1">
        <v>5.0</v>
      </c>
      <c r="D77" s="1">
        <v>0.08</v>
      </c>
      <c r="E77" s="1">
        <v>5110.0</v>
      </c>
      <c r="F77" s="1">
        <v>3651.0</v>
      </c>
      <c r="G77" s="1">
        <v>2949.0</v>
      </c>
      <c r="H77" s="1">
        <v>2498.0</v>
      </c>
      <c r="I77" s="1">
        <v>2000.0</v>
      </c>
      <c r="J77" s="1">
        <v>982.0</v>
      </c>
      <c r="K77" s="1">
        <v>206.0</v>
      </c>
      <c r="L77" s="1">
        <v>0.0</v>
      </c>
      <c r="M77" s="1" t="s">
        <v>21</v>
      </c>
      <c r="N77" s="1" t="s">
        <v>22</v>
      </c>
      <c r="O77" s="1" t="s">
        <v>22</v>
      </c>
      <c r="P77" s="1" t="s">
        <v>21</v>
      </c>
    </row>
    <row r="78">
      <c r="A78" s="1" t="s">
        <v>27</v>
      </c>
      <c r="B78" s="1">
        <v>1.0</v>
      </c>
      <c r="C78" s="1">
        <v>5.0</v>
      </c>
      <c r="D78" s="1">
        <v>0.08</v>
      </c>
      <c r="E78" s="1">
        <v>4977.0</v>
      </c>
      <c r="F78" s="1">
        <v>3534.0</v>
      </c>
      <c r="G78" s="1">
        <v>2802.0</v>
      </c>
      <c r="H78" s="1">
        <v>2305.0</v>
      </c>
      <c r="I78" s="1">
        <v>1871.0</v>
      </c>
      <c r="J78" s="1">
        <v>918.0</v>
      </c>
      <c r="K78" s="1">
        <v>234.0</v>
      </c>
      <c r="L78" s="1">
        <v>0.0</v>
      </c>
      <c r="M78" s="1" t="s">
        <v>21</v>
      </c>
      <c r="N78" s="1" t="s">
        <v>22</v>
      </c>
      <c r="O78" s="1" t="s">
        <v>22</v>
      </c>
      <c r="P78" s="1" t="s">
        <v>21</v>
      </c>
    </row>
    <row r="79">
      <c r="A79" s="1" t="s">
        <v>27</v>
      </c>
      <c r="B79" s="1">
        <v>1.0</v>
      </c>
      <c r="C79" s="1">
        <v>5.0</v>
      </c>
      <c r="D79" s="1">
        <v>0.08</v>
      </c>
      <c r="E79" s="1">
        <v>5507.0</v>
      </c>
      <c r="F79" s="1">
        <v>3933.0</v>
      </c>
      <c r="G79" s="1">
        <v>3161.0</v>
      </c>
      <c r="H79" s="1">
        <v>2644.0</v>
      </c>
      <c r="I79" s="1">
        <v>2151.0</v>
      </c>
      <c r="J79" s="1">
        <v>1072.0</v>
      </c>
      <c r="K79" s="1">
        <v>205.0</v>
      </c>
      <c r="L79" s="1">
        <v>0.0</v>
      </c>
      <c r="M79" s="1" t="s">
        <v>21</v>
      </c>
      <c r="N79" s="1" t="s">
        <v>22</v>
      </c>
      <c r="O79" s="1" t="s">
        <v>22</v>
      </c>
      <c r="P79" s="1" t="s">
        <v>21</v>
      </c>
    </row>
    <row r="80">
      <c r="A80" s="1" t="s">
        <v>27</v>
      </c>
      <c r="B80" s="1">
        <v>1.0</v>
      </c>
      <c r="C80" s="1">
        <v>5.0</v>
      </c>
      <c r="D80" s="1">
        <v>0.08</v>
      </c>
      <c r="E80" s="1">
        <v>5002.0</v>
      </c>
      <c r="F80" s="1">
        <v>3554.0</v>
      </c>
      <c r="G80" s="1">
        <v>2837.0</v>
      </c>
      <c r="H80" s="1">
        <v>2365.0</v>
      </c>
      <c r="I80" s="1">
        <v>1960.0</v>
      </c>
      <c r="J80" s="1">
        <v>1021.0</v>
      </c>
      <c r="K80" s="1">
        <v>237.0</v>
      </c>
      <c r="L80" s="1">
        <v>0.0</v>
      </c>
      <c r="M80" s="1" t="s">
        <v>21</v>
      </c>
      <c r="N80" s="1" t="s">
        <v>22</v>
      </c>
      <c r="O80" s="1" t="s">
        <v>22</v>
      </c>
      <c r="P80" s="1" t="s">
        <v>21</v>
      </c>
    </row>
    <row r="81">
      <c r="A81" s="1" t="s">
        <v>27</v>
      </c>
      <c r="B81" s="1">
        <v>1.0</v>
      </c>
      <c r="C81" s="1">
        <v>5.0</v>
      </c>
      <c r="D81" s="1">
        <v>0.08</v>
      </c>
      <c r="E81" s="1">
        <v>5620.0</v>
      </c>
      <c r="F81" s="1">
        <v>4045.0</v>
      </c>
      <c r="G81" s="1">
        <v>3261.0</v>
      </c>
      <c r="H81" s="1">
        <v>2719.0</v>
      </c>
      <c r="I81" s="1">
        <v>2175.0</v>
      </c>
      <c r="J81" s="1">
        <v>1055.0</v>
      </c>
      <c r="K81" s="1">
        <v>211.0</v>
      </c>
      <c r="L81" s="1">
        <v>0.0</v>
      </c>
      <c r="M81" s="1" t="s">
        <v>21</v>
      </c>
      <c r="N81" s="1" t="s">
        <v>22</v>
      </c>
      <c r="O81" s="1" t="s">
        <v>22</v>
      </c>
      <c r="P81" s="1" t="s">
        <v>21</v>
      </c>
    </row>
    <row r="82">
      <c r="A82" s="1" t="s">
        <v>27</v>
      </c>
      <c r="B82" s="1">
        <v>1.0</v>
      </c>
      <c r="C82" s="1">
        <v>5.0</v>
      </c>
      <c r="D82" s="1">
        <v>0.08</v>
      </c>
      <c r="E82" s="1">
        <v>4437.0</v>
      </c>
      <c r="F82" s="1">
        <v>3138.0</v>
      </c>
      <c r="G82" s="1">
        <v>2542.0</v>
      </c>
      <c r="H82" s="1">
        <v>2115.0</v>
      </c>
      <c r="I82" s="1">
        <v>1721.0</v>
      </c>
      <c r="J82" s="1">
        <v>886.0</v>
      </c>
      <c r="K82" s="1">
        <v>178.0</v>
      </c>
      <c r="L82" s="1">
        <v>0.0</v>
      </c>
      <c r="M82" s="1" t="s">
        <v>21</v>
      </c>
      <c r="N82" s="1" t="s">
        <v>22</v>
      </c>
      <c r="O82" s="1" t="s">
        <v>22</v>
      </c>
      <c r="P82" s="1" t="s">
        <v>21</v>
      </c>
    </row>
    <row r="83">
      <c r="A83" s="1" t="s">
        <v>27</v>
      </c>
      <c r="B83" s="1">
        <v>1.0</v>
      </c>
      <c r="C83" s="1">
        <v>5.0</v>
      </c>
      <c r="D83" s="1">
        <v>0.08</v>
      </c>
      <c r="E83" s="1">
        <v>4895.0</v>
      </c>
      <c r="F83" s="1">
        <v>3534.0</v>
      </c>
      <c r="G83" s="1">
        <v>2891.0</v>
      </c>
      <c r="H83" s="1">
        <v>2458.0</v>
      </c>
      <c r="I83" s="1">
        <v>2055.0</v>
      </c>
      <c r="J83" s="1">
        <v>1045.0</v>
      </c>
      <c r="K83" s="1">
        <v>244.0</v>
      </c>
      <c r="L83" s="1">
        <v>0.0</v>
      </c>
      <c r="M83" s="1" t="s">
        <v>21</v>
      </c>
      <c r="N83" s="1" t="s">
        <v>22</v>
      </c>
      <c r="O83" s="1" t="s">
        <v>22</v>
      </c>
      <c r="P83" s="1" t="s">
        <v>21</v>
      </c>
    </row>
    <row r="84">
      <c r="A84" s="1" t="s">
        <v>27</v>
      </c>
      <c r="B84" s="1">
        <v>1.0</v>
      </c>
      <c r="C84" s="1">
        <v>5.0</v>
      </c>
      <c r="D84" s="1">
        <v>0.08</v>
      </c>
      <c r="E84" s="1">
        <v>5545.0</v>
      </c>
      <c r="F84" s="1">
        <v>4011.0</v>
      </c>
      <c r="G84" s="1">
        <v>3201.0</v>
      </c>
      <c r="H84" s="1">
        <v>2668.0</v>
      </c>
      <c r="I84" s="1">
        <v>2175.0</v>
      </c>
      <c r="J84" s="1">
        <v>1083.0</v>
      </c>
      <c r="K84" s="1">
        <v>220.0</v>
      </c>
      <c r="L84" s="1">
        <v>0.0</v>
      </c>
      <c r="M84" s="1" t="s">
        <v>21</v>
      </c>
      <c r="N84" s="1" t="s">
        <v>22</v>
      </c>
      <c r="O84" s="1" t="s">
        <v>22</v>
      </c>
      <c r="P84" s="1" t="s">
        <v>21</v>
      </c>
    </row>
    <row r="85">
      <c r="A85" s="1" t="s">
        <v>27</v>
      </c>
      <c r="B85" s="1">
        <v>1.0</v>
      </c>
      <c r="C85" s="1">
        <v>5.0</v>
      </c>
      <c r="D85" s="1">
        <v>0.08</v>
      </c>
      <c r="E85" s="1">
        <v>4921.0</v>
      </c>
      <c r="F85" s="1">
        <v>3588.0</v>
      </c>
      <c r="G85" s="1">
        <v>2978.0</v>
      </c>
      <c r="H85" s="1">
        <v>2498.0</v>
      </c>
      <c r="I85" s="1">
        <v>2055.0</v>
      </c>
      <c r="J85" s="1">
        <v>1053.0</v>
      </c>
      <c r="K85" s="1">
        <v>263.0</v>
      </c>
      <c r="L85" s="1">
        <v>0.0</v>
      </c>
      <c r="M85" s="1" t="s">
        <v>21</v>
      </c>
      <c r="N85" s="1" t="s">
        <v>22</v>
      </c>
      <c r="O85" s="1" t="s">
        <v>22</v>
      </c>
      <c r="P85" s="1" t="s">
        <v>21</v>
      </c>
    </row>
    <row r="86">
      <c r="A86" s="1" t="s">
        <v>27</v>
      </c>
      <c r="B86" s="1">
        <v>1.0</v>
      </c>
      <c r="C86" s="1">
        <v>5.0</v>
      </c>
      <c r="D86" s="1">
        <v>0.08</v>
      </c>
      <c r="E86" s="1">
        <v>5230.0</v>
      </c>
      <c r="F86" s="1">
        <v>3747.0</v>
      </c>
      <c r="G86" s="1">
        <v>3003.0</v>
      </c>
      <c r="H86" s="1">
        <v>2467.0</v>
      </c>
      <c r="I86" s="1">
        <v>2025.0</v>
      </c>
      <c r="J86" s="1">
        <v>999.0</v>
      </c>
      <c r="K86" s="1">
        <v>242.0</v>
      </c>
      <c r="L86" s="1">
        <v>0.0</v>
      </c>
      <c r="M86" s="1" t="s">
        <v>21</v>
      </c>
      <c r="N86" s="1" t="s">
        <v>22</v>
      </c>
      <c r="O86" s="1" t="s">
        <v>22</v>
      </c>
      <c r="P86" s="1" t="s">
        <v>21</v>
      </c>
    </row>
    <row r="87">
      <c r="A87" s="1" t="s">
        <v>28</v>
      </c>
      <c r="B87" s="1">
        <v>1.0</v>
      </c>
      <c r="C87" s="1">
        <v>5.0</v>
      </c>
      <c r="D87" s="1">
        <v>0.08</v>
      </c>
      <c r="E87" s="1">
        <v>5400.0</v>
      </c>
      <c r="F87" s="1">
        <v>3910.0</v>
      </c>
      <c r="G87" s="1">
        <v>3145.0</v>
      </c>
      <c r="H87" s="1">
        <v>2649.0</v>
      </c>
      <c r="I87" s="1">
        <v>2168.0</v>
      </c>
      <c r="J87" s="1">
        <v>1078.0</v>
      </c>
      <c r="K87" s="1">
        <v>232.0</v>
      </c>
      <c r="L87" s="1">
        <v>0.0</v>
      </c>
      <c r="M87" s="1" t="s">
        <v>21</v>
      </c>
      <c r="N87" s="1" t="s">
        <v>22</v>
      </c>
      <c r="O87" s="1" t="s">
        <v>22</v>
      </c>
      <c r="P87" s="1" t="s">
        <v>21</v>
      </c>
    </row>
    <row r="88">
      <c r="A88" s="1" t="s">
        <v>28</v>
      </c>
      <c r="B88" s="1">
        <v>1.0</v>
      </c>
      <c r="C88" s="1">
        <v>5.0</v>
      </c>
      <c r="D88" s="1">
        <v>0.08</v>
      </c>
      <c r="E88" s="1">
        <v>4852.0</v>
      </c>
      <c r="F88" s="1">
        <v>3524.0</v>
      </c>
      <c r="G88" s="1">
        <v>2872.0</v>
      </c>
      <c r="H88" s="1">
        <v>2405.0</v>
      </c>
      <c r="I88" s="1">
        <v>1972.0</v>
      </c>
      <c r="J88" s="1">
        <v>1001.0</v>
      </c>
      <c r="K88" s="1">
        <v>198.0</v>
      </c>
      <c r="L88" s="1">
        <v>0.0</v>
      </c>
      <c r="M88" s="1" t="s">
        <v>21</v>
      </c>
      <c r="N88" s="1" t="s">
        <v>22</v>
      </c>
      <c r="O88" s="1" t="s">
        <v>22</v>
      </c>
      <c r="P88" s="1" t="s">
        <v>21</v>
      </c>
    </row>
    <row r="89">
      <c r="E89">
        <f t="shared" ref="E89:L89" si="11">AVERAGE(E57:E88)</f>
        <v>5258</v>
      </c>
      <c r="F89">
        <f t="shared" si="11"/>
        <v>3764.53125</v>
      </c>
      <c r="G89">
        <f t="shared" si="11"/>
        <v>3036.28125</v>
      </c>
      <c r="H89">
        <f t="shared" si="11"/>
        <v>2538.40625</v>
      </c>
      <c r="I89">
        <f t="shared" si="11"/>
        <v>2080.28125</v>
      </c>
      <c r="J89">
        <f t="shared" si="11"/>
        <v>1047.15625</v>
      </c>
      <c r="K89">
        <f t="shared" si="11"/>
        <v>231.78125</v>
      </c>
      <c r="L89">
        <f t="shared" si="11"/>
        <v>0</v>
      </c>
    </row>
    <row r="96">
      <c r="A96" s="1" t="s">
        <v>28</v>
      </c>
      <c r="B96" s="1">
        <v>1.0</v>
      </c>
      <c r="C96" s="1">
        <v>5.0</v>
      </c>
      <c r="D96" s="1">
        <v>0.08</v>
      </c>
      <c r="E96" s="1">
        <v>2918.0</v>
      </c>
      <c r="F96" s="1">
        <v>2029.0</v>
      </c>
      <c r="G96" s="1">
        <v>1526.0</v>
      </c>
      <c r="H96" s="1">
        <v>1207.0</v>
      </c>
      <c r="I96" s="1">
        <v>893.0</v>
      </c>
      <c r="J96" s="1">
        <v>314.0</v>
      </c>
      <c r="K96" s="1">
        <v>42.0</v>
      </c>
      <c r="L96" s="1">
        <v>0.0</v>
      </c>
      <c r="M96" s="1" t="s">
        <v>21</v>
      </c>
      <c r="N96" s="1" t="s">
        <v>22</v>
      </c>
      <c r="O96" s="1" t="s">
        <v>22</v>
      </c>
      <c r="P96" s="1" t="s">
        <v>21</v>
      </c>
    </row>
    <row r="97">
      <c r="A97" s="1" t="s">
        <v>28</v>
      </c>
      <c r="B97" s="1">
        <v>1.0</v>
      </c>
      <c r="C97" s="1">
        <v>5.0</v>
      </c>
      <c r="D97" s="1">
        <v>0.08</v>
      </c>
      <c r="E97" s="1">
        <v>3045.0</v>
      </c>
      <c r="F97" s="1">
        <v>2107.0</v>
      </c>
      <c r="G97" s="1">
        <v>1583.0</v>
      </c>
      <c r="H97" s="1">
        <v>1258.0</v>
      </c>
      <c r="I97" s="1">
        <v>940.0</v>
      </c>
      <c r="J97" s="1">
        <v>352.0</v>
      </c>
      <c r="K97" s="1">
        <v>45.0</v>
      </c>
      <c r="L97" s="1">
        <v>0.0</v>
      </c>
      <c r="M97" s="1" t="s">
        <v>21</v>
      </c>
      <c r="N97" s="1" t="s">
        <v>22</v>
      </c>
      <c r="O97" s="1" t="s">
        <v>22</v>
      </c>
      <c r="P97" s="1" t="s">
        <v>21</v>
      </c>
    </row>
    <row r="98">
      <c r="A98" s="1" t="s">
        <v>28</v>
      </c>
      <c r="B98" s="1">
        <v>1.0</v>
      </c>
      <c r="C98" s="1">
        <v>5.0</v>
      </c>
      <c r="D98" s="1">
        <v>0.08</v>
      </c>
      <c r="E98" s="1">
        <v>2242.0</v>
      </c>
      <c r="F98" s="1">
        <v>1546.0</v>
      </c>
      <c r="G98" s="1">
        <v>1154.0</v>
      </c>
      <c r="H98" s="1">
        <v>891.0</v>
      </c>
      <c r="I98" s="1">
        <v>671.0</v>
      </c>
      <c r="J98" s="1">
        <v>250.0</v>
      </c>
      <c r="K98" s="1">
        <v>36.0</v>
      </c>
      <c r="L98" s="1">
        <v>0.0</v>
      </c>
      <c r="M98" s="1" t="s">
        <v>21</v>
      </c>
      <c r="N98" s="1" t="s">
        <v>22</v>
      </c>
      <c r="O98" s="1" t="s">
        <v>22</v>
      </c>
      <c r="P98" s="1" t="s">
        <v>21</v>
      </c>
    </row>
    <row r="99">
      <c r="A99" s="1" t="s">
        <v>29</v>
      </c>
      <c r="B99" s="1">
        <v>1.0</v>
      </c>
      <c r="C99" s="1">
        <v>5.0</v>
      </c>
      <c r="D99" s="1">
        <v>0.08</v>
      </c>
      <c r="E99" s="1">
        <v>2367.0</v>
      </c>
      <c r="F99" s="1">
        <v>1657.0</v>
      </c>
      <c r="G99" s="1">
        <v>1260.0</v>
      </c>
      <c r="H99" s="1">
        <v>984.0</v>
      </c>
      <c r="I99" s="1">
        <v>747.0</v>
      </c>
      <c r="J99" s="1">
        <v>305.0</v>
      </c>
      <c r="K99" s="1">
        <v>51.0</v>
      </c>
      <c r="L99" s="1">
        <v>0.0</v>
      </c>
      <c r="M99" s="1" t="s">
        <v>21</v>
      </c>
      <c r="N99" s="1" t="s">
        <v>22</v>
      </c>
      <c r="O99" s="1" t="s">
        <v>22</v>
      </c>
      <c r="P99" s="1" t="s">
        <v>21</v>
      </c>
    </row>
    <row r="100">
      <c r="A100" s="1" t="s">
        <v>29</v>
      </c>
      <c r="B100" s="1">
        <v>1.0</v>
      </c>
      <c r="C100" s="1">
        <v>5.0</v>
      </c>
      <c r="D100" s="1">
        <v>0.08</v>
      </c>
      <c r="E100" s="1">
        <v>3462.0</v>
      </c>
      <c r="F100" s="1">
        <v>2426.0</v>
      </c>
      <c r="G100" s="1">
        <v>1840.0</v>
      </c>
      <c r="H100" s="1">
        <v>1451.0</v>
      </c>
      <c r="I100" s="1">
        <v>1135.0</v>
      </c>
      <c r="J100" s="1">
        <v>416.0</v>
      </c>
      <c r="K100" s="1">
        <v>58.0</v>
      </c>
      <c r="L100" s="1">
        <v>0.0</v>
      </c>
      <c r="M100" s="1" t="s">
        <v>21</v>
      </c>
      <c r="N100" s="1" t="s">
        <v>22</v>
      </c>
      <c r="O100" s="1" t="s">
        <v>22</v>
      </c>
      <c r="P100" s="1" t="s">
        <v>21</v>
      </c>
    </row>
    <row r="101">
      <c r="A101" s="1" t="s">
        <v>29</v>
      </c>
      <c r="B101" s="1">
        <v>1.0</v>
      </c>
      <c r="C101" s="1">
        <v>5.0</v>
      </c>
      <c r="D101" s="1">
        <v>0.08</v>
      </c>
      <c r="E101" s="1">
        <v>2510.0</v>
      </c>
      <c r="F101" s="1">
        <v>1804.0</v>
      </c>
      <c r="G101" s="1">
        <v>1363.0</v>
      </c>
      <c r="H101" s="1">
        <v>1055.0</v>
      </c>
      <c r="I101" s="1">
        <v>775.0</v>
      </c>
      <c r="J101" s="1">
        <v>270.0</v>
      </c>
      <c r="K101" s="1">
        <v>35.0</v>
      </c>
      <c r="L101" s="1">
        <v>0.0</v>
      </c>
      <c r="M101" s="1" t="s">
        <v>21</v>
      </c>
      <c r="N101" s="1" t="s">
        <v>22</v>
      </c>
      <c r="O101" s="1" t="s">
        <v>22</v>
      </c>
      <c r="P101" s="1" t="s">
        <v>21</v>
      </c>
    </row>
    <row r="102">
      <c r="A102" s="1" t="s">
        <v>29</v>
      </c>
      <c r="B102" s="1">
        <v>1.0</v>
      </c>
      <c r="C102" s="1">
        <v>5.0</v>
      </c>
      <c r="D102" s="1">
        <v>0.08</v>
      </c>
      <c r="E102" s="1">
        <v>3002.0</v>
      </c>
      <c r="F102" s="1">
        <v>2122.0</v>
      </c>
      <c r="G102" s="1">
        <v>1606.0</v>
      </c>
      <c r="H102" s="1">
        <v>1266.0</v>
      </c>
      <c r="I102" s="1">
        <v>946.0</v>
      </c>
      <c r="J102" s="1">
        <v>363.0</v>
      </c>
      <c r="K102" s="1">
        <v>57.0</v>
      </c>
      <c r="L102" s="1">
        <v>0.0</v>
      </c>
      <c r="M102" s="1" t="s">
        <v>21</v>
      </c>
      <c r="N102" s="1" t="s">
        <v>22</v>
      </c>
      <c r="O102" s="1" t="s">
        <v>22</v>
      </c>
      <c r="P102" s="1" t="s">
        <v>21</v>
      </c>
    </row>
    <row r="103">
      <c r="A103" s="1" t="s">
        <v>29</v>
      </c>
      <c r="B103" s="1">
        <v>1.0</v>
      </c>
      <c r="C103" s="1">
        <v>5.0</v>
      </c>
      <c r="D103" s="1">
        <v>0.08</v>
      </c>
      <c r="E103" s="1">
        <v>2732.0</v>
      </c>
      <c r="F103" s="1">
        <v>1879.0</v>
      </c>
      <c r="G103" s="1">
        <v>1380.0</v>
      </c>
      <c r="H103" s="1">
        <v>1052.0</v>
      </c>
      <c r="I103" s="1">
        <v>804.0</v>
      </c>
      <c r="J103" s="1">
        <v>314.0</v>
      </c>
      <c r="K103" s="1">
        <v>48.0</v>
      </c>
      <c r="L103" s="1">
        <v>0.0</v>
      </c>
      <c r="M103" s="1" t="s">
        <v>21</v>
      </c>
      <c r="N103" s="1" t="s">
        <v>22</v>
      </c>
      <c r="O103" s="1" t="s">
        <v>22</v>
      </c>
      <c r="P103" s="1" t="s">
        <v>21</v>
      </c>
    </row>
    <row r="104">
      <c r="A104" s="1" t="s">
        <v>29</v>
      </c>
      <c r="B104" s="1">
        <v>1.0</v>
      </c>
      <c r="C104" s="1">
        <v>5.0</v>
      </c>
      <c r="D104" s="1">
        <v>0.08</v>
      </c>
      <c r="E104" s="1">
        <v>2319.0</v>
      </c>
      <c r="F104" s="1">
        <v>1639.0</v>
      </c>
      <c r="G104" s="1">
        <v>1216.0</v>
      </c>
      <c r="H104" s="1">
        <v>945.0</v>
      </c>
      <c r="I104" s="1">
        <v>708.0</v>
      </c>
      <c r="J104" s="1">
        <v>283.0</v>
      </c>
      <c r="K104" s="1">
        <v>42.0</v>
      </c>
      <c r="L104" s="1">
        <v>0.0</v>
      </c>
      <c r="M104" s="1" t="s">
        <v>21</v>
      </c>
      <c r="N104" s="1" t="s">
        <v>22</v>
      </c>
      <c r="O104" s="1" t="s">
        <v>22</v>
      </c>
      <c r="P104" s="1" t="s">
        <v>21</v>
      </c>
    </row>
    <row r="105">
      <c r="A105" s="1" t="s">
        <v>29</v>
      </c>
      <c r="B105" s="1">
        <v>1.0</v>
      </c>
      <c r="C105" s="1">
        <v>5.0</v>
      </c>
      <c r="D105" s="1">
        <v>0.08</v>
      </c>
      <c r="E105" s="1">
        <v>2141.0</v>
      </c>
      <c r="F105" s="1">
        <v>1532.0</v>
      </c>
      <c r="G105" s="1">
        <v>1197.0</v>
      </c>
      <c r="H105" s="1">
        <v>951.0</v>
      </c>
      <c r="I105" s="1">
        <v>719.0</v>
      </c>
      <c r="J105" s="1">
        <v>280.0</v>
      </c>
      <c r="K105" s="1">
        <v>37.0</v>
      </c>
      <c r="L105" s="1">
        <v>0.0</v>
      </c>
      <c r="M105" s="1" t="s">
        <v>21</v>
      </c>
      <c r="N105" s="1" t="s">
        <v>22</v>
      </c>
      <c r="O105" s="1" t="s">
        <v>22</v>
      </c>
      <c r="P105" s="1" t="s">
        <v>21</v>
      </c>
    </row>
    <row r="106">
      <c r="A106" s="1" t="s">
        <v>29</v>
      </c>
      <c r="B106" s="1">
        <v>1.0</v>
      </c>
      <c r="C106" s="1">
        <v>5.0</v>
      </c>
      <c r="D106" s="1">
        <v>0.08</v>
      </c>
      <c r="E106" s="1">
        <v>2373.0</v>
      </c>
      <c r="F106" s="1">
        <v>1664.0</v>
      </c>
      <c r="G106" s="1">
        <v>1235.0</v>
      </c>
      <c r="H106" s="1">
        <v>963.0</v>
      </c>
      <c r="I106" s="1">
        <v>707.0</v>
      </c>
      <c r="J106" s="1">
        <v>295.0</v>
      </c>
      <c r="K106" s="1">
        <v>34.0</v>
      </c>
      <c r="L106" s="1">
        <v>0.0</v>
      </c>
      <c r="M106" s="1" t="s">
        <v>21</v>
      </c>
      <c r="N106" s="1" t="s">
        <v>22</v>
      </c>
      <c r="O106" s="1" t="s">
        <v>22</v>
      </c>
      <c r="P106" s="1" t="s">
        <v>21</v>
      </c>
    </row>
    <row r="107">
      <c r="A107" s="1" t="s">
        <v>29</v>
      </c>
      <c r="B107" s="1">
        <v>1.0</v>
      </c>
      <c r="C107" s="1">
        <v>5.0</v>
      </c>
      <c r="D107" s="1">
        <v>0.08</v>
      </c>
      <c r="E107" s="1">
        <v>3017.0</v>
      </c>
      <c r="F107" s="1">
        <v>2113.0</v>
      </c>
      <c r="G107" s="1">
        <v>1551.0</v>
      </c>
      <c r="H107" s="1">
        <v>1190.0</v>
      </c>
      <c r="I107" s="1">
        <v>866.0</v>
      </c>
      <c r="J107" s="1">
        <v>320.0</v>
      </c>
      <c r="K107" s="1">
        <v>44.0</v>
      </c>
      <c r="L107" s="1">
        <v>0.0</v>
      </c>
      <c r="M107" s="1" t="s">
        <v>21</v>
      </c>
      <c r="N107" s="1" t="s">
        <v>22</v>
      </c>
      <c r="O107" s="1" t="s">
        <v>22</v>
      </c>
      <c r="P107" s="1" t="s">
        <v>21</v>
      </c>
    </row>
    <row r="108">
      <c r="A108" s="1" t="s">
        <v>29</v>
      </c>
      <c r="B108" s="1">
        <v>1.0</v>
      </c>
      <c r="C108" s="1">
        <v>5.0</v>
      </c>
      <c r="D108" s="1">
        <v>0.08</v>
      </c>
      <c r="E108" s="1">
        <v>2763.0</v>
      </c>
      <c r="F108" s="1">
        <v>1918.0</v>
      </c>
      <c r="G108" s="1">
        <v>1436.0</v>
      </c>
      <c r="H108" s="1">
        <v>1138.0</v>
      </c>
      <c r="I108" s="1">
        <v>878.0</v>
      </c>
      <c r="J108" s="1">
        <v>330.0</v>
      </c>
      <c r="K108" s="1">
        <v>36.0</v>
      </c>
      <c r="L108" s="1">
        <v>0.0</v>
      </c>
      <c r="M108" s="1" t="s">
        <v>21</v>
      </c>
      <c r="N108" s="1" t="s">
        <v>22</v>
      </c>
      <c r="O108" s="1" t="s">
        <v>22</v>
      </c>
      <c r="P108" s="1" t="s">
        <v>21</v>
      </c>
    </row>
    <row r="109">
      <c r="A109" s="1" t="s">
        <v>29</v>
      </c>
      <c r="B109" s="1">
        <v>1.0</v>
      </c>
      <c r="C109" s="1">
        <v>5.0</v>
      </c>
      <c r="D109" s="1">
        <v>0.08</v>
      </c>
      <c r="E109" s="1">
        <v>2405.0</v>
      </c>
      <c r="F109" s="1">
        <v>1671.0</v>
      </c>
      <c r="G109" s="1">
        <v>1271.0</v>
      </c>
      <c r="H109" s="1">
        <v>995.0</v>
      </c>
      <c r="I109" s="1">
        <v>764.0</v>
      </c>
      <c r="J109" s="1">
        <v>304.0</v>
      </c>
      <c r="K109" s="1">
        <v>52.0</v>
      </c>
      <c r="L109" s="1">
        <v>0.0</v>
      </c>
      <c r="M109" s="1" t="s">
        <v>21</v>
      </c>
      <c r="N109" s="1" t="s">
        <v>22</v>
      </c>
      <c r="O109" s="1" t="s">
        <v>22</v>
      </c>
      <c r="P109" s="1" t="s">
        <v>21</v>
      </c>
    </row>
    <row r="110">
      <c r="A110" s="1" t="s">
        <v>29</v>
      </c>
      <c r="B110" s="1">
        <v>1.0</v>
      </c>
      <c r="C110" s="1">
        <v>5.0</v>
      </c>
      <c r="D110" s="1">
        <v>0.08</v>
      </c>
      <c r="E110" s="1">
        <v>2437.0</v>
      </c>
      <c r="F110" s="1">
        <v>1709.0</v>
      </c>
      <c r="G110" s="1">
        <v>1269.0</v>
      </c>
      <c r="H110" s="1">
        <v>977.0</v>
      </c>
      <c r="I110" s="1">
        <v>747.0</v>
      </c>
      <c r="J110" s="1">
        <v>293.0</v>
      </c>
      <c r="K110" s="1">
        <v>45.0</v>
      </c>
      <c r="L110" s="1">
        <v>0.0</v>
      </c>
      <c r="M110" s="1" t="s">
        <v>21</v>
      </c>
      <c r="N110" s="1" t="s">
        <v>22</v>
      </c>
      <c r="O110" s="1" t="s">
        <v>22</v>
      </c>
      <c r="P110" s="1" t="s">
        <v>21</v>
      </c>
    </row>
    <row r="111">
      <c r="A111" s="1" t="s">
        <v>30</v>
      </c>
      <c r="B111" s="1">
        <v>1.0</v>
      </c>
      <c r="C111" s="1">
        <v>5.0</v>
      </c>
      <c r="D111" s="1">
        <v>0.08</v>
      </c>
      <c r="E111" s="1">
        <v>2535.0</v>
      </c>
      <c r="F111" s="1">
        <v>1797.0</v>
      </c>
      <c r="G111" s="1">
        <v>1342.0</v>
      </c>
      <c r="H111" s="1">
        <v>1033.0</v>
      </c>
      <c r="I111" s="1">
        <v>753.0</v>
      </c>
      <c r="J111" s="1">
        <v>289.0</v>
      </c>
      <c r="K111" s="1">
        <v>59.0</v>
      </c>
      <c r="L111" s="1">
        <v>0.0</v>
      </c>
      <c r="M111" s="1" t="s">
        <v>21</v>
      </c>
      <c r="N111" s="1" t="s">
        <v>22</v>
      </c>
      <c r="O111" s="1" t="s">
        <v>22</v>
      </c>
      <c r="P111" s="1" t="s">
        <v>21</v>
      </c>
    </row>
    <row r="112">
      <c r="A112" s="1" t="s">
        <v>30</v>
      </c>
      <c r="B112" s="1">
        <v>1.0</v>
      </c>
      <c r="C112" s="1">
        <v>5.0</v>
      </c>
      <c r="D112" s="1">
        <v>0.08</v>
      </c>
      <c r="E112" s="1">
        <v>3048.0</v>
      </c>
      <c r="F112" s="1">
        <v>2115.0</v>
      </c>
      <c r="G112" s="1">
        <v>1533.0</v>
      </c>
      <c r="H112" s="1">
        <v>1189.0</v>
      </c>
      <c r="I112" s="1">
        <v>879.0</v>
      </c>
      <c r="J112" s="1">
        <v>338.0</v>
      </c>
      <c r="K112" s="1">
        <v>54.0</v>
      </c>
      <c r="L112" s="1">
        <v>0.0</v>
      </c>
      <c r="M112" s="1" t="s">
        <v>21</v>
      </c>
      <c r="N112" s="1" t="s">
        <v>22</v>
      </c>
      <c r="O112" s="1" t="s">
        <v>22</v>
      </c>
      <c r="P112" s="1" t="s">
        <v>21</v>
      </c>
    </row>
    <row r="113">
      <c r="A113" s="1" t="s">
        <v>30</v>
      </c>
      <c r="B113" s="1">
        <v>1.0</v>
      </c>
      <c r="C113" s="1">
        <v>5.0</v>
      </c>
      <c r="D113" s="1">
        <v>0.08</v>
      </c>
      <c r="E113" s="1">
        <v>2742.0</v>
      </c>
      <c r="F113" s="1">
        <v>1925.0</v>
      </c>
      <c r="G113" s="1">
        <v>1429.0</v>
      </c>
      <c r="H113" s="1">
        <v>1104.0</v>
      </c>
      <c r="I113" s="1">
        <v>828.0</v>
      </c>
      <c r="J113" s="1">
        <v>321.0</v>
      </c>
      <c r="K113" s="1">
        <v>43.0</v>
      </c>
      <c r="L113" s="1">
        <v>0.0</v>
      </c>
      <c r="M113" s="1" t="s">
        <v>21</v>
      </c>
      <c r="N113" s="1" t="s">
        <v>22</v>
      </c>
      <c r="O113" s="1" t="s">
        <v>22</v>
      </c>
      <c r="P113" s="1" t="s">
        <v>21</v>
      </c>
    </row>
    <row r="114">
      <c r="A114" s="1" t="s">
        <v>30</v>
      </c>
      <c r="B114" s="1">
        <v>1.0</v>
      </c>
      <c r="C114" s="1">
        <v>5.0</v>
      </c>
      <c r="D114" s="1">
        <v>0.08</v>
      </c>
      <c r="E114" s="1">
        <v>2336.0</v>
      </c>
      <c r="F114" s="1">
        <v>1638.0</v>
      </c>
      <c r="G114" s="1">
        <v>1249.0</v>
      </c>
      <c r="H114" s="1">
        <v>1011.0</v>
      </c>
      <c r="I114" s="1">
        <v>775.0</v>
      </c>
      <c r="J114" s="1">
        <v>286.0</v>
      </c>
      <c r="K114" s="1">
        <v>54.0</v>
      </c>
      <c r="L114" s="1">
        <v>0.0</v>
      </c>
      <c r="M114" s="1" t="s">
        <v>21</v>
      </c>
      <c r="N114" s="1" t="s">
        <v>22</v>
      </c>
      <c r="O114" s="1" t="s">
        <v>22</v>
      </c>
      <c r="P114" s="1" t="s">
        <v>21</v>
      </c>
    </row>
    <row r="115">
      <c r="A115" s="1" t="s">
        <v>30</v>
      </c>
      <c r="B115" s="1">
        <v>1.0</v>
      </c>
      <c r="C115" s="1">
        <v>5.0</v>
      </c>
      <c r="D115" s="1">
        <v>0.08</v>
      </c>
      <c r="E115" s="1">
        <v>2222.0</v>
      </c>
      <c r="F115" s="1">
        <v>1544.0</v>
      </c>
      <c r="G115" s="1">
        <v>1188.0</v>
      </c>
      <c r="H115" s="1">
        <v>960.0</v>
      </c>
      <c r="I115" s="1">
        <v>728.0</v>
      </c>
      <c r="J115" s="1">
        <v>272.0</v>
      </c>
      <c r="K115" s="1">
        <v>40.0</v>
      </c>
      <c r="L115" s="1">
        <v>0.0</v>
      </c>
      <c r="M115" s="1" t="s">
        <v>21</v>
      </c>
      <c r="N115" s="1" t="s">
        <v>22</v>
      </c>
      <c r="O115" s="1" t="s">
        <v>22</v>
      </c>
      <c r="P115" s="1" t="s">
        <v>21</v>
      </c>
    </row>
    <row r="116">
      <c r="A116" s="1" t="s">
        <v>30</v>
      </c>
      <c r="B116" s="1">
        <v>1.0</v>
      </c>
      <c r="C116" s="1">
        <v>5.0</v>
      </c>
      <c r="D116" s="1">
        <v>0.08</v>
      </c>
      <c r="E116" s="1">
        <v>2631.0</v>
      </c>
      <c r="F116" s="1">
        <v>1863.0</v>
      </c>
      <c r="G116" s="1">
        <v>1443.0</v>
      </c>
      <c r="H116" s="1">
        <v>1148.0</v>
      </c>
      <c r="I116" s="1">
        <v>883.0</v>
      </c>
      <c r="J116" s="1">
        <v>324.0</v>
      </c>
      <c r="K116" s="1">
        <v>50.0</v>
      </c>
      <c r="L116" s="1">
        <v>0.0</v>
      </c>
      <c r="M116" s="1" t="s">
        <v>21</v>
      </c>
      <c r="N116" s="1" t="s">
        <v>22</v>
      </c>
      <c r="O116" s="1" t="s">
        <v>22</v>
      </c>
      <c r="P116" s="1" t="s">
        <v>21</v>
      </c>
    </row>
    <row r="117">
      <c r="E117" s="7">
        <f t="shared" ref="E117:L117" si="12">AVERAGE(E96:E116)</f>
        <v>2630.809524</v>
      </c>
      <c r="F117" s="7">
        <f t="shared" si="12"/>
        <v>1842.761905</v>
      </c>
      <c r="G117" s="7">
        <f t="shared" si="12"/>
        <v>1384.333333</v>
      </c>
      <c r="H117" s="7">
        <f t="shared" si="12"/>
        <v>1084.190476</v>
      </c>
      <c r="I117" s="7">
        <f t="shared" si="12"/>
        <v>816.4761905</v>
      </c>
      <c r="J117" s="7">
        <f t="shared" si="12"/>
        <v>310.4285714</v>
      </c>
      <c r="K117" s="7">
        <f t="shared" si="12"/>
        <v>45.80952381</v>
      </c>
      <c r="L117" s="7">
        <f t="shared" si="12"/>
        <v>0</v>
      </c>
    </row>
    <row r="123">
      <c r="A123" s="1" t="s">
        <v>31</v>
      </c>
      <c r="B123" s="1">
        <v>1.0</v>
      </c>
      <c r="C123" s="1">
        <v>5.0</v>
      </c>
      <c r="D123" s="1">
        <v>0.08</v>
      </c>
      <c r="E123" s="1">
        <v>4482.0</v>
      </c>
      <c r="F123" s="1">
        <v>3251.0</v>
      </c>
      <c r="G123" s="1">
        <v>2621.0</v>
      </c>
      <c r="H123" s="1">
        <v>2185.0</v>
      </c>
      <c r="I123" s="1">
        <v>1773.0</v>
      </c>
      <c r="J123" s="1">
        <v>920.0</v>
      </c>
      <c r="K123" s="1">
        <v>213.0</v>
      </c>
      <c r="L123" s="1">
        <v>0.0</v>
      </c>
      <c r="M123" s="1" t="s">
        <v>21</v>
      </c>
      <c r="N123" s="1" t="s">
        <v>22</v>
      </c>
      <c r="O123" s="1" t="s">
        <v>22</v>
      </c>
      <c r="P123" s="1" t="s">
        <v>21</v>
      </c>
    </row>
    <row r="124">
      <c r="A124" s="1" t="s">
        <v>31</v>
      </c>
      <c r="B124" s="1">
        <v>1.0</v>
      </c>
      <c r="C124" s="1">
        <v>5.0</v>
      </c>
      <c r="D124" s="1">
        <v>0.08</v>
      </c>
      <c r="E124" s="1">
        <v>4703.0</v>
      </c>
      <c r="F124" s="1">
        <v>3381.0</v>
      </c>
      <c r="G124" s="1">
        <v>2725.0</v>
      </c>
      <c r="H124" s="1">
        <v>2254.0</v>
      </c>
      <c r="I124" s="1">
        <v>1872.0</v>
      </c>
      <c r="J124" s="1">
        <v>960.0</v>
      </c>
      <c r="K124" s="1">
        <v>211.0</v>
      </c>
      <c r="L124" s="1">
        <v>0.0</v>
      </c>
      <c r="M124" s="1" t="s">
        <v>21</v>
      </c>
      <c r="N124" s="1" t="s">
        <v>22</v>
      </c>
      <c r="O124" s="1" t="s">
        <v>22</v>
      </c>
      <c r="P124" s="1" t="s">
        <v>21</v>
      </c>
    </row>
    <row r="125">
      <c r="A125" s="1" t="s">
        <v>31</v>
      </c>
      <c r="B125" s="1">
        <v>1.0</v>
      </c>
      <c r="C125" s="1">
        <v>5.0</v>
      </c>
      <c r="D125" s="1">
        <v>0.08</v>
      </c>
      <c r="E125" s="1">
        <v>5069.0</v>
      </c>
      <c r="F125" s="1">
        <v>3596.0</v>
      </c>
      <c r="G125" s="1">
        <v>2885.0</v>
      </c>
      <c r="H125" s="1">
        <v>2415.0</v>
      </c>
      <c r="I125" s="1">
        <v>1954.0</v>
      </c>
      <c r="J125" s="1">
        <v>929.0</v>
      </c>
      <c r="K125" s="1">
        <v>225.0</v>
      </c>
      <c r="L125" s="1">
        <v>0.0</v>
      </c>
      <c r="M125" s="1" t="s">
        <v>21</v>
      </c>
      <c r="N125" s="1" t="s">
        <v>22</v>
      </c>
      <c r="O125" s="1" t="s">
        <v>22</v>
      </c>
      <c r="P125" s="1" t="s">
        <v>21</v>
      </c>
    </row>
    <row r="126">
      <c r="A126" s="1" t="s">
        <v>31</v>
      </c>
      <c r="B126" s="1">
        <v>1.0</v>
      </c>
      <c r="C126" s="1">
        <v>5.0</v>
      </c>
      <c r="D126" s="1">
        <v>0.08</v>
      </c>
      <c r="E126" s="1">
        <v>4252.0</v>
      </c>
      <c r="F126" s="1">
        <v>3046.0</v>
      </c>
      <c r="G126" s="1">
        <v>2425.0</v>
      </c>
      <c r="H126" s="1">
        <v>2051.0</v>
      </c>
      <c r="I126" s="1">
        <v>1708.0</v>
      </c>
      <c r="J126" s="1">
        <v>903.0</v>
      </c>
      <c r="K126" s="1">
        <v>182.0</v>
      </c>
      <c r="L126" s="1">
        <v>0.0</v>
      </c>
      <c r="M126" s="1" t="s">
        <v>21</v>
      </c>
      <c r="N126" s="1" t="s">
        <v>22</v>
      </c>
      <c r="O126" s="1" t="s">
        <v>22</v>
      </c>
      <c r="P126" s="1" t="s">
        <v>21</v>
      </c>
    </row>
    <row r="127">
      <c r="A127" s="1" t="s">
        <v>31</v>
      </c>
      <c r="B127" s="1">
        <v>1.0</v>
      </c>
      <c r="C127" s="1">
        <v>5.0</v>
      </c>
      <c r="D127" s="1">
        <v>0.08</v>
      </c>
      <c r="E127" s="1">
        <v>4896.0</v>
      </c>
      <c r="F127" s="1">
        <v>3469.0</v>
      </c>
      <c r="G127" s="1">
        <v>2764.0</v>
      </c>
      <c r="H127" s="1">
        <v>2289.0</v>
      </c>
      <c r="I127" s="1">
        <v>1870.0</v>
      </c>
      <c r="J127" s="1">
        <v>928.0</v>
      </c>
      <c r="K127" s="1">
        <v>212.0</v>
      </c>
      <c r="L127" s="1">
        <v>0.0</v>
      </c>
      <c r="M127" s="1" t="s">
        <v>21</v>
      </c>
      <c r="N127" s="1" t="s">
        <v>22</v>
      </c>
      <c r="O127" s="1" t="s">
        <v>22</v>
      </c>
      <c r="P127" s="1" t="s">
        <v>21</v>
      </c>
    </row>
    <row r="128">
      <c r="A128" s="1" t="s">
        <v>31</v>
      </c>
      <c r="B128" s="1">
        <v>1.0</v>
      </c>
      <c r="C128" s="1">
        <v>5.0</v>
      </c>
      <c r="D128" s="1">
        <v>0.08</v>
      </c>
      <c r="E128" s="1">
        <v>4935.0</v>
      </c>
      <c r="F128" s="1">
        <v>3537.0</v>
      </c>
      <c r="G128" s="1">
        <v>2856.0</v>
      </c>
      <c r="H128" s="1">
        <v>2389.0</v>
      </c>
      <c r="I128" s="1">
        <v>1941.0</v>
      </c>
      <c r="J128" s="1">
        <v>994.0</v>
      </c>
      <c r="K128" s="1">
        <v>224.0</v>
      </c>
      <c r="L128" s="1">
        <v>0.0</v>
      </c>
      <c r="M128" s="1" t="s">
        <v>21</v>
      </c>
      <c r="N128" s="1" t="s">
        <v>22</v>
      </c>
      <c r="O128" s="1" t="s">
        <v>22</v>
      </c>
      <c r="P128" s="1" t="s">
        <v>21</v>
      </c>
    </row>
    <row r="129">
      <c r="A129" s="1" t="s">
        <v>31</v>
      </c>
      <c r="B129" s="1">
        <v>1.0</v>
      </c>
      <c r="C129" s="1">
        <v>5.0</v>
      </c>
      <c r="D129" s="1">
        <v>0.08</v>
      </c>
      <c r="E129" s="1">
        <v>5196.0</v>
      </c>
      <c r="F129" s="1">
        <v>3698.0</v>
      </c>
      <c r="G129" s="1">
        <v>2983.0</v>
      </c>
      <c r="H129" s="1">
        <v>2511.0</v>
      </c>
      <c r="I129" s="1">
        <v>2083.0</v>
      </c>
      <c r="J129" s="1">
        <v>1040.0</v>
      </c>
      <c r="K129" s="1">
        <v>233.0</v>
      </c>
      <c r="L129" s="1">
        <v>0.0</v>
      </c>
      <c r="M129" s="1" t="s">
        <v>21</v>
      </c>
      <c r="N129" s="1" t="s">
        <v>22</v>
      </c>
      <c r="O129" s="1" t="s">
        <v>22</v>
      </c>
      <c r="P129" s="1" t="s">
        <v>21</v>
      </c>
    </row>
    <row r="130">
      <c r="A130" s="1" t="s">
        <v>31</v>
      </c>
      <c r="B130" s="1">
        <v>1.0</v>
      </c>
      <c r="C130" s="1">
        <v>5.0</v>
      </c>
      <c r="D130" s="1">
        <v>0.08</v>
      </c>
      <c r="E130" s="1">
        <v>5228.0</v>
      </c>
      <c r="F130" s="1">
        <v>3775.0</v>
      </c>
      <c r="G130" s="1">
        <v>3058.0</v>
      </c>
      <c r="H130" s="1">
        <v>2542.0</v>
      </c>
      <c r="I130" s="1">
        <v>2098.0</v>
      </c>
      <c r="J130" s="1">
        <v>1098.0</v>
      </c>
      <c r="K130" s="1">
        <v>263.0</v>
      </c>
      <c r="L130" s="1">
        <v>0.0</v>
      </c>
      <c r="M130" s="1" t="s">
        <v>21</v>
      </c>
      <c r="N130" s="1" t="s">
        <v>22</v>
      </c>
      <c r="O130" s="1" t="s">
        <v>22</v>
      </c>
      <c r="P130" s="1" t="s">
        <v>21</v>
      </c>
    </row>
    <row r="131">
      <c r="A131" s="1" t="s">
        <v>31</v>
      </c>
      <c r="B131" s="1">
        <v>1.0</v>
      </c>
      <c r="C131" s="1">
        <v>5.0</v>
      </c>
      <c r="D131" s="1">
        <v>0.08</v>
      </c>
      <c r="E131" s="1">
        <v>4705.0</v>
      </c>
      <c r="F131" s="1">
        <v>3391.0</v>
      </c>
      <c r="G131" s="1">
        <v>2742.0</v>
      </c>
      <c r="H131" s="1">
        <v>2296.0</v>
      </c>
      <c r="I131" s="1">
        <v>1900.0</v>
      </c>
      <c r="J131" s="1">
        <v>930.0</v>
      </c>
      <c r="K131" s="1">
        <v>187.0</v>
      </c>
      <c r="L131" s="1">
        <v>0.0</v>
      </c>
      <c r="M131" s="1" t="s">
        <v>21</v>
      </c>
      <c r="N131" s="1" t="s">
        <v>22</v>
      </c>
      <c r="O131" s="1" t="s">
        <v>22</v>
      </c>
      <c r="P131" s="1" t="s">
        <v>21</v>
      </c>
    </row>
    <row r="132">
      <c r="A132" s="1" t="s">
        <v>31</v>
      </c>
      <c r="B132" s="1">
        <v>1.0</v>
      </c>
      <c r="C132" s="1">
        <v>5.0</v>
      </c>
      <c r="D132" s="1">
        <v>0.08</v>
      </c>
      <c r="E132" s="1">
        <v>5221.0</v>
      </c>
      <c r="F132" s="1">
        <v>3768.0</v>
      </c>
      <c r="G132" s="1">
        <v>3074.0</v>
      </c>
      <c r="H132" s="1">
        <v>2553.0</v>
      </c>
      <c r="I132" s="1">
        <v>2106.0</v>
      </c>
      <c r="J132" s="1">
        <v>1061.0</v>
      </c>
      <c r="K132" s="1">
        <v>212.0</v>
      </c>
      <c r="L132" s="1">
        <v>0.0</v>
      </c>
      <c r="M132" s="1" t="s">
        <v>21</v>
      </c>
      <c r="N132" s="1" t="s">
        <v>22</v>
      </c>
      <c r="O132" s="1" t="s">
        <v>22</v>
      </c>
      <c r="P132" s="1" t="s">
        <v>21</v>
      </c>
    </row>
    <row r="133">
      <c r="A133" s="1" t="s">
        <v>31</v>
      </c>
      <c r="B133" s="1">
        <v>1.0</v>
      </c>
      <c r="C133" s="1">
        <v>5.0</v>
      </c>
      <c r="D133" s="1">
        <v>0.08</v>
      </c>
      <c r="E133" s="1">
        <v>4692.0</v>
      </c>
      <c r="F133" s="1">
        <v>3358.0</v>
      </c>
      <c r="G133" s="1">
        <v>2738.0</v>
      </c>
      <c r="H133" s="1">
        <v>2324.0</v>
      </c>
      <c r="I133" s="1">
        <v>1910.0</v>
      </c>
      <c r="J133" s="1">
        <v>952.0</v>
      </c>
      <c r="K133" s="1">
        <v>213.0</v>
      </c>
      <c r="L133" s="1">
        <v>0.0</v>
      </c>
      <c r="M133" s="1" t="s">
        <v>21</v>
      </c>
      <c r="N133" s="1" t="s">
        <v>22</v>
      </c>
      <c r="O133" s="1" t="s">
        <v>22</v>
      </c>
      <c r="P133" s="1" t="s">
        <v>21</v>
      </c>
    </row>
    <row r="134">
      <c r="A134" s="1" t="s">
        <v>31</v>
      </c>
      <c r="B134" s="1">
        <v>1.0</v>
      </c>
      <c r="C134" s="1">
        <v>5.0</v>
      </c>
      <c r="D134" s="1">
        <v>0.08</v>
      </c>
      <c r="E134" s="1">
        <v>5156.0</v>
      </c>
      <c r="F134" s="1">
        <v>3605.0</v>
      </c>
      <c r="G134" s="1">
        <v>2898.0</v>
      </c>
      <c r="H134" s="1">
        <v>2469.0</v>
      </c>
      <c r="I134" s="1">
        <v>2019.0</v>
      </c>
      <c r="J134" s="1">
        <v>1002.0</v>
      </c>
      <c r="K134" s="1">
        <v>237.0</v>
      </c>
      <c r="L134" s="1">
        <v>0.0</v>
      </c>
      <c r="M134" s="1" t="s">
        <v>21</v>
      </c>
      <c r="N134" s="1" t="s">
        <v>22</v>
      </c>
      <c r="O134" s="1" t="s">
        <v>22</v>
      </c>
      <c r="P134" s="1" t="s">
        <v>21</v>
      </c>
    </row>
    <row r="135">
      <c r="A135" s="1" t="s">
        <v>32</v>
      </c>
      <c r="B135" s="1">
        <v>1.0</v>
      </c>
      <c r="C135" s="1">
        <v>5.0</v>
      </c>
      <c r="D135" s="1">
        <v>0.08</v>
      </c>
      <c r="E135" s="1">
        <v>6202.0</v>
      </c>
      <c r="F135" s="1">
        <v>4400.0</v>
      </c>
      <c r="G135" s="1">
        <v>3540.0</v>
      </c>
      <c r="H135" s="1">
        <v>2971.0</v>
      </c>
      <c r="I135" s="1">
        <v>2411.0</v>
      </c>
      <c r="J135" s="1">
        <v>1237.0</v>
      </c>
      <c r="K135" s="1">
        <v>268.0</v>
      </c>
      <c r="L135" s="1">
        <v>0.0</v>
      </c>
      <c r="M135" s="1" t="s">
        <v>21</v>
      </c>
      <c r="N135" s="1" t="s">
        <v>22</v>
      </c>
      <c r="O135" s="1" t="s">
        <v>22</v>
      </c>
      <c r="P135" s="1" t="s">
        <v>21</v>
      </c>
    </row>
    <row r="136">
      <c r="A136" s="1" t="s">
        <v>32</v>
      </c>
      <c r="B136" s="1">
        <v>1.0</v>
      </c>
      <c r="C136" s="1">
        <v>5.0</v>
      </c>
      <c r="D136" s="1">
        <v>0.08</v>
      </c>
      <c r="E136" s="1">
        <v>5125.0</v>
      </c>
      <c r="F136" s="1">
        <v>3774.0</v>
      </c>
      <c r="G136" s="1">
        <v>3053.0</v>
      </c>
      <c r="H136" s="1">
        <v>2586.0</v>
      </c>
      <c r="I136" s="1">
        <v>2123.0</v>
      </c>
      <c r="J136" s="1">
        <v>1062.0</v>
      </c>
      <c r="K136" s="1">
        <v>221.0</v>
      </c>
      <c r="L136" s="1">
        <v>0.0</v>
      </c>
      <c r="M136" s="1" t="s">
        <v>21</v>
      </c>
      <c r="N136" s="1" t="s">
        <v>22</v>
      </c>
      <c r="O136" s="1" t="s">
        <v>22</v>
      </c>
      <c r="P136" s="1" t="s">
        <v>21</v>
      </c>
    </row>
    <row r="137">
      <c r="A137" s="1" t="s">
        <v>32</v>
      </c>
      <c r="B137" s="1">
        <v>1.0</v>
      </c>
      <c r="C137" s="1">
        <v>5.0</v>
      </c>
      <c r="D137" s="1">
        <v>0.08</v>
      </c>
      <c r="E137" s="1">
        <v>5109.0</v>
      </c>
      <c r="F137" s="1">
        <v>3619.0</v>
      </c>
      <c r="G137" s="1">
        <v>2919.0</v>
      </c>
      <c r="H137" s="1">
        <v>2453.0</v>
      </c>
      <c r="I137" s="1">
        <v>2018.0</v>
      </c>
      <c r="J137" s="1">
        <v>1037.0</v>
      </c>
      <c r="K137" s="1">
        <v>236.0</v>
      </c>
      <c r="L137" s="1">
        <v>0.0</v>
      </c>
      <c r="M137" s="1" t="s">
        <v>21</v>
      </c>
      <c r="N137" s="1" t="s">
        <v>22</v>
      </c>
      <c r="O137" s="1" t="s">
        <v>22</v>
      </c>
      <c r="P137" s="1" t="s">
        <v>21</v>
      </c>
    </row>
    <row r="138">
      <c r="A138" s="1" t="s">
        <v>32</v>
      </c>
      <c r="B138" s="1">
        <v>1.0</v>
      </c>
      <c r="C138" s="1">
        <v>5.0</v>
      </c>
      <c r="D138" s="1">
        <v>0.08</v>
      </c>
      <c r="E138" s="1">
        <v>5606.0</v>
      </c>
      <c r="F138" s="1">
        <v>3959.0</v>
      </c>
      <c r="G138" s="1">
        <v>3210.0</v>
      </c>
      <c r="H138" s="1">
        <v>2736.0</v>
      </c>
      <c r="I138" s="1">
        <v>2216.0</v>
      </c>
      <c r="J138" s="1">
        <v>1139.0</v>
      </c>
      <c r="K138" s="1">
        <v>256.0</v>
      </c>
      <c r="L138" s="1">
        <v>0.0</v>
      </c>
      <c r="M138" s="1" t="s">
        <v>21</v>
      </c>
      <c r="N138" s="1" t="s">
        <v>22</v>
      </c>
      <c r="O138" s="1" t="s">
        <v>22</v>
      </c>
      <c r="P138" s="1" t="s">
        <v>21</v>
      </c>
    </row>
    <row r="139">
      <c r="A139" s="1" t="s">
        <v>32</v>
      </c>
      <c r="B139" s="1">
        <v>1.0</v>
      </c>
      <c r="C139" s="1">
        <v>5.0</v>
      </c>
      <c r="D139" s="1">
        <v>0.08</v>
      </c>
      <c r="E139" s="1">
        <v>5096.0</v>
      </c>
      <c r="F139" s="1">
        <v>3678.0</v>
      </c>
      <c r="G139" s="1">
        <v>3002.0</v>
      </c>
      <c r="H139" s="1">
        <v>2538.0</v>
      </c>
      <c r="I139" s="1">
        <v>2079.0</v>
      </c>
      <c r="J139" s="1">
        <v>1054.0</v>
      </c>
      <c r="K139" s="1">
        <v>226.0</v>
      </c>
      <c r="L139" s="1">
        <v>0.0</v>
      </c>
      <c r="M139" s="1" t="s">
        <v>21</v>
      </c>
      <c r="N139" s="1" t="s">
        <v>22</v>
      </c>
      <c r="O139" s="1" t="s">
        <v>22</v>
      </c>
      <c r="P139" s="1" t="s">
        <v>21</v>
      </c>
    </row>
    <row r="140">
      <c r="A140" s="1" t="s">
        <v>32</v>
      </c>
      <c r="B140" s="1">
        <v>1.0</v>
      </c>
      <c r="C140" s="1">
        <v>5.0</v>
      </c>
      <c r="D140" s="1">
        <v>0.08</v>
      </c>
      <c r="E140" s="1">
        <v>4703.0</v>
      </c>
      <c r="F140" s="1">
        <v>3279.0</v>
      </c>
      <c r="G140" s="1">
        <v>2619.0</v>
      </c>
      <c r="H140" s="1">
        <v>2169.0</v>
      </c>
      <c r="I140" s="1">
        <v>1775.0</v>
      </c>
      <c r="J140" s="1">
        <v>905.0</v>
      </c>
      <c r="K140" s="1">
        <v>189.0</v>
      </c>
      <c r="L140" s="1">
        <v>0.0</v>
      </c>
      <c r="M140" s="1" t="s">
        <v>21</v>
      </c>
      <c r="N140" s="1" t="s">
        <v>22</v>
      </c>
      <c r="O140" s="1" t="s">
        <v>22</v>
      </c>
      <c r="P140" s="1" t="s">
        <v>21</v>
      </c>
    </row>
    <row r="141">
      <c r="A141" s="1" t="s">
        <v>32</v>
      </c>
      <c r="B141" s="1">
        <v>1.0</v>
      </c>
      <c r="C141" s="1">
        <v>5.0</v>
      </c>
      <c r="D141" s="1">
        <v>0.08</v>
      </c>
      <c r="E141" s="1">
        <v>5207.0</v>
      </c>
      <c r="F141" s="1">
        <v>3684.0</v>
      </c>
      <c r="G141" s="1">
        <v>2930.0</v>
      </c>
      <c r="H141" s="1">
        <v>2409.0</v>
      </c>
      <c r="I141" s="1">
        <v>1966.0</v>
      </c>
      <c r="J141" s="1">
        <v>956.0</v>
      </c>
      <c r="K141" s="1">
        <v>195.0</v>
      </c>
      <c r="L141" s="1">
        <v>0.0</v>
      </c>
      <c r="M141" s="1" t="s">
        <v>21</v>
      </c>
      <c r="N141" s="1" t="s">
        <v>22</v>
      </c>
      <c r="O141" s="1" t="s">
        <v>22</v>
      </c>
      <c r="P141" s="1" t="s">
        <v>21</v>
      </c>
    </row>
    <row r="142">
      <c r="A142" s="1" t="s">
        <v>32</v>
      </c>
      <c r="B142" s="1">
        <v>1.0</v>
      </c>
      <c r="C142" s="1">
        <v>5.0</v>
      </c>
      <c r="D142" s="1">
        <v>0.08</v>
      </c>
      <c r="E142" s="1">
        <v>4361.0</v>
      </c>
      <c r="F142" s="1">
        <v>3149.0</v>
      </c>
      <c r="G142" s="1">
        <v>2568.0</v>
      </c>
      <c r="H142" s="1">
        <v>2173.0</v>
      </c>
      <c r="I142" s="1">
        <v>1774.0</v>
      </c>
      <c r="J142" s="1">
        <v>915.0</v>
      </c>
      <c r="K142" s="1">
        <v>203.0</v>
      </c>
      <c r="L142" s="1">
        <v>0.0</v>
      </c>
      <c r="M142" s="1" t="s">
        <v>21</v>
      </c>
      <c r="N142" s="1" t="s">
        <v>22</v>
      </c>
      <c r="O142" s="1" t="s">
        <v>22</v>
      </c>
      <c r="P142" s="1" t="s">
        <v>21</v>
      </c>
    </row>
    <row r="143">
      <c r="A143" s="1" t="s">
        <v>32</v>
      </c>
      <c r="B143" s="1">
        <v>1.0</v>
      </c>
      <c r="C143" s="1">
        <v>5.0</v>
      </c>
      <c r="D143" s="1">
        <v>0.08</v>
      </c>
      <c r="E143" s="1">
        <v>3980.0</v>
      </c>
      <c r="F143" s="1">
        <v>2939.0</v>
      </c>
      <c r="G143" s="1">
        <v>2399.0</v>
      </c>
      <c r="H143" s="1">
        <v>2052.0</v>
      </c>
      <c r="I143" s="1">
        <v>1698.0</v>
      </c>
      <c r="J143" s="1">
        <v>845.0</v>
      </c>
      <c r="K143" s="1">
        <v>199.0</v>
      </c>
      <c r="L143" s="1">
        <v>0.0</v>
      </c>
      <c r="M143" s="1" t="s">
        <v>21</v>
      </c>
      <c r="N143" s="1" t="s">
        <v>22</v>
      </c>
      <c r="O143" s="1" t="s">
        <v>22</v>
      </c>
      <c r="P143" s="1" t="s">
        <v>21</v>
      </c>
    </row>
    <row r="144">
      <c r="A144" s="1" t="s">
        <v>32</v>
      </c>
      <c r="B144" s="1">
        <v>1.0</v>
      </c>
      <c r="C144" s="1">
        <v>5.0</v>
      </c>
      <c r="D144" s="1">
        <v>0.08</v>
      </c>
      <c r="E144" s="1">
        <v>5341.0</v>
      </c>
      <c r="F144" s="1">
        <v>3739.0</v>
      </c>
      <c r="G144" s="1">
        <v>2978.0</v>
      </c>
      <c r="H144" s="1">
        <v>2472.0</v>
      </c>
      <c r="I144" s="1">
        <v>1960.0</v>
      </c>
      <c r="J144" s="1">
        <v>936.0</v>
      </c>
      <c r="K144" s="1">
        <v>183.0</v>
      </c>
      <c r="L144" s="1">
        <v>0.0</v>
      </c>
      <c r="M144" s="1" t="s">
        <v>21</v>
      </c>
      <c r="N144" s="1" t="s">
        <v>22</v>
      </c>
      <c r="O144" s="1" t="s">
        <v>22</v>
      </c>
      <c r="P144" s="1" t="s">
        <v>21</v>
      </c>
    </row>
    <row r="145">
      <c r="E145" s="7">
        <f t="shared" ref="E145:L145" si="13">AVERAGE(E123:E144)</f>
        <v>4966.590909</v>
      </c>
      <c r="F145" s="7">
        <f t="shared" si="13"/>
        <v>3549.772727</v>
      </c>
      <c r="G145" s="7">
        <f t="shared" si="13"/>
        <v>2863.045455</v>
      </c>
      <c r="H145" s="7">
        <f t="shared" si="13"/>
        <v>2401.681818</v>
      </c>
      <c r="I145" s="7">
        <f t="shared" si="13"/>
        <v>1966.090909</v>
      </c>
      <c r="J145" s="7">
        <f t="shared" si="13"/>
        <v>991.0454545</v>
      </c>
      <c r="K145" s="7">
        <f t="shared" si="13"/>
        <v>217.6363636</v>
      </c>
      <c r="L145" s="7">
        <f t="shared" si="13"/>
        <v>0</v>
      </c>
    </row>
    <row r="151">
      <c r="A151" s="1" t="s">
        <v>33</v>
      </c>
      <c r="B151" s="1">
        <v>1.0</v>
      </c>
      <c r="C151" s="1">
        <v>5.0</v>
      </c>
      <c r="D151" s="1">
        <v>0.08</v>
      </c>
      <c r="E151" s="1">
        <v>2144.0</v>
      </c>
      <c r="F151" s="1">
        <v>1540.0</v>
      </c>
      <c r="G151" s="1">
        <v>1172.0</v>
      </c>
      <c r="H151" s="1">
        <v>928.0</v>
      </c>
      <c r="I151" s="1">
        <v>712.0</v>
      </c>
      <c r="J151" s="1">
        <v>279.0</v>
      </c>
      <c r="K151" s="1">
        <v>44.0</v>
      </c>
      <c r="L151" s="1">
        <v>0.0</v>
      </c>
      <c r="M151" s="1" t="s">
        <v>21</v>
      </c>
      <c r="N151" s="1" t="s">
        <v>22</v>
      </c>
      <c r="O151" s="1" t="s">
        <v>22</v>
      </c>
      <c r="P151" s="1" t="s">
        <v>21</v>
      </c>
    </row>
    <row r="152">
      <c r="A152" s="1" t="s">
        <v>33</v>
      </c>
      <c r="B152" s="1">
        <v>1.0</v>
      </c>
      <c r="C152" s="1">
        <v>5.0</v>
      </c>
      <c r="D152" s="1">
        <v>0.08</v>
      </c>
      <c r="E152" s="1">
        <v>2298.0</v>
      </c>
      <c r="F152" s="1">
        <v>1567.0</v>
      </c>
      <c r="G152" s="1">
        <v>1182.0</v>
      </c>
      <c r="H152" s="1">
        <v>918.0</v>
      </c>
      <c r="I152" s="1">
        <v>719.0</v>
      </c>
      <c r="J152" s="1">
        <v>270.0</v>
      </c>
      <c r="K152" s="1">
        <v>35.0</v>
      </c>
      <c r="L152" s="1">
        <v>0.0</v>
      </c>
      <c r="M152" s="1" t="s">
        <v>21</v>
      </c>
      <c r="N152" s="1" t="s">
        <v>22</v>
      </c>
      <c r="O152" s="1" t="s">
        <v>22</v>
      </c>
      <c r="P152" s="1" t="s">
        <v>21</v>
      </c>
    </row>
    <row r="153">
      <c r="A153" s="1" t="s">
        <v>33</v>
      </c>
      <c r="B153" s="1">
        <v>1.0</v>
      </c>
      <c r="C153" s="1">
        <v>5.0</v>
      </c>
      <c r="D153" s="1">
        <v>0.08</v>
      </c>
      <c r="E153" s="1">
        <v>2544.0</v>
      </c>
      <c r="F153" s="1">
        <v>1805.0</v>
      </c>
      <c r="G153" s="1">
        <v>1386.0</v>
      </c>
      <c r="H153" s="1">
        <v>1093.0</v>
      </c>
      <c r="I153" s="1">
        <v>837.0</v>
      </c>
      <c r="J153" s="1">
        <v>329.0</v>
      </c>
      <c r="K153" s="1">
        <v>42.0</v>
      </c>
      <c r="L153" s="1">
        <v>0.0</v>
      </c>
      <c r="M153" s="1" t="s">
        <v>21</v>
      </c>
      <c r="N153" s="1" t="s">
        <v>22</v>
      </c>
      <c r="O153" s="1" t="s">
        <v>22</v>
      </c>
      <c r="P153" s="1" t="s">
        <v>21</v>
      </c>
    </row>
    <row r="154">
      <c r="A154" s="1" t="s">
        <v>33</v>
      </c>
      <c r="B154" s="1">
        <v>1.0</v>
      </c>
      <c r="C154" s="1">
        <v>5.0</v>
      </c>
      <c r="D154" s="1">
        <v>0.08</v>
      </c>
      <c r="E154" s="1">
        <v>2237.0</v>
      </c>
      <c r="F154" s="1">
        <v>1584.0</v>
      </c>
      <c r="G154" s="1">
        <v>1225.0</v>
      </c>
      <c r="H154" s="1">
        <v>977.0</v>
      </c>
      <c r="I154" s="1">
        <v>738.0</v>
      </c>
      <c r="J154" s="1">
        <v>293.0</v>
      </c>
      <c r="K154" s="1">
        <v>40.0</v>
      </c>
      <c r="L154" s="1">
        <v>0.0</v>
      </c>
      <c r="M154" s="1" t="s">
        <v>21</v>
      </c>
      <c r="N154" s="1" t="s">
        <v>22</v>
      </c>
      <c r="O154" s="1" t="s">
        <v>22</v>
      </c>
      <c r="P154" s="1" t="s">
        <v>21</v>
      </c>
    </row>
    <row r="155">
      <c r="A155" s="1" t="s">
        <v>33</v>
      </c>
      <c r="B155" s="1">
        <v>1.0</v>
      </c>
      <c r="C155" s="1">
        <v>5.0</v>
      </c>
      <c r="D155" s="1">
        <v>0.08</v>
      </c>
      <c r="E155" s="1">
        <v>2523.0</v>
      </c>
      <c r="F155" s="1">
        <v>1740.0</v>
      </c>
      <c r="G155" s="1">
        <v>1287.0</v>
      </c>
      <c r="H155" s="1">
        <v>956.0</v>
      </c>
      <c r="I155" s="1">
        <v>718.0</v>
      </c>
      <c r="J155" s="1">
        <v>271.0</v>
      </c>
      <c r="K155" s="1">
        <v>35.0</v>
      </c>
      <c r="L155" s="1">
        <v>0.0</v>
      </c>
      <c r="M155" s="1" t="s">
        <v>21</v>
      </c>
      <c r="N155" s="1" t="s">
        <v>22</v>
      </c>
      <c r="O155" s="1" t="s">
        <v>22</v>
      </c>
      <c r="P155" s="1" t="s">
        <v>21</v>
      </c>
    </row>
    <row r="156">
      <c r="A156" s="1" t="s">
        <v>33</v>
      </c>
      <c r="B156" s="1">
        <v>1.0</v>
      </c>
      <c r="C156" s="1">
        <v>5.0</v>
      </c>
      <c r="D156" s="1">
        <v>0.08</v>
      </c>
      <c r="E156" s="1">
        <v>2511.0</v>
      </c>
      <c r="F156" s="1">
        <v>1792.0</v>
      </c>
      <c r="G156" s="1">
        <v>1379.0</v>
      </c>
      <c r="H156" s="1">
        <v>1060.0</v>
      </c>
      <c r="I156" s="1">
        <v>794.0</v>
      </c>
      <c r="J156" s="1">
        <v>295.0</v>
      </c>
      <c r="K156" s="1">
        <v>50.0</v>
      </c>
      <c r="L156" s="1">
        <v>0.0</v>
      </c>
      <c r="M156" s="1" t="s">
        <v>21</v>
      </c>
      <c r="N156" s="1" t="s">
        <v>22</v>
      </c>
      <c r="O156" s="1" t="s">
        <v>22</v>
      </c>
      <c r="P156" s="1" t="s">
        <v>21</v>
      </c>
    </row>
    <row r="157">
      <c r="A157" s="1" t="s">
        <v>33</v>
      </c>
      <c r="B157" s="1">
        <v>1.0</v>
      </c>
      <c r="C157" s="1">
        <v>5.0</v>
      </c>
      <c r="D157" s="1">
        <v>0.08</v>
      </c>
      <c r="E157" s="1">
        <v>2592.0</v>
      </c>
      <c r="F157" s="1">
        <v>1773.0</v>
      </c>
      <c r="G157" s="1">
        <v>1378.0</v>
      </c>
      <c r="H157" s="1">
        <v>1092.0</v>
      </c>
      <c r="I157" s="1">
        <v>827.0</v>
      </c>
      <c r="J157" s="1">
        <v>334.0</v>
      </c>
      <c r="K157" s="1">
        <v>52.0</v>
      </c>
      <c r="L157" s="1">
        <v>0.0</v>
      </c>
      <c r="M157" s="1" t="s">
        <v>21</v>
      </c>
      <c r="N157" s="1" t="s">
        <v>22</v>
      </c>
      <c r="O157" s="1" t="s">
        <v>22</v>
      </c>
      <c r="P157" s="1" t="s">
        <v>21</v>
      </c>
    </row>
    <row r="158">
      <c r="A158" s="1" t="s">
        <v>33</v>
      </c>
      <c r="B158" s="1">
        <v>1.0</v>
      </c>
      <c r="C158" s="1">
        <v>5.0</v>
      </c>
      <c r="D158" s="1">
        <v>0.08</v>
      </c>
      <c r="E158" s="1">
        <v>2861.0</v>
      </c>
      <c r="F158" s="1">
        <v>1975.0</v>
      </c>
      <c r="G158" s="1">
        <v>1465.0</v>
      </c>
      <c r="H158" s="1">
        <v>1124.0</v>
      </c>
      <c r="I158" s="1">
        <v>843.0</v>
      </c>
      <c r="J158" s="1">
        <v>291.0</v>
      </c>
      <c r="K158" s="1">
        <v>34.0</v>
      </c>
      <c r="L158" s="1">
        <v>0.0</v>
      </c>
      <c r="M158" s="1" t="s">
        <v>21</v>
      </c>
      <c r="N158" s="1" t="s">
        <v>22</v>
      </c>
      <c r="O158" s="1" t="s">
        <v>22</v>
      </c>
      <c r="P158" s="1" t="s">
        <v>21</v>
      </c>
    </row>
    <row r="159">
      <c r="A159" s="1" t="s">
        <v>34</v>
      </c>
      <c r="B159" s="1">
        <v>1.0</v>
      </c>
      <c r="C159" s="1">
        <v>5.0</v>
      </c>
      <c r="D159" s="1">
        <v>0.08</v>
      </c>
      <c r="E159" s="1">
        <v>2294.0</v>
      </c>
      <c r="F159" s="1">
        <v>1614.0</v>
      </c>
      <c r="G159" s="1">
        <v>1234.0</v>
      </c>
      <c r="H159" s="1">
        <v>967.0</v>
      </c>
      <c r="I159" s="1">
        <v>736.0</v>
      </c>
      <c r="J159" s="1">
        <v>276.0</v>
      </c>
      <c r="K159" s="1">
        <v>38.0</v>
      </c>
      <c r="L159" s="1">
        <v>0.0</v>
      </c>
      <c r="M159" s="1" t="s">
        <v>21</v>
      </c>
      <c r="N159" s="1" t="s">
        <v>22</v>
      </c>
      <c r="O159" s="1" t="s">
        <v>22</v>
      </c>
      <c r="P159" s="1" t="s">
        <v>21</v>
      </c>
    </row>
    <row r="160">
      <c r="A160" s="1" t="s">
        <v>34</v>
      </c>
      <c r="B160" s="1">
        <v>1.0</v>
      </c>
      <c r="C160" s="1">
        <v>5.0</v>
      </c>
      <c r="D160" s="1">
        <v>0.08</v>
      </c>
      <c r="E160" s="1">
        <v>2632.0</v>
      </c>
      <c r="F160" s="1">
        <v>1876.0</v>
      </c>
      <c r="G160" s="1">
        <v>1415.0</v>
      </c>
      <c r="H160" s="1">
        <v>1089.0</v>
      </c>
      <c r="I160" s="1">
        <v>805.0</v>
      </c>
      <c r="J160" s="1">
        <v>322.0</v>
      </c>
      <c r="K160" s="1">
        <v>36.0</v>
      </c>
      <c r="L160" s="1">
        <v>0.0</v>
      </c>
      <c r="M160" s="1" t="s">
        <v>21</v>
      </c>
      <c r="N160" s="1" t="s">
        <v>22</v>
      </c>
      <c r="O160" s="1" t="s">
        <v>22</v>
      </c>
      <c r="P160" s="1" t="s">
        <v>21</v>
      </c>
    </row>
    <row r="161">
      <c r="A161" s="1" t="s">
        <v>34</v>
      </c>
      <c r="B161" s="1">
        <v>1.0</v>
      </c>
      <c r="C161" s="1">
        <v>5.0</v>
      </c>
      <c r="D161" s="1">
        <v>0.08</v>
      </c>
      <c r="E161" s="1">
        <v>2782.0</v>
      </c>
      <c r="F161" s="1">
        <v>1900.0</v>
      </c>
      <c r="G161" s="1">
        <v>1438.0</v>
      </c>
      <c r="H161" s="1">
        <v>1142.0</v>
      </c>
      <c r="I161" s="1">
        <v>840.0</v>
      </c>
      <c r="J161" s="1">
        <v>306.0</v>
      </c>
      <c r="K161" s="1">
        <v>42.0</v>
      </c>
      <c r="L161" s="1">
        <v>0.0</v>
      </c>
      <c r="M161" s="1" t="s">
        <v>21</v>
      </c>
      <c r="N161" s="1" t="s">
        <v>22</v>
      </c>
      <c r="O161" s="1" t="s">
        <v>22</v>
      </c>
      <c r="P161" s="1" t="s">
        <v>21</v>
      </c>
    </row>
    <row r="162">
      <c r="A162" s="1" t="s">
        <v>34</v>
      </c>
      <c r="B162" s="1">
        <v>1.0</v>
      </c>
      <c r="C162" s="1">
        <v>5.0</v>
      </c>
      <c r="D162" s="1">
        <v>0.08</v>
      </c>
      <c r="E162" s="1">
        <v>2409.0</v>
      </c>
      <c r="F162" s="1">
        <v>1671.0</v>
      </c>
      <c r="G162" s="1">
        <v>1210.0</v>
      </c>
      <c r="H162" s="1">
        <v>919.0</v>
      </c>
      <c r="I162" s="1">
        <v>679.0</v>
      </c>
      <c r="J162" s="1">
        <v>263.0</v>
      </c>
      <c r="K162" s="1">
        <v>40.0</v>
      </c>
      <c r="L162" s="1">
        <v>0.0</v>
      </c>
      <c r="M162" s="1" t="s">
        <v>21</v>
      </c>
      <c r="N162" s="1" t="s">
        <v>22</v>
      </c>
      <c r="O162" s="1" t="s">
        <v>22</v>
      </c>
      <c r="P162" s="1" t="s">
        <v>21</v>
      </c>
    </row>
    <row r="163">
      <c r="A163" s="1" t="s">
        <v>34</v>
      </c>
      <c r="B163" s="1">
        <v>1.0</v>
      </c>
      <c r="C163" s="1">
        <v>5.0</v>
      </c>
      <c r="D163" s="1">
        <v>0.08</v>
      </c>
      <c r="E163" s="1">
        <v>3153.0</v>
      </c>
      <c r="F163" s="1">
        <v>2238.0</v>
      </c>
      <c r="G163" s="1">
        <v>1683.0</v>
      </c>
      <c r="H163" s="1">
        <v>1261.0</v>
      </c>
      <c r="I163" s="1">
        <v>924.0</v>
      </c>
      <c r="J163" s="1">
        <v>329.0</v>
      </c>
      <c r="K163" s="1">
        <v>34.0</v>
      </c>
      <c r="L163" s="1">
        <v>0.0</v>
      </c>
      <c r="M163" s="1" t="s">
        <v>21</v>
      </c>
      <c r="N163" s="1" t="s">
        <v>22</v>
      </c>
      <c r="O163" s="1" t="s">
        <v>22</v>
      </c>
      <c r="P163" s="1" t="s">
        <v>21</v>
      </c>
    </row>
    <row r="164">
      <c r="A164" s="1" t="s">
        <v>34</v>
      </c>
      <c r="B164" s="1">
        <v>1.0</v>
      </c>
      <c r="C164" s="1">
        <v>5.0</v>
      </c>
      <c r="D164" s="1">
        <v>0.08</v>
      </c>
      <c r="E164" s="1">
        <v>2929.0</v>
      </c>
      <c r="F164" s="1">
        <v>2066.0</v>
      </c>
      <c r="G164" s="1">
        <v>1513.0</v>
      </c>
      <c r="H164" s="1">
        <v>1165.0</v>
      </c>
      <c r="I164" s="1">
        <v>847.0</v>
      </c>
      <c r="J164" s="1">
        <v>287.0</v>
      </c>
      <c r="K164" s="1">
        <v>47.0</v>
      </c>
      <c r="L164" s="1">
        <v>0.0</v>
      </c>
      <c r="M164" s="1" t="s">
        <v>21</v>
      </c>
      <c r="N164" s="1" t="s">
        <v>22</v>
      </c>
      <c r="O164" s="1" t="s">
        <v>22</v>
      </c>
      <c r="P164" s="1" t="s">
        <v>21</v>
      </c>
    </row>
    <row r="165">
      <c r="A165" s="1" t="s">
        <v>34</v>
      </c>
      <c r="B165" s="1">
        <v>1.0</v>
      </c>
      <c r="C165" s="1">
        <v>5.0</v>
      </c>
      <c r="D165" s="1">
        <v>0.08</v>
      </c>
      <c r="E165" s="1">
        <v>2256.0</v>
      </c>
      <c r="F165" s="1">
        <v>1592.0</v>
      </c>
      <c r="G165" s="1">
        <v>1202.0</v>
      </c>
      <c r="H165" s="1">
        <v>944.0</v>
      </c>
      <c r="I165" s="1">
        <v>714.0</v>
      </c>
      <c r="J165" s="1">
        <v>287.0</v>
      </c>
      <c r="K165" s="1">
        <v>46.0</v>
      </c>
      <c r="L165" s="1">
        <v>0.0</v>
      </c>
      <c r="M165" s="1" t="s">
        <v>21</v>
      </c>
      <c r="N165" s="1" t="s">
        <v>22</v>
      </c>
      <c r="O165" s="1" t="s">
        <v>22</v>
      </c>
      <c r="P165" s="1" t="s">
        <v>21</v>
      </c>
    </row>
    <row r="166">
      <c r="A166" s="1" t="s">
        <v>34</v>
      </c>
      <c r="B166" s="1">
        <v>1.0</v>
      </c>
      <c r="C166" s="1">
        <v>5.0</v>
      </c>
      <c r="D166" s="1">
        <v>0.08</v>
      </c>
      <c r="E166" s="1">
        <v>2402.0</v>
      </c>
      <c r="F166" s="1">
        <v>1615.0</v>
      </c>
      <c r="G166" s="1">
        <v>1203.0</v>
      </c>
      <c r="H166" s="1">
        <v>953.0</v>
      </c>
      <c r="I166" s="1">
        <v>701.0</v>
      </c>
      <c r="J166" s="1">
        <v>293.0</v>
      </c>
      <c r="K166" s="1">
        <v>40.0</v>
      </c>
      <c r="L166" s="1">
        <v>0.0</v>
      </c>
      <c r="M166" s="1" t="s">
        <v>21</v>
      </c>
      <c r="N166" s="1" t="s">
        <v>22</v>
      </c>
      <c r="O166" s="1" t="s">
        <v>22</v>
      </c>
      <c r="P166" s="1" t="s">
        <v>21</v>
      </c>
    </row>
    <row r="167">
      <c r="A167" s="1" t="s">
        <v>34</v>
      </c>
      <c r="B167" s="1">
        <v>1.0</v>
      </c>
      <c r="C167" s="1">
        <v>5.0</v>
      </c>
      <c r="D167" s="1">
        <v>0.08</v>
      </c>
      <c r="E167" s="1">
        <v>2448.0</v>
      </c>
      <c r="F167" s="1">
        <v>1725.0</v>
      </c>
      <c r="G167" s="1">
        <v>1297.0</v>
      </c>
      <c r="H167" s="1">
        <v>1010.0</v>
      </c>
      <c r="I167" s="1">
        <v>755.0</v>
      </c>
      <c r="J167" s="1">
        <v>265.0</v>
      </c>
      <c r="K167" s="1">
        <v>36.0</v>
      </c>
      <c r="L167" s="1">
        <v>0.0</v>
      </c>
      <c r="M167" s="1" t="s">
        <v>21</v>
      </c>
      <c r="N167" s="1" t="s">
        <v>22</v>
      </c>
      <c r="O167" s="1" t="s">
        <v>22</v>
      </c>
      <c r="P167" s="1" t="s">
        <v>21</v>
      </c>
    </row>
    <row r="168">
      <c r="A168" s="1" t="s">
        <v>34</v>
      </c>
      <c r="B168" s="1">
        <v>1.0</v>
      </c>
      <c r="C168" s="1">
        <v>5.0</v>
      </c>
      <c r="D168" s="1">
        <v>0.08</v>
      </c>
      <c r="E168" s="1">
        <v>2920.0</v>
      </c>
      <c r="F168" s="1">
        <v>2039.0</v>
      </c>
      <c r="G168" s="1">
        <v>1547.0</v>
      </c>
      <c r="H168" s="1">
        <v>1188.0</v>
      </c>
      <c r="I168" s="1">
        <v>896.0</v>
      </c>
      <c r="J168" s="1">
        <v>349.0</v>
      </c>
      <c r="K168" s="1">
        <v>43.0</v>
      </c>
      <c r="L168" s="1">
        <v>0.0</v>
      </c>
      <c r="M168" s="1" t="s">
        <v>21</v>
      </c>
      <c r="N168" s="1" t="s">
        <v>22</v>
      </c>
      <c r="O168" s="1" t="s">
        <v>22</v>
      </c>
      <c r="P168" s="1" t="s">
        <v>21</v>
      </c>
    </row>
    <row r="169">
      <c r="A169" s="1" t="s">
        <v>34</v>
      </c>
      <c r="B169" s="1">
        <v>1.0</v>
      </c>
      <c r="C169" s="1">
        <v>5.0</v>
      </c>
      <c r="D169" s="1">
        <v>0.08</v>
      </c>
      <c r="E169" s="1">
        <v>3230.0</v>
      </c>
      <c r="F169" s="1">
        <v>2217.0</v>
      </c>
      <c r="G169" s="1">
        <v>1631.0</v>
      </c>
      <c r="H169" s="1">
        <v>1230.0</v>
      </c>
      <c r="I169" s="1">
        <v>925.0</v>
      </c>
      <c r="J169" s="1">
        <v>368.0</v>
      </c>
      <c r="K169" s="1">
        <v>50.0</v>
      </c>
      <c r="L169" s="1">
        <v>0.0</v>
      </c>
      <c r="M169" s="1" t="s">
        <v>21</v>
      </c>
      <c r="N169" s="1" t="s">
        <v>22</v>
      </c>
      <c r="O169" s="1" t="s">
        <v>22</v>
      </c>
      <c r="P169" s="1" t="s">
        <v>21</v>
      </c>
    </row>
    <row r="170">
      <c r="A170" s="1" t="s">
        <v>34</v>
      </c>
      <c r="B170" s="1">
        <v>1.0</v>
      </c>
      <c r="C170" s="1">
        <v>5.0</v>
      </c>
      <c r="D170" s="1">
        <v>0.08</v>
      </c>
      <c r="E170" s="1">
        <v>2141.0</v>
      </c>
      <c r="F170" s="1">
        <v>1476.0</v>
      </c>
      <c r="G170" s="1">
        <v>1087.0</v>
      </c>
      <c r="H170" s="1">
        <v>847.0</v>
      </c>
      <c r="I170" s="1">
        <v>626.0</v>
      </c>
      <c r="J170" s="1">
        <v>240.0</v>
      </c>
      <c r="K170" s="1">
        <v>29.0</v>
      </c>
      <c r="L170" s="1">
        <v>0.0</v>
      </c>
      <c r="M170" s="1" t="s">
        <v>21</v>
      </c>
      <c r="N170" s="1" t="s">
        <v>22</v>
      </c>
      <c r="O170" s="1" t="s">
        <v>22</v>
      </c>
      <c r="P170" s="1" t="s">
        <v>21</v>
      </c>
    </row>
    <row r="171">
      <c r="A171" s="1" t="s">
        <v>35</v>
      </c>
      <c r="B171" s="1">
        <v>1.0</v>
      </c>
      <c r="C171" s="1">
        <v>5.0</v>
      </c>
      <c r="D171" s="1">
        <v>0.08</v>
      </c>
      <c r="E171" s="1">
        <v>2377.0</v>
      </c>
      <c r="F171" s="1">
        <v>1645.0</v>
      </c>
      <c r="G171" s="1">
        <v>1250.0</v>
      </c>
      <c r="H171" s="1">
        <v>1004.0</v>
      </c>
      <c r="I171" s="1">
        <v>747.0</v>
      </c>
      <c r="J171" s="1">
        <v>275.0</v>
      </c>
      <c r="K171" s="1">
        <v>42.0</v>
      </c>
      <c r="L171" s="1">
        <v>0.0</v>
      </c>
      <c r="M171" s="1" t="s">
        <v>21</v>
      </c>
      <c r="N171" s="1" t="s">
        <v>22</v>
      </c>
      <c r="O171" s="1" t="s">
        <v>22</v>
      </c>
      <c r="P171" s="1" t="s">
        <v>21</v>
      </c>
    </row>
    <row r="172">
      <c r="E172" s="7">
        <f t="shared" ref="E172:L172" si="14">AVERAGE(E151:E171)</f>
        <v>2556.333333</v>
      </c>
      <c r="F172" s="7">
        <f t="shared" si="14"/>
        <v>1783.333333</v>
      </c>
      <c r="G172" s="7">
        <f t="shared" si="14"/>
        <v>1342.095238</v>
      </c>
      <c r="H172" s="7">
        <f t="shared" si="14"/>
        <v>1041.285714</v>
      </c>
      <c r="I172" s="7">
        <f t="shared" si="14"/>
        <v>780.1428571</v>
      </c>
      <c r="J172" s="7">
        <f t="shared" si="14"/>
        <v>296.2857143</v>
      </c>
      <c r="K172" s="7">
        <f t="shared" si="14"/>
        <v>40.71428571</v>
      </c>
      <c r="L172" s="7">
        <f t="shared" si="14"/>
        <v>0</v>
      </c>
    </row>
    <row r="179">
      <c r="A179" s="1" t="s">
        <v>35</v>
      </c>
      <c r="B179" s="1">
        <v>1.0</v>
      </c>
      <c r="C179" s="1">
        <v>5.0</v>
      </c>
      <c r="D179" s="1">
        <v>0.08</v>
      </c>
      <c r="E179" s="1">
        <v>5640.0</v>
      </c>
      <c r="F179" s="1">
        <v>3936.0</v>
      </c>
      <c r="G179" s="1">
        <v>3149.0</v>
      </c>
      <c r="H179" s="1">
        <v>2624.0</v>
      </c>
      <c r="I179" s="1">
        <v>2154.0</v>
      </c>
      <c r="J179" s="1">
        <v>1115.0</v>
      </c>
      <c r="K179" s="1">
        <v>247.0</v>
      </c>
      <c r="L179" s="1">
        <v>0.0</v>
      </c>
      <c r="M179" s="1" t="s">
        <v>21</v>
      </c>
      <c r="N179" s="1" t="s">
        <v>22</v>
      </c>
      <c r="O179" s="1" t="s">
        <v>22</v>
      </c>
      <c r="P179" s="1" t="s">
        <v>21</v>
      </c>
    </row>
    <row r="180">
      <c r="A180" s="1" t="s">
        <v>35</v>
      </c>
      <c r="B180" s="1">
        <v>1.0</v>
      </c>
      <c r="C180" s="1">
        <v>5.0</v>
      </c>
      <c r="D180" s="1">
        <v>0.08</v>
      </c>
      <c r="E180" s="1">
        <v>5110.0</v>
      </c>
      <c r="F180" s="1">
        <v>3653.0</v>
      </c>
      <c r="G180" s="1">
        <v>2945.0</v>
      </c>
      <c r="H180" s="1">
        <v>2471.0</v>
      </c>
      <c r="I180" s="1">
        <v>1993.0</v>
      </c>
      <c r="J180" s="1">
        <v>1026.0</v>
      </c>
      <c r="K180" s="1">
        <v>238.0</v>
      </c>
      <c r="L180" s="1">
        <v>0.0</v>
      </c>
      <c r="M180" s="1" t="s">
        <v>21</v>
      </c>
      <c r="N180" s="1" t="s">
        <v>22</v>
      </c>
      <c r="O180" s="1" t="s">
        <v>22</v>
      </c>
      <c r="P180" s="1" t="s">
        <v>21</v>
      </c>
    </row>
    <row r="181">
      <c r="A181" s="1" t="s">
        <v>35</v>
      </c>
      <c r="B181" s="1">
        <v>1.0</v>
      </c>
      <c r="C181" s="1">
        <v>5.0</v>
      </c>
      <c r="D181" s="1">
        <v>0.08</v>
      </c>
      <c r="E181" s="1">
        <v>5505.0</v>
      </c>
      <c r="F181" s="1">
        <v>3886.0</v>
      </c>
      <c r="G181" s="1">
        <v>3053.0</v>
      </c>
      <c r="H181" s="1">
        <v>2507.0</v>
      </c>
      <c r="I181" s="1">
        <v>2033.0</v>
      </c>
      <c r="J181" s="1">
        <v>1002.0</v>
      </c>
      <c r="K181" s="1">
        <v>202.0</v>
      </c>
      <c r="L181" s="1">
        <v>0.0</v>
      </c>
      <c r="M181" s="1" t="s">
        <v>21</v>
      </c>
      <c r="N181" s="1" t="s">
        <v>22</v>
      </c>
      <c r="O181" s="1" t="s">
        <v>22</v>
      </c>
      <c r="P181" s="1" t="s">
        <v>21</v>
      </c>
    </row>
    <row r="182">
      <c r="A182" s="1" t="s">
        <v>35</v>
      </c>
      <c r="B182" s="1">
        <v>1.0</v>
      </c>
      <c r="C182" s="1">
        <v>5.0</v>
      </c>
      <c r="D182" s="1">
        <v>0.08</v>
      </c>
      <c r="E182" s="1">
        <v>5118.0</v>
      </c>
      <c r="F182" s="1">
        <v>3645.0</v>
      </c>
      <c r="G182" s="1">
        <v>2903.0</v>
      </c>
      <c r="H182" s="1">
        <v>2411.0</v>
      </c>
      <c r="I182" s="1">
        <v>1931.0</v>
      </c>
      <c r="J182" s="1">
        <v>955.0</v>
      </c>
      <c r="K182" s="1">
        <v>207.0</v>
      </c>
      <c r="L182" s="1">
        <v>0.0</v>
      </c>
      <c r="M182" s="1" t="s">
        <v>21</v>
      </c>
      <c r="N182" s="1" t="s">
        <v>22</v>
      </c>
      <c r="O182" s="1" t="s">
        <v>22</v>
      </c>
      <c r="P182" s="1" t="s">
        <v>21</v>
      </c>
    </row>
    <row r="183">
      <c r="A183" s="1" t="s">
        <v>36</v>
      </c>
      <c r="B183" s="1">
        <v>1.0</v>
      </c>
      <c r="C183" s="1">
        <v>5.0</v>
      </c>
      <c r="D183" s="1">
        <v>0.08</v>
      </c>
      <c r="E183" s="1">
        <v>5162.0</v>
      </c>
      <c r="F183" s="1">
        <v>3697.0</v>
      </c>
      <c r="G183" s="1">
        <v>2925.0</v>
      </c>
      <c r="H183" s="1">
        <v>2427.0</v>
      </c>
      <c r="I183" s="1">
        <v>1960.0</v>
      </c>
      <c r="J183" s="1">
        <v>1000.0</v>
      </c>
      <c r="K183" s="1">
        <v>226.0</v>
      </c>
      <c r="L183" s="1">
        <v>0.0</v>
      </c>
      <c r="M183" s="1" t="s">
        <v>21</v>
      </c>
      <c r="N183" s="1" t="s">
        <v>22</v>
      </c>
      <c r="O183" s="1" t="s">
        <v>22</v>
      </c>
      <c r="P183" s="1" t="s">
        <v>21</v>
      </c>
    </row>
    <row r="184">
      <c r="A184" s="1" t="s">
        <v>36</v>
      </c>
      <c r="B184" s="1">
        <v>1.0</v>
      </c>
      <c r="C184" s="1">
        <v>5.0</v>
      </c>
      <c r="D184" s="1">
        <v>0.08</v>
      </c>
      <c r="E184" s="1">
        <v>5159.0</v>
      </c>
      <c r="F184" s="1">
        <v>3646.0</v>
      </c>
      <c r="G184" s="1">
        <v>2950.0</v>
      </c>
      <c r="H184" s="1">
        <v>2465.0</v>
      </c>
      <c r="I184" s="1">
        <v>2001.0</v>
      </c>
      <c r="J184" s="1">
        <v>986.0</v>
      </c>
      <c r="K184" s="1">
        <v>220.0</v>
      </c>
      <c r="L184" s="1">
        <v>0.0</v>
      </c>
      <c r="M184" s="1" t="s">
        <v>21</v>
      </c>
      <c r="N184" s="1" t="s">
        <v>22</v>
      </c>
      <c r="O184" s="1" t="s">
        <v>22</v>
      </c>
      <c r="P184" s="1" t="s">
        <v>21</v>
      </c>
    </row>
    <row r="185">
      <c r="A185" s="1" t="s">
        <v>36</v>
      </c>
      <c r="B185" s="1">
        <v>1.0</v>
      </c>
      <c r="C185" s="1">
        <v>5.0</v>
      </c>
      <c r="D185" s="1">
        <v>0.08</v>
      </c>
      <c r="E185" s="1">
        <v>4639.0</v>
      </c>
      <c r="F185" s="1">
        <v>3357.0</v>
      </c>
      <c r="G185" s="1">
        <v>2735.0</v>
      </c>
      <c r="H185" s="1">
        <v>2322.0</v>
      </c>
      <c r="I185" s="1">
        <v>1909.0</v>
      </c>
      <c r="J185" s="1">
        <v>963.0</v>
      </c>
      <c r="K185" s="1">
        <v>213.0</v>
      </c>
      <c r="L185" s="1">
        <v>0.0</v>
      </c>
      <c r="M185" s="1" t="s">
        <v>21</v>
      </c>
      <c r="N185" s="1" t="s">
        <v>22</v>
      </c>
      <c r="O185" s="1" t="s">
        <v>22</v>
      </c>
      <c r="P185" s="1" t="s">
        <v>21</v>
      </c>
    </row>
    <row r="186">
      <c r="A186" s="1" t="s">
        <v>36</v>
      </c>
      <c r="B186" s="1">
        <v>1.0</v>
      </c>
      <c r="C186" s="1">
        <v>5.0</v>
      </c>
      <c r="D186" s="1">
        <v>0.08</v>
      </c>
      <c r="E186" s="1">
        <v>4254.0</v>
      </c>
      <c r="F186" s="1">
        <v>3014.0</v>
      </c>
      <c r="G186" s="1">
        <v>2420.0</v>
      </c>
      <c r="H186" s="1">
        <v>2027.0</v>
      </c>
      <c r="I186" s="1">
        <v>1645.0</v>
      </c>
      <c r="J186" s="1">
        <v>793.0</v>
      </c>
      <c r="K186" s="1">
        <v>188.0</v>
      </c>
      <c r="L186" s="1">
        <v>0.0</v>
      </c>
      <c r="M186" s="1" t="s">
        <v>21</v>
      </c>
      <c r="N186" s="1" t="s">
        <v>22</v>
      </c>
      <c r="O186" s="1" t="s">
        <v>22</v>
      </c>
      <c r="P186" s="1" t="s">
        <v>21</v>
      </c>
    </row>
    <row r="187">
      <c r="A187" s="1" t="s">
        <v>36</v>
      </c>
      <c r="B187" s="1">
        <v>1.0</v>
      </c>
      <c r="C187" s="1">
        <v>5.0</v>
      </c>
      <c r="D187" s="1">
        <v>0.08</v>
      </c>
      <c r="E187" s="1">
        <v>4542.0</v>
      </c>
      <c r="F187" s="1">
        <v>3207.0</v>
      </c>
      <c r="G187" s="1">
        <v>2584.0</v>
      </c>
      <c r="H187" s="1">
        <v>2177.0</v>
      </c>
      <c r="I187" s="1">
        <v>1745.0</v>
      </c>
      <c r="J187" s="1">
        <v>892.0</v>
      </c>
      <c r="K187" s="1">
        <v>191.0</v>
      </c>
      <c r="L187" s="1">
        <v>0.0</v>
      </c>
      <c r="M187" s="1" t="s">
        <v>21</v>
      </c>
      <c r="N187" s="1" t="s">
        <v>22</v>
      </c>
      <c r="O187" s="1" t="s">
        <v>22</v>
      </c>
      <c r="P187" s="1" t="s">
        <v>21</v>
      </c>
    </row>
    <row r="188">
      <c r="A188" s="1" t="s">
        <v>36</v>
      </c>
      <c r="B188" s="1">
        <v>1.0</v>
      </c>
      <c r="C188" s="1">
        <v>5.0</v>
      </c>
      <c r="D188" s="1">
        <v>0.08</v>
      </c>
      <c r="E188" s="1">
        <v>5277.0</v>
      </c>
      <c r="F188" s="1">
        <v>3743.0</v>
      </c>
      <c r="G188" s="1">
        <v>3032.0</v>
      </c>
      <c r="H188" s="1">
        <v>2536.0</v>
      </c>
      <c r="I188" s="1">
        <v>2073.0</v>
      </c>
      <c r="J188" s="1">
        <v>1056.0</v>
      </c>
      <c r="K188" s="1">
        <v>237.0</v>
      </c>
      <c r="L188" s="1">
        <v>0.0</v>
      </c>
      <c r="M188" s="1" t="s">
        <v>21</v>
      </c>
      <c r="N188" s="1" t="s">
        <v>22</v>
      </c>
      <c r="O188" s="1" t="s">
        <v>22</v>
      </c>
      <c r="P188" s="1" t="s">
        <v>21</v>
      </c>
    </row>
    <row r="189">
      <c r="A189" s="1" t="s">
        <v>36</v>
      </c>
      <c r="B189" s="1">
        <v>1.0</v>
      </c>
      <c r="C189" s="1">
        <v>5.0</v>
      </c>
      <c r="D189" s="1">
        <v>0.08</v>
      </c>
      <c r="E189" s="1">
        <v>5016.0</v>
      </c>
      <c r="F189" s="1">
        <v>3533.0</v>
      </c>
      <c r="G189" s="1">
        <v>2881.0</v>
      </c>
      <c r="H189" s="1">
        <v>2426.0</v>
      </c>
      <c r="I189" s="1">
        <v>1983.0</v>
      </c>
      <c r="J189" s="1">
        <v>991.0</v>
      </c>
      <c r="K189" s="1">
        <v>240.0</v>
      </c>
      <c r="L189" s="1">
        <v>0.0</v>
      </c>
      <c r="M189" s="1" t="s">
        <v>21</v>
      </c>
      <c r="N189" s="1" t="s">
        <v>22</v>
      </c>
      <c r="O189" s="1" t="s">
        <v>22</v>
      </c>
      <c r="P189" s="1" t="s">
        <v>21</v>
      </c>
    </row>
    <row r="190">
      <c r="A190" s="1" t="s">
        <v>36</v>
      </c>
      <c r="B190" s="1">
        <v>1.0</v>
      </c>
      <c r="C190" s="1">
        <v>5.0</v>
      </c>
      <c r="D190" s="1">
        <v>0.08</v>
      </c>
      <c r="E190" s="1">
        <v>4635.0</v>
      </c>
      <c r="F190" s="1">
        <v>3275.0</v>
      </c>
      <c r="G190" s="1">
        <v>2618.0</v>
      </c>
      <c r="H190" s="1">
        <v>2212.0</v>
      </c>
      <c r="I190" s="1">
        <v>1834.0</v>
      </c>
      <c r="J190" s="1">
        <v>922.0</v>
      </c>
      <c r="K190" s="1">
        <v>249.0</v>
      </c>
      <c r="L190" s="1">
        <v>0.0</v>
      </c>
      <c r="M190" s="1" t="s">
        <v>21</v>
      </c>
      <c r="N190" s="1" t="s">
        <v>22</v>
      </c>
      <c r="O190" s="1" t="s">
        <v>22</v>
      </c>
      <c r="P190" s="1" t="s">
        <v>21</v>
      </c>
    </row>
    <row r="191">
      <c r="A191" s="1" t="s">
        <v>36</v>
      </c>
      <c r="B191" s="1">
        <v>1.0</v>
      </c>
      <c r="C191" s="1">
        <v>5.0</v>
      </c>
      <c r="D191" s="1">
        <v>0.08</v>
      </c>
      <c r="E191" s="1">
        <v>4632.0</v>
      </c>
      <c r="F191" s="1">
        <v>3352.0</v>
      </c>
      <c r="G191" s="1">
        <v>2681.0</v>
      </c>
      <c r="H191" s="1">
        <v>2248.0</v>
      </c>
      <c r="I191" s="1">
        <v>1846.0</v>
      </c>
      <c r="J191" s="1">
        <v>929.0</v>
      </c>
      <c r="K191" s="1">
        <v>198.0</v>
      </c>
      <c r="L191" s="1">
        <v>0.0</v>
      </c>
      <c r="M191" s="1" t="s">
        <v>21</v>
      </c>
      <c r="N191" s="1" t="s">
        <v>22</v>
      </c>
      <c r="O191" s="1" t="s">
        <v>22</v>
      </c>
      <c r="P191" s="1" t="s">
        <v>21</v>
      </c>
    </row>
    <row r="192">
      <c r="A192" s="1" t="s">
        <v>36</v>
      </c>
      <c r="B192" s="1">
        <v>1.0</v>
      </c>
      <c r="C192" s="1">
        <v>5.0</v>
      </c>
      <c r="D192" s="1">
        <v>0.08</v>
      </c>
      <c r="E192" s="1">
        <v>4434.0</v>
      </c>
      <c r="F192" s="1">
        <v>3140.0</v>
      </c>
      <c r="G192" s="1">
        <v>2533.0</v>
      </c>
      <c r="H192" s="1">
        <v>2091.0</v>
      </c>
      <c r="I192" s="1">
        <v>1669.0</v>
      </c>
      <c r="J192" s="1">
        <v>854.0</v>
      </c>
      <c r="K192" s="1">
        <v>179.0</v>
      </c>
      <c r="L192" s="1">
        <v>0.0</v>
      </c>
      <c r="M192" s="1" t="s">
        <v>21</v>
      </c>
      <c r="N192" s="1" t="s">
        <v>22</v>
      </c>
      <c r="O192" s="1" t="s">
        <v>22</v>
      </c>
      <c r="P192" s="1" t="s">
        <v>21</v>
      </c>
    </row>
    <row r="193">
      <c r="A193" s="1" t="s">
        <v>36</v>
      </c>
      <c r="B193" s="1">
        <v>1.0</v>
      </c>
      <c r="C193" s="1">
        <v>5.0</v>
      </c>
      <c r="D193" s="1">
        <v>0.08</v>
      </c>
      <c r="E193" s="1">
        <v>5740.0</v>
      </c>
      <c r="F193" s="1">
        <v>3956.0</v>
      </c>
      <c r="G193" s="1">
        <v>3093.0</v>
      </c>
      <c r="H193" s="1">
        <v>2580.0</v>
      </c>
      <c r="I193" s="1">
        <v>2071.0</v>
      </c>
      <c r="J193" s="1">
        <v>971.0</v>
      </c>
      <c r="K193" s="1">
        <v>215.0</v>
      </c>
      <c r="L193" s="1">
        <v>0.0</v>
      </c>
      <c r="M193" s="1" t="s">
        <v>21</v>
      </c>
      <c r="N193" s="1" t="s">
        <v>22</v>
      </c>
      <c r="O193" s="1" t="s">
        <v>22</v>
      </c>
      <c r="P193" s="1" t="s">
        <v>21</v>
      </c>
    </row>
    <row r="194">
      <c r="A194" s="1" t="s">
        <v>36</v>
      </c>
      <c r="B194" s="1">
        <v>1.0</v>
      </c>
      <c r="C194" s="1">
        <v>5.0</v>
      </c>
      <c r="D194" s="1">
        <v>0.08</v>
      </c>
      <c r="E194" s="1">
        <v>5238.0</v>
      </c>
      <c r="F194" s="1">
        <v>3827.0</v>
      </c>
      <c r="G194" s="1">
        <v>3067.0</v>
      </c>
      <c r="H194" s="1">
        <v>2569.0</v>
      </c>
      <c r="I194" s="1">
        <v>2071.0</v>
      </c>
      <c r="J194" s="1">
        <v>1039.0</v>
      </c>
      <c r="K194" s="1">
        <v>221.0</v>
      </c>
      <c r="L194" s="1">
        <v>0.0</v>
      </c>
      <c r="M194" s="1" t="s">
        <v>21</v>
      </c>
      <c r="N194" s="1" t="s">
        <v>22</v>
      </c>
      <c r="O194" s="1" t="s">
        <v>22</v>
      </c>
      <c r="P194" s="1" t="s">
        <v>21</v>
      </c>
    </row>
    <row r="195">
      <c r="A195" s="1" t="s">
        <v>37</v>
      </c>
      <c r="B195" s="1">
        <v>1.0</v>
      </c>
      <c r="C195" s="1">
        <v>5.0</v>
      </c>
      <c r="D195" s="1">
        <v>0.08</v>
      </c>
      <c r="E195" s="1">
        <v>5037.0</v>
      </c>
      <c r="F195" s="1">
        <v>3650.0</v>
      </c>
      <c r="G195" s="1">
        <v>2953.0</v>
      </c>
      <c r="H195" s="1">
        <v>2477.0</v>
      </c>
      <c r="I195" s="1">
        <v>2003.0</v>
      </c>
      <c r="J195" s="1">
        <v>1026.0</v>
      </c>
      <c r="K195" s="1">
        <v>248.0</v>
      </c>
      <c r="L195" s="1">
        <v>0.0</v>
      </c>
      <c r="M195" s="1" t="s">
        <v>21</v>
      </c>
      <c r="N195" s="1" t="s">
        <v>22</v>
      </c>
      <c r="O195" s="1" t="s">
        <v>22</v>
      </c>
      <c r="P195" s="1" t="s">
        <v>21</v>
      </c>
    </row>
    <row r="196">
      <c r="A196" s="1" t="s">
        <v>37</v>
      </c>
      <c r="B196" s="1">
        <v>1.0</v>
      </c>
      <c r="C196" s="1">
        <v>5.0</v>
      </c>
      <c r="D196" s="1">
        <v>0.08</v>
      </c>
      <c r="E196" s="1">
        <v>5146.0</v>
      </c>
      <c r="F196" s="1">
        <v>3645.0</v>
      </c>
      <c r="G196" s="1">
        <v>2882.0</v>
      </c>
      <c r="H196" s="1">
        <v>2410.0</v>
      </c>
      <c r="I196" s="1">
        <v>1911.0</v>
      </c>
      <c r="J196" s="1">
        <v>958.0</v>
      </c>
      <c r="K196" s="1">
        <v>212.0</v>
      </c>
      <c r="L196" s="1">
        <v>0.0</v>
      </c>
      <c r="M196" s="1" t="s">
        <v>21</v>
      </c>
      <c r="N196" s="1" t="s">
        <v>22</v>
      </c>
      <c r="O196" s="1" t="s">
        <v>22</v>
      </c>
      <c r="P196" s="1" t="s">
        <v>21</v>
      </c>
    </row>
    <row r="197">
      <c r="A197" s="1" t="s">
        <v>37</v>
      </c>
      <c r="B197" s="1">
        <v>1.0</v>
      </c>
      <c r="C197" s="1">
        <v>5.0</v>
      </c>
      <c r="D197" s="1">
        <v>0.08</v>
      </c>
      <c r="E197" s="1">
        <v>5241.0</v>
      </c>
      <c r="F197" s="1">
        <v>3729.0</v>
      </c>
      <c r="G197" s="1">
        <v>2987.0</v>
      </c>
      <c r="H197" s="1">
        <v>2454.0</v>
      </c>
      <c r="I197" s="1">
        <v>1991.0</v>
      </c>
      <c r="J197" s="1">
        <v>1008.0</v>
      </c>
      <c r="K197" s="1">
        <v>225.0</v>
      </c>
      <c r="L197" s="1">
        <v>0.0</v>
      </c>
      <c r="M197" s="1" t="s">
        <v>21</v>
      </c>
      <c r="N197" s="1" t="s">
        <v>22</v>
      </c>
      <c r="O197" s="1" t="s">
        <v>22</v>
      </c>
      <c r="P197" s="1" t="s">
        <v>21</v>
      </c>
    </row>
    <row r="198">
      <c r="A198" s="1" t="s">
        <v>37</v>
      </c>
      <c r="B198" s="1">
        <v>1.0</v>
      </c>
      <c r="C198" s="1">
        <v>5.0</v>
      </c>
      <c r="D198" s="1">
        <v>0.08</v>
      </c>
      <c r="E198" s="1">
        <v>4946.0</v>
      </c>
      <c r="F198" s="1">
        <v>3587.0</v>
      </c>
      <c r="G198" s="1">
        <v>2879.0</v>
      </c>
      <c r="H198" s="1">
        <v>2407.0</v>
      </c>
      <c r="I198" s="1">
        <v>1960.0</v>
      </c>
      <c r="J198" s="1">
        <v>985.0</v>
      </c>
      <c r="K198" s="1">
        <v>200.0</v>
      </c>
      <c r="L198" s="1">
        <v>0.0</v>
      </c>
      <c r="M198" s="1" t="s">
        <v>21</v>
      </c>
      <c r="N198" s="1" t="s">
        <v>22</v>
      </c>
      <c r="O198" s="1" t="s">
        <v>22</v>
      </c>
      <c r="P198" s="1" t="s">
        <v>21</v>
      </c>
    </row>
    <row r="199">
      <c r="A199" s="1" t="s">
        <v>37</v>
      </c>
      <c r="B199" s="1">
        <v>1.0</v>
      </c>
      <c r="C199" s="1">
        <v>5.0</v>
      </c>
      <c r="D199" s="1">
        <v>0.08</v>
      </c>
      <c r="E199" s="1">
        <v>4669.0</v>
      </c>
      <c r="F199" s="1">
        <v>3412.0</v>
      </c>
      <c r="G199" s="1">
        <v>2776.0</v>
      </c>
      <c r="H199" s="1">
        <v>2332.0</v>
      </c>
      <c r="I199" s="1">
        <v>1910.0</v>
      </c>
      <c r="J199" s="1">
        <v>999.0</v>
      </c>
      <c r="K199" s="1">
        <v>211.0</v>
      </c>
      <c r="L199" s="1">
        <v>0.0</v>
      </c>
      <c r="M199" s="1" t="s">
        <v>21</v>
      </c>
      <c r="N199" s="1" t="s">
        <v>22</v>
      </c>
      <c r="O199" s="1" t="s">
        <v>22</v>
      </c>
      <c r="P199" s="1" t="s">
        <v>21</v>
      </c>
    </row>
    <row r="200">
      <c r="A200" s="1" t="s">
        <v>37</v>
      </c>
      <c r="B200" s="1">
        <v>1.0</v>
      </c>
      <c r="C200" s="1">
        <v>5.0</v>
      </c>
      <c r="D200" s="1">
        <v>0.08</v>
      </c>
      <c r="E200" s="1">
        <v>5200.0</v>
      </c>
      <c r="F200" s="1">
        <v>3694.0</v>
      </c>
      <c r="G200" s="1">
        <v>2988.0</v>
      </c>
      <c r="H200" s="1">
        <v>2473.0</v>
      </c>
      <c r="I200" s="1">
        <v>2040.0</v>
      </c>
      <c r="J200" s="1">
        <v>1020.0</v>
      </c>
      <c r="K200" s="1">
        <v>191.0</v>
      </c>
      <c r="L200" s="1">
        <v>0.0</v>
      </c>
      <c r="M200" s="1" t="s">
        <v>21</v>
      </c>
      <c r="N200" s="1" t="s">
        <v>22</v>
      </c>
      <c r="O200" s="1" t="s">
        <v>22</v>
      </c>
      <c r="P200" s="1" t="s">
        <v>21</v>
      </c>
    </row>
    <row r="201">
      <c r="E201" s="7">
        <f t="shared" ref="E201:L201" si="15">AVERAGE(E179:E200)</f>
        <v>5015.454545</v>
      </c>
      <c r="F201" s="7">
        <f t="shared" si="15"/>
        <v>3572</v>
      </c>
      <c r="G201" s="7">
        <f t="shared" si="15"/>
        <v>2865.181818</v>
      </c>
      <c r="H201" s="7">
        <f t="shared" si="15"/>
        <v>2393</v>
      </c>
      <c r="I201" s="7">
        <f t="shared" si="15"/>
        <v>1942.409091</v>
      </c>
      <c r="J201" s="7">
        <f t="shared" si="15"/>
        <v>976.8181818</v>
      </c>
      <c r="K201" s="7">
        <f t="shared" si="15"/>
        <v>216.2727273</v>
      </c>
      <c r="L201" s="7">
        <f t="shared" si="15"/>
        <v>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8" t="s">
        <v>38</v>
      </c>
      <c r="B1" s="8" t="s">
        <v>39</v>
      </c>
      <c r="C1" s="8" t="s">
        <v>40</v>
      </c>
      <c r="D1" s="8" t="s">
        <v>41</v>
      </c>
    </row>
    <row r="2">
      <c r="A2">
        <v>0.1</v>
      </c>
      <c r="B2">
        <v>48.327239665420024</v>
      </c>
      <c r="C2">
        <v>2.5400075757575754E7</v>
      </c>
      <c r="D2">
        <v>1.3121463585434172E7</v>
      </c>
    </row>
    <row r="3">
      <c r="A3">
        <v>0.15</v>
      </c>
      <c r="B3">
        <v>49.37554349395583</v>
      </c>
      <c r="C3">
        <v>1.814383996212121E7</v>
      </c>
      <c r="D3">
        <v>9182854.808590101</v>
      </c>
    </row>
    <row r="4">
      <c r="A4">
        <v>0.2</v>
      </c>
      <c r="B4">
        <v>52.69676309878295</v>
      </c>
      <c r="C4">
        <v>1.4607514204545453E7</v>
      </c>
      <c r="D4">
        <v>6908116.2464986</v>
      </c>
    </row>
    <row r="5">
      <c r="A5">
        <v>0.25</v>
      </c>
      <c r="B5">
        <v>55.79132747484518</v>
      </c>
      <c r="C5">
        <v>1.2221813446969695E7</v>
      </c>
      <c r="D5">
        <v>5402656.39589169</v>
      </c>
    </row>
    <row r="6">
      <c r="A6">
        <v>0.3</v>
      </c>
      <c r="B6">
        <v>59.151408471266166</v>
      </c>
      <c r="C6">
        <v>9981302.083333334</v>
      </c>
      <c r="D6">
        <v>4077502.3342670402</v>
      </c>
    </row>
    <row r="7">
      <c r="A7">
        <v>0.5</v>
      </c>
      <c r="B7">
        <v>68.93711936045366</v>
      </c>
      <c r="C7">
        <v>5025033.143939394</v>
      </c>
      <c r="D7">
        <v>1561533.613445378</v>
      </c>
    </row>
    <row r="8">
      <c r="A8">
        <v>1.0</v>
      </c>
      <c r="B8">
        <v>79.5940852255632</v>
      </c>
      <c r="C8">
        <v>1109483.9015151514</v>
      </c>
      <c r="D8">
        <v>226657.32959850607</v>
      </c>
    </row>
    <row r="9">
      <c r="A9">
        <v>5.0</v>
      </c>
      <c r="C9">
        <v>0.0</v>
      </c>
      <c r="D9">
        <v>0.0</v>
      </c>
    </row>
  </sheetData>
  <drawing r:id="rId1"/>
</worksheet>
</file>