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wageningenur4-my.sharepoint.com/personal/paulina_krzysica_wur_nl/Documents/200807 PhD during Corona/PhD during Corona/PhD thesis/CHAPTERS/Chapter 2 and 3 ELISAs/Chapter 2 optimisation/publication process/datasets/"/>
    </mc:Choice>
  </mc:AlternateContent>
  <xr:revisionPtr revIDLastSave="69" documentId="8_{0766084C-82B6-4839-8944-7229E0DD4E35}" xr6:coauthVersionLast="47" xr6:coauthVersionMax="47" xr10:uidLastSave="{034C699A-B16C-4E71-B2C7-0B7909813F58}"/>
  <bookViews>
    <workbookView xWindow="-3216" yWindow="-12468" windowWidth="17280" windowHeight="8964" xr2:uid="{4082B0A8-3842-46B5-8CE3-F0CC5C917080}"/>
  </bookViews>
  <sheets>
    <sheet name="Tab.S1" sheetId="2" r:id="rId1"/>
    <sheet name="a" sheetId="3" r:id="rId2"/>
    <sheet name="b" sheetId="4" r:id="rId3"/>
    <sheet name="c" sheetId="5" r:id="rId4"/>
    <sheet name="d" sheetId="6" r:id="rId5"/>
    <sheet name="e" sheetId="7"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7" l="1"/>
  <c r="A6" i="7" s="1"/>
  <c r="A7" i="7" s="1"/>
  <c r="A8" i="7" s="1"/>
  <c r="A9" i="7" s="1"/>
  <c r="A10" i="7" s="1"/>
  <c r="A11" i="7" s="1"/>
  <c r="A12" i="7" s="1"/>
  <c r="A13" i="7" s="1"/>
  <c r="A5" i="6"/>
  <c r="A6" i="6" s="1"/>
  <c r="A7" i="6" s="1"/>
  <c r="A8" i="6" s="1"/>
  <c r="A9" i="6" s="1"/>
  <c r="A10" i="6" s="1"/>
  <c r="A11" i="6" s="1"/>
  <c r="A12" i="6" s="1"/>
  <c r="A13" i="6" s="1"/>
  <c r="A14" i="6" s="1"/>
  <c r="A15" i="6" s="1"/>
  <c r="A5" i="5"/>
  <c r="A6" i="5" s="1"/>
  <c r="A7" i="5" s="1"/>
  <c r="A8" i="5" s="1"/>
  <c r="A9" i="5" s="1"/>
  <c r="A10" i="5" s="1"/>
  <c r="A11" i="5" s="1"/>
  <c r="A12" i="5" s="1"/>
  <c r="A13" i="5" s="1"/>
  <c r="A14" i="5" s="1"/>
  <c r="A15" i="5" s="1"/>
  <c r="A5" i="4"/>
  <c r="A6" i="4" s="1"/>
  <c r="A7" i="4" s="1"/>
  <c r="A8" i="4" s="1"/>
  <c r="A9" i="4" s="1"/>
  <c r="A10" i="4" s="1"/>
  <c r="A11" i="4" s="1"/>
  <c r="A12" i="4" s="1"/>
  <c r="A13" i="4" s="1"/>
  <c r="A14" i="4" s="1"/>
  <c r="A15" i="4" s="1"/>
  <c r="A5" i="3"/>
  <c r="A6" i="3" s="1"/>
  <c r="A7" i="3" s="1"/>
  <c r="A8" i="3" s="1"/>
  <c r="A9" i="3" s="1"/>
  <c r="A10" i="3" s="1"/>
  <c r="A11" i="3" s="1"/>
  <c r="A12" i="3" s="1"/>
  <c r="A13" i="3" s="1"/>
  <c r="A14" i="3" s="1"/>
  <c r="A15" i="3" s="1"/>
</calcChain>
</file>

<file path=xl/sharedStrings.xml><?xml version="1.0" encoding="utf-8"?>
<sst xmlns="http://schemas.openxmlformats.org/spreadsheetml/2006/main" count="34" uniqueCount="21">
  <si>
    <t>Description:</t>
  </si>
  <si>
    <t>The values in this file were presented as the optical density at 450 nm (OD450), from which the OD620 was subtracted to correct for irregularities in the plastic of the ELISA plate, and were determined in a FilterMax F5.</t>
  </si>
  <si>
    <t>IL-2</t>
  </si>
  <si>
    <t>measurments [OD450-620]</t>
  </si>
  <si>
    <t>IL-6</t>
  </si>
  <si>
    <t>IL-10</t>
  </si>
  <si>
    <t>IL-12p40</t>
  </si>
  <si>
    <r>
      <t>IFN-</t>
    </r>
    <r>
      <rPr>
        <b/>
        <sz val="11"/>
        <color theme="1"/>
        <rFont val="Calibri"/>
        <family val="2"/>
      </rPr>
      <t>γ</t>
    </r>
  </si>
  <si>
    <t>Table S1.</t>
  </si>
  <si>
    <t>Lower limit of detection (LLOD) in 5% chicken serum which is simulating more complex matrix of cell culture supernatant</t>
  </si>
  <si>
    <t>blank (0 pg/ml cytokine)</t>
  </si>
  <si>
    <t>IL-2 calibrator [pg/ml]</t>
  </si>
  <si>
    <t>IFN-γ calibrator [pg/ml]</t>
  </si>
  <si>
    <t>IL-12p40 calibrator [pg/ml]</t>
  </si>
  <si>
    <t>IL-10 calibrator [pg/ml]</t>
  </si>
  <si>
    <t>IL-6 calibrator [pg/ml]</t>
  </si>
  <si>
    <t>[tab a] contains values for IL-2 calibration curve and blanks</t>
  </si>
  <si>
    <t>[tab b] contains values for IL-6 calibration curve and blanks</t>
  </si>
  <si>
    <t>[tab c] contains values for IL-10 calibration curve and blanks</t>
  </si>
  <si>
    <t>[tab d] contains values for IL-12p40 calibration curve and blanks</t>
  </si>
  <si>
    <r>
      <t>[tab e] contains values for IFN-</t>
    </r>
    <r>
      <rPr>
        <sz val="11"/>
        <color theme="1"/>
        <rFont val="Calibri"/>
        <family val="2"/>
      </rPr>
      <t>γ</t>
    </r>
    <r>
      <rPr>
        <sz val="11"/>
        <color theme="1"/>
        <rFont val="Calibri"/>
        <family val="2"/>
        <scheme val="minor"/>
      </rPr>
      <t xml:space="preserve"> calibration curve and blanks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</si>
</sst>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5" x14ac:knownFonts="1">
    <font>
      <sz val="11"/>
      <color theme="1"/>
      <name val="Calibri"/>
      <family val="2"/>
      <scheme val="minor"/>
    </font>
    <font>
      <b/>
      <sz val="11"/>
      <color theme="1"/>
      <name val="Calibri"/>
      <family val="2"/>
      <scheme val="minor"/>
    </font>
    <font>
      <sz val="10"/>
      <color rgb="FF000000"/>
      <name val="Palatino Linotype"/>
      <family val="1"/>
    </font>
    <font>
      <b/>
      <sz val="11"/>
      <color theme="1"/>
      <name val="Calibri"/>
      <family val="2"/>
    </font>
    <font>
      <sz val="11"/>
      <color theme="1"/>
      <name val="Calibri"/>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0">
    <xf numFmtId="0" fontId="0" fillId="0" borderId="0" xfId="0"/>
    <xf numFmtId="0" fontId="1" fillId="0" borderId="0" xfId="0" applyFont="1"/>
    <xf numFmtId="0" fontId="2" fillId="0" borderId="0" xfId="0" applyFont="1"/>
    <xf numFmtId="0" fontId="0" fillId="0" borderId="1" xfId="0" applyBorder="1"/>
    <xf numFmtId="164" fontId="0" fillId="0" borderId="2" xfId="0" applyNumberFormat="1" applyBorder="1"/>
    <xf numFmtId="165" fontId="0" fillId="0" borderId="2" xfId="0" applyNumberFormat="1" applyFill="1" applyBorder="1"/>
    <xf numFmtId="0" fontId="0" fillId="0" borderId="3" xfId="0" applyBorder="1"/>
    <xf numFmtId="0" fontId="0" fillId="0" borderId="2" xfId="0" applyFill="1" applyBorder="1"/>
    <xf numFmtId="0" fontId="0" fillId="0" borderId="2" xfId="0" applyBorder="1" applyAlignment="1">
      <alignment horizontal="center"/>
    </xf>
    <xf numFmtId="0" fontId="0" fillId="0" borderId="1"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630BC-8881-423B-9C91-25DD0CA7262F}">
  <dimension ref="A1:A10"/>
  <sheetViews>
    <sheetView tabSelected="1" workbookViewId="0">
      <selection activeCell="A6" sqref="A6:A10"/>
    </sheetView>
  </sheetViews>
  <sheetFormatPr defaultRowHeight="14.4" x14ac:dyDescent="0.3"/>
  <sheetData>
    <row r="1" spans="1:1" x14ac:dyDescent="0.3">
      <c r="A1" s="1" t="s">
        <v>8</v>
      </c>
    </row>
    <row r="2" spans="1:1" ht="15" x14ac:dyDescent="0.35">
      <c r="A2" s="2" t="s">
        <v>9</v>
      </c>
    </row>
    <row r="4" spans="1:1" x14ac:dyDescent="0.3">
      <c r="A4" s="1" t="s">
        <v>0</v>
      </c>
    </row>
    <row r="5" spans="1:1" x14ac:dyDescent="0.3">
      <c r="A5" t="s">
        <v>1</v>
      </c>
    </row>
    <row r="6" spans="1:1" x14ac:dyDescent="0.3">
      <c r="A6" t="s">
        <v>16</v>
      </c>
    </row>
    <row r="7" spans="1:1" x14ac:dyDescent="0.3">
      <c r="A7" t="s">
        <v>17</v>
      </c>
    </row>
    <row r="8" spans="1:1" x14ac:dyDescent="0.3">
      <c r="A8" t="s">
        <v>18</v>
      </c>
    </row>
    <row r="9" spans="1:1" x14ac:dyDescent="0.3">
      <c r="A9" t="s">
        <v>19</v>
      </c>
    </row>
    <row r="10" spans="1:1" x14ac:dyDescent="0.3">
      <c r="A10" t="s">
        <v>20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D3FA2-E8BF-4289-8E3A-B7CC141F9B52}">
  <dimension ref="A1:C42"/>
  <sheetViews>
    <sheetView workbookViewId="0">
      <selection activeCell="A3" sqref="A3"/>
    </sheetView>
  </sheetViews>
  <sheetFormatPr defaultRowHeight="14.4" x14ac:dyDescent="0.3"/>
  <cols>
    <col min="1" max="1" width="23.77734375" bestFit="1" customWidth="1"/>
    <col min="2" max="3" width="11.77734375" customWidth="1"/>
  </cols>
  <sheetData>
    <row r="1" spans="1:3" x14ac:dyDescent="0.3">
      <c r="A1" s="1" t="s">
        <v>2</v>
      </c>
    </row>
    <row r="3" spans="1:3" x14ac:dyDescent="0.3">
      <c r="A3" s="3" t="s">
        <v>11</v>
      </c>
      <c r="B3" s="8" t="s">
        <v>3</v>
      </c>
      <c r="C3" s="8"/>
    </row>
    <row r="4" spans="1:3" x14ac:dyDescent="0.3">
      <c r="A4" s="4">
        <v>5000</v>
      </c>
      <c r="B4" s="5">
        <v>2.4222999999999999</v>
      </c>
      <c r="C4" s="5">
        <v>2.3281999999999998</v>
      </c>
    </row>
    <row r="5" spans="1:3" x14ac:dyDescent="0.3">
      <c r="A5" s="4">
        <f t="shared" ref="A5:A15" si="0">A4/2</f>
        <v>2500</v>
      </c>
      <c r="B5" s="5">
        <v>2.2212000000000001</v>
      </c>
      <c r="C5" s="5">
        <v>2.2605</v>
      </c>
    </row>
    <row r="6" spans="1:3" x14ac:dyDescent="0.3">
      <c r="A6" s="4">
        <f t="shared" si="0"/>
        <v>1250</v>
      </c>
      <c r="B6" s="5">
        <v>2.0501</v>
      </c>
      <c r="C6" s="5">
        <v>1.9625999999999999</v>
      </c>
    </row>
    <row r="7" spans="1:3" x14ac:dyDescent="0.3">
      <c r="A7" s="4">
        <f t="shared" si="0"/>
        <v>625</v>
      </c>
      <c r="B7" s="5">
        <v>1.8163</v>
      </c>
      <c r="C7" s="5">
        <v>1.8680000000000001</v>
      </c>
    </row>
    <row r="8" spans="1:3" x14ac:dyDescent="0.3">
      <c r="A8" s="4">
        <f t="shared" si="0"/>
        <v>312.5</v>
      </c>
      <c r="B8" s="5">
        <v>1.3171999999999999</v>
      </c>
      <c r="C8" s="5">
        <v>1.4074</v>
      </c>
    </row>
    <row r="9" spans="1:3" x14ac:dyDescent="0.3">
      <c r="A9" s="4">
        <f t="shared" si="0"/>
        <v>156.25</v>
      </c>
      <c r="B9" s="5">
        <v>0.87829999999999997</v>
      </c>
      <c r="C9" s="5">
        <v>0.89970000000000006</v>
      </c>
    </row>
    <row r="10" spans="1:3" x14ac:dyDescent="0.3">
      <c r="A10" s="4">
        <f t="shared" si="0"/>
        <v>78.125</v>
      </c>
      <c r="B10" s="5">
        <v>0.4153</v>
      </c>
      <c r="C10" s="5">
        <v>0.51100000000000001</v>
      </c>
    </row>
    <row r="11" spans="1:3" x14ac:dyDescent="0.3">
      <c r="A11" s="4">
        <f t="shared" si="0"/>
        <v>39.0625</v>
      </c>
      <c r="B11" s="5">
        <v>0.21929999999999999</v>
      </c>
      <c r="C11" s="5">
        <v>0.27400000000000002</v>
      </c>
    </row>
    <row r="12" spans="1:3" x14ac:dyDescent="0.3">
      <c r="A12" s="4">
        <f t="shared" si="0"/>
        <v>19.53125</v>
      </c>
      <c r="B12" s="5">
        <v>9.6000000000000002E-2</v>
      </c>
      <c r="C12" s="5">
        <v>0.1108</v>
      </c>
    </row>
    <row r="13" spans="1:3" x14ac:dyDescent="0.3">
      <c r="A13" s="4">
        <f t="shared" si="0"/>
        <v>9.765625</v>
      </c>
      <c r="B13" s="5">
        <v>3.4500000000000003E-2</v>
      </c>
      <c r="C13" s="5">
        <v>5.6399999999999999E-2</v>
      </c>
    </row>
    <row r="14" spans="1:3" x14ac:dyDescent="0.3">
      <c r="A14" s="4">
        <f t="shared" si="0"/>
        <v>4.8828125</v>
      </c>
      <c r="B14" s="5">
        <v>1.66E-2</v>
      </c>
      <c r="C14" s="5">
        <v>2.3599999999999999E-2</v>
      </c>
    </row>
    <row r="15" spans="1:3" x14ac:dyDescent="0.3">
      <c r="A15" s="4">
        <f t="shared" si="0"/>
        <v>2.44140625</v>
      </c>
      <c r="B15" s="5">
        <v>1.3299999999999999E-2</v>
      </c>
      <c r="C15" s="5">
        <v>1.4999999999999999E-2</v>
      </c>
    </row>
    <row r="17" spans="1:1" x14ac:dyDescent="0.3">
      <c r="A17" s="3" t="s">
        <v>10</v>
      </c>
    </row>
    <row r="18" spans="1:1" x14ac:dyDescent="0.3">
      <c r="A18" s="6" t="s">
        <v>3</v>
      </c>
    </row>
    <row r="19" spans="1:1" x14ac:dyDescent="0.3">
      <c r="A19" s="5">
        <v>2.5000000000000001E-2</v>
      </c>
    </row>
    <row r="20" spans="1:1" x14ac:dyDescent="0.3">
      <c r="A20" s="5">
        <v>2.4799999999999999E-2</v>
      </c>
    </row>
    <row r="21" spans="1:1" x14ac:dyDescent="0.3">
      <c r="A21" s="5">
        <v>2.3900000000000001E-2</v>
      </c>
    </row>
    <row r="22" spans="1:1" x14ac:dyDescent="0.3">
      <c r="A22" s="5">
        <v>2.2599999999999999E-2</v>
      </c>
    </row>
    <row r="23" spans="1:1" x14ac:dyDescent="0.3">
      <c r="A23" s="5">
        <v>2.2200000000000001E-2</v>
      </c>
    </row>
    <row r="24" spans="1:1" x14ac:dyDescent="0.3">
      <c r="A24" s="5">
        <v>2.01E-2</v>
      </c>
    </row>
    <row r="25" spans="1:1" x14ac:dyDescent="0.3">
      <c r="A25" s="5">
        <v>2.0199999999999999E-2</v>
      </c>
    </row>
    <row r="26" spans="1:1" x14ac:dyDescent="0.3">
      <c r="A26" s="5">
        <v>1.7100000000000001E-2</v>
      </c>
    </row>
    <row r="27" spans="1:1" x14ac:dyDescent="0.3">
      <c r="A27" s="5">
        <v>1.3899999999999999E-2</v>
      </c>
    </row>
    <row r="28" spans="1:1" x14ac:dyDescent="0.3">
      <c r="A28" s="5">
        <v>1.09E-2</v>
      </c>
    </row>
    <row r="29" spans="1:1" x14ac:dyDescent="0.3">
      <c r="A29" s="5">
        <v>1.12E-2</v>
      </c>
    </row>
    <row r="30" spans="1:1" x14ac:dyDescent="0.3">
      <c r="A30" s="5">
        <v>1.12E-2</v>
      </c>
    </row>
    <row r="31" spans="1:1" x14ac:dyDescent="0.3">
      <c r="A31" s="5">
        <v>2.46E-2</v>
      </c>
    </row>
    <row r="32" spans="1:1" x14ac:dyDescent="0.3">
      <c r="A32" s="5">
        <v>2.1999999999999999E-2</v>
      </c>
    </row>
    <row r="33" spans="1:1" x14ac:dyDescent="0.3">
      <c r="A33" s="5">
        <v>2.2499999999999999E-2</v>
      </c>
    </row>
    <row r="34" spans="1:1" x14ac:dyDescent="0.3">
      <c r="A34" s="5">
        <v>2.1499999999999998E-2</v>
      </c>
    </row>
    <row r="35" spans="1:1" x14ac:dyDescent="0.3">
      <c r="A35" s="5">
        <v>2.0199999999999999E-2</v>
      </c>
    </row>
    <row r="36" spans="1:1" x14ac:dyDescent="0.3">
      <c r="A36" s="5">
        <v>1.8800000000000001E-2</v>
      </c>
    </row>
    <row r="37" spans="1:1" x14ac:dyDescent="0.3">
      <c r="A37" s="5">
        <v>1.83E-2</v>
      </c>
    </row>
    <row r="38" spans="1:1" x14ac:dyDescent="0.3">
      <c r="A38" s="5">
        <v>1.4999999999999999E-2</v>
      </c>
    </row>
    <row r="39" spans="1:1" x14ac:dyDescent="0.3">
      <c r="A39" s="5">
        <v>1.4200000000000001E-2</v>
      </c>
    </row>
    <row r="40" spans="1:1" x14ac:dyDescent="0.3">
      <c r="A40" s="5">
        <v>1.34E-2</v>
      </c>
    </row>
    <row r="41" spans="1:1" x14ac:dyDescent="0.3">
      <c r="A41" s="5">
        <v>1.12E-2</v>
      </c>
    </row>
    <row r="42" spans="1:1" x14ac:dyDescent="0.3">
      <c r="A42" s="5">
        <v>1.4200000000000001E-2</v>
      </c>
    </row>
  </sheetData>
  <mergeCells count="1">
    <mergeCell ref="B3:C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C5B74-3210-4F20-923B-2BFE61616876}">
  <dimension ref="A1:C42"/>
  <sheetViews>
    <sheetView workbookViewId="0">
      <selection activeCell="A3" sqref="A3"/>
    </sheetView>
  </sheetViews>
  <sheetFormatPr defaultRowHeight="14.4" x14ac:dyDescent="0.3"/>
  <cols>
    <col min="1" max="1" width="23.77734375" bestFit="1" customWidth="1"/>
    <col min="2" max="3" width="11.77734375" customWidth="1"/>
  </cols>
  <sheetData>
    <row r="1" spans="1:3" x14ac:dyDescent="0.3">
      <c r="A1" s="1" t="s">
        <v>4</v>
      </c>
    </row>
    <row r="3" spans="1:3" x14ac:dyDescent="0.3">
      <c r="A3" s="3" t="s">
        <v>15</v>
      </c>
      <c r="B3" s="8" t="s">
        <v>3</v>
      </c>
      <c r="C3" s="8"/>
    </row>
    <row r="4" spans="1:3" x14ac:dyDescent="0.3">
      <c r="A4" s="4">
        <v>5000</v>
      </c>
      <c r="B4" s="5">
        <v>1.5169999999999999</v>
      </c>
      <c r="C4" s="5">
        <v>1.4403999999999999</v>
      </c>
    </row>
    <row r="5" spans="1:3" x14ac:dyDescent="0.3">
      <c r="A5" s="4">
        <f t="shared" ref="A5:A15" si="0">A4/2</f>
        <v>2500</v>
      </c>
      <c r="B5" s="5">
        <v>0.90580000000000005</v>
      </c>
      <c r="C5" s="5">
        <v>0.86609999999999998</v>
      </c>
    </row>
    <row r="6" spans="1:3" x14ac:dyDescent="0.3">
      <c r="A6" s="4">
        <f t="shared" si="0"/>
        <v>1250</v>
      </c>
      <c r="B6" s="5">
        <v>0.52080000000000004</v>
      </c>
      <c r="C6" s="5">
        <v>0.51459999999999995</v>
      </c>
    </row>
    <row r="7" spans="1:3" x14ac:dyDescent="0.3">
      <c r="A7" s="4">
        <f t="shared" si="0"/>
        <v>625</v>
      </c>
      <c r="B7" s="5">
        <v>0.30349999999999999</v>
      </c>
      <c r="C7" s="5">
        <v>0.2949</v>
      </c>
    </row>
    <row r="8" spans="1:3" x14ac:dyDescent="0.3">
      <c r="A8" s="4">
        <f t="shared" si="0"/>
        <v>312.5</v>
      </c>
      <c r="B8" s="5">
        <v>0.19389999999999999</v>
      </c>
      <c r="C8" s="5">
        <v>0.18140000000000001</v>
      </c>
    </row>
    <row r="9" spans="1:3" x14ac:dyDescent="0.3">
      <c r="A9" s="4">
        <f t="shared" si="0"/>
        <v>156.25</v>
      </c>
      <c r="B9" s="5">
        <v>0.1232</v>
      </c>
      <c r="C9" s="5">
        <v>0.1182</v>
      </c>
    </row>
    <row r="10" spans="1:3" x14ac:dyDescent="0.3">
      <c r="A10" s="4">
        <f t="shared" si="0"/>
        <v>78.125</v>
      </c>
      <c r="B10" s="5">
        <v>9.2100000000000001E-2</v>
      </c>
      <c r="C10" s="5">
        <v>9.0200000000000002E-2</v>
      </c>
    </row>
    <row r="11" spans="1:3" x14ac:dyDescent="0.3">
      <c r="A11" s="4">
        <f t="shared" si="0"/>
        <v>39.0625</v>
      </c>
      <c r="B11" s="5">
        <v>7.5999999999999998E-2</v>
      </c>
      <c r="C11" s="5">
        <v>7.0599999999999996E-2</v>
      </c>
    </row>
    <row r="12" spans="1:3" x14ac:dyDescent="0.3">
      <c r="A12" s="4">
        <f t="shared" si="0"/>
        <v>19.53125</v>
      </c>
      <c r="B12" s="5">
        <v>6.7500000000000004E-2</v>
      </c>
      <c r="C12" s="5">
        <v>4.9799999999999997E-2</v>
      </c>
    </row>
    <row r="13" spans="1:3" x14ac:dyDescent="0.3">
      <c r="A13" s="4">
        <f t="shared" si="0"/>
        <v>9.765625</v>
      </c>
      <c r="B13" s="5">
        <v>6.3500000000000001E-2</v>
      </c>
      <c r="C13" s="5">
        <v>5.67E-2</v>
      </c>
    </row>
    <row r="14" spans="1:3" x14ac:dyDescent="0.3">
      <c r="A14" s="4">
        <f t="shared" si="0"/>
        <v>4.8828125</v>
      </c>
      <c r="B14" s="5">
        <v>5.8000000000000003E-2</v>
      </c>
      <c r="C14" s="5">
        <v>5.7599999999999998E-2</v>
      </c>
    </row>
    <row r="15" spans="1:3" x14ac:dyDescent="0.3">
      <c r="A15" s="4">
        <f t="shared" si="0"/>
        <v>2.44140625</v>
      </c>
      <c r="B15" s="5">
        <v>5.6300000000000003E-2</v>
      </c>
      <c r="C15" s="5">
        <v>5.5E-2</v>
      </c>
    </row>
    <row r="17" spans="1:1" x14ac:dyDescent="0.3">
      <c r="A17" s="3" t="s">
        <v>10</v>
      </c>
    </row>
    <row r="18" spans="1:1" x14ac:dyDescent="0.3">
      <c r="A18" s="6" t="s">
        <v>3</v>
      </c>
    </row>
    <row r="19" spans="1:1" x14ac:dyDescent="0.3">
      <c r="A19" s="5">
        <v>5.2600000000000001E-2</v>
      </c>
    </row>
    <row r="20" spans="1:1" x14ac:dyDescent="0.3">
      <c r="A20" s="5">
        <v>5.1900000000000002E-2</v>
      </c>
    </row>
    <row r="21" spans="1:1" x14ac:dyDescent="0.3">
      <c r="A21" s="5">
        <v>5.1900000000000002E-2</v>
      </c>
    </row>
    <row r="22" spans="1:1" x14ac:dyDescent="0.3">
      <c r="A22" s="5">
        <v>6.2600000000000003E-2</v>
      </c>
    </row>
    <row r="23" spans="1:1" x14ac:dyDescent="0.3">
      <c r="A23" s="5">
        <v>6.13E-2</v>
      </c>
    </row>
    <row r="24" spans="1:1" x14ac:dyDescent="0.3">
      <c r="A24" s="5">
        <v>5.5800000000000002E-2</v>
      </c>
    </row>
    <row r="25" spans="1:1" x14ac:dyDescent="0.3">
      <c r="A25" s="5">
        <v>5.3199999999999997E-2</v>
      </c>
    </row>
    <row r="26" spans="1:1" x14ac:dyDescent="0.3">
      <c r="A26" s="5">
        <v>5.0799999999999998E-2</v>
      </c>
    </row>
    <row r="27" spans="1:1" x14ac:dyDescent="0.3">
      <c r="A27" s="5">
        <v>5.1700000000000003E-2</v>
      </c>
    </row>
    <row r="28" spans="1:1" x14ac:dyDescent="0.3">
      <c r="A28" s="5">
        <v>5.2699999999999997E-2</v>
      </c>
    </row>
    <row r="29" spans="1:1" x14ac:dyDescent="0.3">
      <c r="A29" s="5">
        <v>5.2699999999999997E-2</v>
      </c>
    </row>
    <row r="30" spans="1:1" x14ac:dyDescent="0.3">
      <c r="A30" s="5">
        <v>5.1700000000000003E-2</v>
      </c>
    </row>
    <row r="31" spans="1:1" x14ac:dyDescent="0.3">
      <c r="A31" s="5">
        <v>5.1700000000000003E-2</v>
      </c>
    </row>
    <row r="32" spans="1:1" x14ac:dyDescent="0.3">
      <c r="A32" s="5">
        <v>5.7000000000000002E-2</v>
      </c>
    </row>
    <row r="33" spans="1:1" x14ac:dyDescent="0.3">
      <c r="A33" s="5">
        <v>5.9900000000000002E-2</v>
      </c>
    </row>
    <row r="34" spans="1:1" x14ac:dyDescent="0.3">
      <c r="A34" s="5">
        <v>6.2399999999999997E-2</v>
      </c>
    </row>
    <row r="35" spans="1:1" x14ac:dyDescent="0.3">
      <c r="A35" s="5">
        <v>6.6600000000000006E-2</v>
      </c>
    </row>
    <row r="36" spans="1:1" x14ac:dyDescent="0.3">
      <c r="A36" s="5">
        <v>6.2700000000000006E-2</v>
      </c>
    </row>
    <row r="37" spans="1:1" x14ac:dyDescent="0.3">
      <c r="A37" s="5">
        <v>5.6899999999999999E-2</v>
      </c>
    </row>
    <row r="38" spans="1:1" x14ac:dyDescent="0.3">
      <c r="A38" s="5">
        <v>5.1200000000000002E-2</v>
      </c>
    </row>
    <row r="39" spans="1:1" x14ac:dyDescent="0.3">
      <c r="A39" s="5">
        <v>5.3800000000000001E-2</v>
      </c>
    </row>
    <row r="40" spans="1:1" x14ac:dyDescent="0.3">
      <c r="A40" s="5">
        <v>5.4899999999999997E-2</v>
      </c>
    </row>
    <row r="41" spans="1:1" x14ac:dyDescent="0.3">
      <c r="A41" s="5">
        <v>5.2299999999999999E-2</v>
      </c>
    </row>
    <row r="42" spans="1:1" x14ac:dyDescent="0.3">
      <c r="A42" s="5">
        <v>5.6800000000000003E-2</v>
      </c>
    </row>
  </sheetData>
  <mergeCells count="1">
    <mergeCell ref="B3:C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F53B9-66BC-49BA-8DA3-F945AD54F964}">
  <dimension ref="A1:C42"/>
  <sheetViews>
    <sheetView workbookViewId="0">
      <selection activeCell="A3" sqref="A3"/>
    </sheetView>
  </sheetViews>
  <sheetFormatPr defaultRowHeight="14.4" x14ac:dyDescent="0.3"/>
  <cols>
    <col min="1" max="1" width="23.77734375" bestFit="1" customWidth="1"/>
    <col min="2" max="3" width="11.77734375" customWidth="1"/>
  </cols>
  <sheetData>
    <row r="1" spans="1:3" x14ac:dyDescent="0.3">
      <c r="A1" s="1" t="s">
        <v>5</v>
      </c>
    </row>
    <row r="3" spans="1:3" x14ac:dyDescent="0.3">
      <c r="A3" s="3" t="s">
        <v>14</v>
      </c>
      <c r="B3" s="8" t="s">
        <v>3</v>
      </c>
      <c r="C3" s="8"/>
    </row>
    <row r="4" spans="1:3" x14ac:dyDescent="0.3">
      <c r="A4" s="4">
        <v>5000</v>
      </c>
      <c r="B4" s="5">
        <v>1.8817999999999999</v>
      </c>
      <c r="C4" s="5">
        <v>1.996</v>
      </c>
    </row>
    <row r="5" spans="1:3" x14ac:dyDescent="0.3">
      <c r="A5" s="4">
        <f t="shared" ref="A5:A15" si="0">A4/2</f>
        <v>2500</v>
      </c>
      <c r="B5" s="5">
        <v>1.198</v>
      </c>
      <c r="C5" s="5">
        <v>1.2323</v>
      </c>
    </row>
    <row r="6" spans="1:3" x14ac:dyDescent="0.3">
      <c r="A6" s="4">
        <f t="shared" si="0"/>
        <v>1250</v>
      </c>
      <c r="B6" s="5">
        <v>0.68240000000000001</v>
      </c>
      <c r="C6" s="5">
        <v>0.67520000000000002</v>
      </c>
    </row>
    <row r="7" spans="1:3" x14ac:dyDescent="0.3">
      <c r="A7" s="4">
        <f t="shared" si="0"/>
        <v>625</v>
      </c>
      <c r="B7" s="5">
        <v>0.40139999999999998</v>
      </c>
      <c r="C7" s="5">
        <v>0.40689999999999998</v>
      </c>
    </row>
    <row r="8" spans="1:3" x14ac:dyDescent="0.3">
      <c r="A8" s="4">
        <f t="shared" si="0"/>
        <v>312.5</v>
      </c>
      <c r="B8" s="5">
        <v>0.24049999999999999</v>
      </c>
      <c r="C8" s="5">
        <v>0.23669999999999999</v>
      </c>
    </row>
    <row r="9" spans="1:3" x14ac:dyDescent="0.3">
      <c r="A9" s="4">
        <f t="shared" si="0"/>
        <v>156.25</v>
      </c>
      <c r="B9" s="5">
        <v>0.1578</v>
      </c>
      <c r="C9" s="5">
        <v>0.161</v>
      </c>
    </row>
    <row r="10" spans="1:3" x14ac:dyDescent="0.3">
      <c r="A10" s="4">
        <f t="shared" si="0"/>
        <v>78.125</v>
      </c>
      <c r="B10" s="5">
        <v>0.1167</v>
      </c>
      <c r="C10" s="5">
        <v>0.1173</v>
      </c>
    </row>
    <row r="11" spans="1:3" x14ac:dyDescent="0.3">
      <c r="A11" s="4">
        <f t="shared" si="0"/>
        <v>39.0625</v>
      </c>
      <c r="B11" s="5">
        <v>9.1300000000000006E-2</v>
      </c>
      <c r="C11" s="5">
        <v>9.0999999999999998E-2</v>
      </c>
    </row>
    <row r="12" spans="1:3" x14ac:dyDescent="0.3">
      <c r="A12" s="4">
        <f t="shared" si="0"/>
        <v>19.53125</v>
      </c>
      <c r="B12" s="5">
        <v>7.9100000000000004E-2</v>
      </c>
      <c r="C12" s="5">
        <v>7.5800000000000006E-2</v>
      </c>
    </row>
    <row r="13" spans="1:3" x14ac:dyDescent="0.3">
      <c r="A13" s="4">
        <f t="shared" si="0"/>
        <v>9.765625</v>
      </c>
      <c r="B13" s="5">
        <v>6.13E-2</v>
      </c>
      <c r="C13" s="5">
        <v>6.9199999999999998E-2</v>
      </c>
    </row>
    <row r="14" spans="1:3" x14ac:dyDescent="0.3">
      <c r="A14" s="4">
        <f t="shared" si="0"/>
        <v>4.8828125</v>
      </c>
      <c r="B14" s="5">
        <v>5.74E-2</v>
      </c>
      <c r="C14" s="5">
        <v>4.5100000000000001E-2</v>
      </c>
    </row>
    <row r="15" spans="1:3" x14ac:dyDescent="0.3">
      <c r="A15" s="4">
        <f t="shared" si="0"/>
        <v>2.44140625</v>
      </c>
      <c r="B15" s="5">
        <v>6.13E-2</v>
      </c>
      <c r="C15" s="5">
        <v>2.35E-2</v>
      </c>
    </row>
    <row r="17" spans="1:1" x14ac:dyDescent="0.3">
      <c r="A17" s="3" t="s">
        <v>10</v>
      </c>
    </row>
    <row r="18" spans="1:1" x14ac:dyDescent="0.3">
      <c r="A18" s="6" t="s">
        <v>3</v>
      </c>
    </row>
    <row r="19" spans="1:1" x14ac:dyDescent="0.3">
      <c r="A19" s="5">
        <v>6.3600000000000004E-2</v>
      </c>
    </row>
    <row r="20" spans="1:1" x14ac:dyDescent="0.3">
      <c r="A20" s="5">
        <v>6.3700000000000007E-2</v>
      </c>
    </row>
    <row r="21" spans="1:1" x14ac:dyDescent="0.3">
      <c r="A21" s="5">
        <v>6.0400000000000002E-2</v>
      </c>
    </row>
    <row r="22" spans="1:1" x14ac:dyDescent="0.3">
      <c r="A22" s="5">
        <v>6.2799999999999995E-2</v>
      </c>
    </row>
    <row r="23" spans="1:1" x14ac:dyDescent="0.3">
      <c r="A23" s="5">
        <v>6.5100000000000005E-2</v>
      </c>
    </row>
    <row r="24" spans="1:1" x14ac:dyDescent="0.3">
      <c r="A24" s="5">
        <v>5.6800000000000003E-2</v>
      </c>
    </row>
    <row r="25" spans="1:1" x14ac:dyDescent="0.3">
      <c r="A25" s="5">
        <v>6.3500000000000001E-2</v>
      </c>
    </row>
    <row r="26" spans="1:1" x14ac:dyDescent="0.3">
      <c r="A26" s="5">
        <v>6.1899999999999997E-2</v>
      </c>
    </row>
    <row r="27" spans="1:1" x14ac:dyDescent="0.3">
      <c r="A27" s="5">
        <v>0.06</v>
      </c>
    </row>
    <row r="28" spans="1:1" x14ac:dyDescent="0.3">
      <c r="A28" s="5">
        <v>6.0400000000000002E-2</v>
      </c>
    </row>
    <row r="29" spans="1:1" x14ac:dyDescent="0.3">
      <c r="A29" s="5">
        <v>4.0599999999999997E-2</v>
      </c>
    </row>
    <row r="30" spans="1:1" x14ac:dyDescent="0.3">
      <c r="A30" s="5">
        <v>0.02</v>
      </c>
    </row>
    <row r="31" spans="1:1" x14ac:dyDescent="0.3">
      <c r="A31" s="5">
        <v>6.4600000000000005E-2</v>
      </c>
    </row>
    <row r="32" spans="1:1" x14ac:dyDescent="0.3">
      <c r="A32" s="5">
        <v>6.4399999999999999E-2</v>
      </c>
    </row>
    <row r="33" spans="1:1" x14ac:dyDescent="0.3">
      <c r="A33" s="5">
        <v>6.6299999999999998E-2</v>
      </c>
    </row>
    <row r="34" spans="1:1" x14ac:dyDescent="0.3">
      <c r="A34" s="5">
        <v>6.4000000000000001E-2</v>
      </c>
    </row>
    <row r="35" spans="1:1" x14ac:dyDescent="0.3">
      <c r="A35" s="5">
        <v>6.0299999999999999E-2</v>
      </c>
    </row>
    <row r="36" spans="1:1" x14ac:dyDescent="0.3">
      <c r="A36" s="5">
        <v>6.5100000000000005E-2</v>
      </c>
    </row>
    <row r="37" spans="1:1" x14ac:dyDescent="0.3">
      <c r="A37" s="5">
        <v>6.3E-2</v>
      </c>
    </row>
    <row r="38" spans="1:1" x14ac:dyDescent="0.3">
      <c r="A38" s="5">
        <v>6.2600000000000003E-2</v>
      </c>
    </row>
    <row r="39" spans="1:1" x14ac:dyDescent="0.3">
      <c r="A39" s="5">
        <v>5.9299999999999999E-2</v>
      </c>
    </row>
    <row r="40" spans="1:1" x14ac:dyDescent="0.3">
      <c r="A40" s="5">
        <v>5.7599999999999998E-2</v>
      </c>
    </row>
    <row r="41" spans="1:1" x14ac:dyDescent="0.3">
      <c r="A41" s="5">
        <v>5.3800000000000001E-2</v>
      </c>
    </row>
    <row r="42" spans="1:1" x14ac:dyDescent="0.3">
      <c r="A42" s="5">
        <v>3.0099999999999998E-2</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89FD8-61D8-4D6E-BB5A-739BF249D0A3}">
  <dimension ref="A1:C42"/>
  <sheetViews>
    <sheetView workbookViewId="0">
      <selection activeCell="A3" sqref="A3"/>
    </sheetView>
  </sheetViews>
  <sheetFormatPr defaultRowHeight="14.4" x14ac:dyDescent="0.3"/>
  <cols>
    <col min="1" max="1" width="27.88671875" bestFit="1" customWidth="1"/>
    <col min="2" max="3" width="11.77734375" customWidth="1"/>
  </cols>
  <sheetData>
    <row r="1" spans="1:3" x14ac:dyDescent="0.3">
      <c r="A1" s="1" t="s">
        <v>6</v>
      </c>
    </row>
    <row r="3" spans="1:3" x14ac:dyDescent="0.3">
      <c r="A3" s="3" t="s">
        <v>13</v>
      </c>
      <c r="B3" s="8" t="s">
        <v>3</v>
      </c>
      <c r="C3" s="8"/>
    </row>
    <row r="4" spans="1:3" x14ac:dyDescent="0.3">
      <c r="A4" s="4">
        <v>5000</v>
      </c>
      <c r="B4" s="5">
        <v>2.1324999999999998</v>
      </c>
      <c r="C4" s="5">
        <v>1.9475</v>
      </c>
    </row>
    <row r="5" spans="1:3" x14ac:dyDescent="0.3">
      <c r="A5" s="4">
        <f t="shared" ref="A5:A15" si="0">A4/2</f>
        <v>2500</v>
      </c>
      <c r="B5" s="5">
        <v>1.5498000000000001</v>
      </c>
      <c r="C5" s="5">
        <v>1.4456</v>
      </c>
    </row>
    <row r="6" spans="1:3" x14ac:dyDescent="0.3">
      <c r="A6" s="4">
        <f t="shared" si="0"/>
        <v>1250</v>
      </c>
      <c r="B6" s="5">
        <v>1.0934999999999999</v>
      </c>
      <c r="C6" s="5">
        <v>0.96819999999999995</v>
      </c>
    </row>
    <row r="7" spans="1:3" x14ac:dyDescent="0.3">
      <c r="A7" s="4">
        <f t="shared" si="0"/>
        <v>625</v>
      </c>
      <c r="B7" s="5">
        <v>0.79179999999999995</v>
      </c>
      <c r="C7" s="5">
        <v>0.67230000000000001</v>
      </c>
    </row>
    <row r="8" spans="1:3" x14ac:dyDescent="0.3">
      <c r="A8" s="4">
        <f t="shared" si="0"/>
        <v>312.5</v>
      </c>
      <c r="B8" s="5">
        <v>0.47020000000000001</v>
      </c>
      <c r="C8" s="5">
        <v>0.42449999999999999</v>
      </c>
    </row>
    <row r="9" spans="1:3" x14ac:dyDescent="0.3">
      <c r="A9" s="4">
        <f t="shared" si="0"/>
        <v>156.25</v>
      </c>
      <c r="B9" s="5">
        <v>0.27339999999999998</v>
      </c>
      <c r="C9" s="5">
        <v>0.25390000000000001</v>
      </c>
    </row>
    <row r="10" spans="1:3" x14ac:dyDescent="0.3">
      <c r="A10" s="4">
        <f t="shared" si="0"/>
        <v>78.125</v>
      </c>
      <c r="B10" s="5">
        <v>0.2117</v>
      </c>
      <c r="C10" s="5">
        <v>0.19120000000000001</v>
      </c>
    </row>
    <row r="11" spans="1:3" x14ac:dyDescent="0.3">
      <c r="A11" s="4">
        <f t="shared" si="0"/>
        <v>39.0625</v>
      </c>
      <c r="B11" s="5">
        <v>0.1333</v>
      </c>
      <c r="C11" s="5">
        <v>0.13</v>
      </c>
    </row>
    <row r="12" spans="1:3" x14ac:dyDescent="0.3">
      <c r="A12" s="4">
        <f t="shared" si="0"/>
        <v>19.53125</v>
      </c>
      <c r="B12" s="5">
        <v>9.7100000000000006E-2</v>
      </c>
      <c r="C12" s="5">
        <v>8.7499999999999994E-2</v>
      </c>
    </row>
    <row r="13" spans="1:3" x14ac:dyDescent="0.3">
      <c r="A13" s="4">
        <f t="shared" si="0"/>
        <v>9.765625</v>
      </c>
      <c r="B13" s="5">
        <v>7.7799999999999994E-2</v>
      </c>
      <c r="C13" s="5">
        <v>7.2599999999999998E-2</v>
      </c>
    </row>
    <row r="14" spans="1:3" x14ac:dyDescent="0.3">
      <c r="A14" s="4">
        <f t="shared" si="0"/>
        <v>4.8828125</v>
      </c>
      <c r="B14" s="5">
        <v>7.1199999999999999E-2</v>
      </c>
      <c r="C14" s="5">
        <v>6.8400000000000002E-2</v>
      </c>
    </row>
    <row r="15" spans="1:3" x14ac:dyDescent="0.3">
      <c r="A15" s="4">
        <f t="shared" si="0"/>
        <v>2.44140625</v>
      </c>
      <c r="B15" s="5">
        <v>6.8400000000000002E-2</v>
      </c>
      <c r="C15" s="5">
        <v>6.6500000000000004E-2</v>
      </c>
    </row>
    <row r="17" spans="1:1" x14ac:dyDescent="0.3">
      <c r="A17" s="3" t="s">
        <v>10</v>
      </c>
    </row>
    <row r="18" spans="1:1" x14ac:dyDescent="0.3">
      <c r="A18" s="6" t="s">
        <v>3</v>
      </c>
    </row>
    <row r="19" spans="1:1" x14ac:dyDescent="0.3">
      <c r="A19" s="5">
        <v>7.3800000000000004E-2</v>
      </c>
    </row>
    <row r="20" spans="1:1" x14ac:dyDescent="0.3">
      <c r="A20" s="5">
        <v>7.8E-2</v>
      </c>
    </row>
    <row r="21" spans="1:1" x14ac:dyDescent="0.3">
      <c r="A21" s="5">
        <v>7.0999999999999994E-2</v>
      </c>
    </row>
    <row r="22" spans="1:1" x14ac:dyDescent="0.3">
      <c r="A22" s="5">
        <v>7.0000000000000007E-2</v>
      </c>
    </row>
    <row r="23" spans="1:1" x14ac:dyDescent="0.3">
      <c r="A23" s="5">
        <v>6.7900000000000002E-2</v>
      </c>
    </row>
    <row r="24" spans="1:1" x14ac:dyDescent="0.3">
      <c r="A24" s="5">
        <v>7.0800000000000002E-2</v>
      </c>
    </row>
    <row r="25" spans="1:1" x14ac:dyDescent="0.3">
      <c r="A25" s="5">
        <v>7.51E-2</v>
      </c>
    </row>
    <row r="26" spans="1:1" x14ac:dyDescent="0.3">
      <c r="A26" s="5">
        <v>7.3899999999999993E-2</v>
      </c>
    </row>
    <row r="27" spans="1:1" x14ac:dyDescent="0.3">
      <c r="A27" s="5">
        <v>6.4600000000000005E-2</v>
      </c>
    </row>
    <row r="28" spans="1:1" x14ac:dyDescent="0.3">
      <c r="A28" s="5">
        <v>5.9200000000000003E-2</v>
      </c>
    </row>
    <row r="29" spans="1:1" x14ac:dyDescent="0.3">
      <c r="A29" s="5">
        <v>6.1199999999999997E-2</v>
      </c>
    </row>
    <row r="30" spans="1:1" x14ac:dyDescent="0.3">
      <c r="A30" s="5">
        <v>5.7200000000000001E-2</v>
      </c>
    </row>
    <row r="31" spans="1:1" x14ac:dyDescent="0.3">
      <c r="A31" s="5">
        <v>6.7900000000000002E-2</v>
      </c>
    </row>
    <row r="32" spans="1:1" x14ac:dyDescent="0.3">
      <c r="A32" s="5">
        <v>7.46E-2</v>
      </c>
    </row>
    <row r="33" spans="1:1" x14ac:dyDescent="0.3">
      <c r="A33" s="5">
        <v>6.83E-2</v>
      </c>
    </row>
    <row r="34" spans="1:1" x14ac:dyDescent="0.3">
      <c r="A34" s="5">
        <v>6.6199999999999995E-2</v>
      </c>
    </row>
    <row r="35" spans="1:1" x14ac:dyDescent="0.3">
      <c r="A35" s="5">
        <v>6.4299999999999996E-2</v>
      </c>
    </row>
    <row r="36" spans="1:1" x14ac:dyDescent="0.3">
      <c r="A36" s="5">
        <v>6.8500000000000005E-2</v>
      </c>
    </row>
    <row r="37" spans="1:1" x14ac:dyDescent="0.3">
      <c r="A37" s="5">
        <v>7.0999999999999994E-2</v>
      </c>
    </row>
    <row r="38" spans="1:1" x14ac:dyDescent="0.3">
      <c r="A38" s="5">
        <v>7.2900000000000006E-2</v>
      </c>
    </row>
    <row r="39" spans="1:1" x14ac:dyDescent="0.3">
      <c r="A39" s="5">
        <v>6.88E-2</v>
      </c>
    </row>
    <row r="40" spans="1:1" x14ac:dyDescent="0.3">
      <c r="A40" s="5">
        <v>6.3200000000000006E-2</v>
      </c>
    </row>
    <row r="41" spans="1:1" x14ac:dyDescent="0.3">
      <c r="A41" s="5">
        <v>5.9200000000000003E-2</v>
      </c>
    </row>
    <row r="42" spans="1:1" x14ac:dyDescent="0.3">
      <c r="A42" s="5">
        <v>5.8500000000000003E-2</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BF50C-41BD-45C8-A714-10830E400927}">
  <dimension ref="A1:C40"/>
  <sheetViews>
    <sheetView workbookViewId="0">
      <selection activeCell="D13" sqref="D13"/>
    </sheetView>
  </sheetViews>
  <sheetFormatPr defaultRowHeight="14.4" x14ac:dyDescent="0.3"/>
  <cols>
    <col min="1" max="1" width="27.88671875" bestFit="1" customWidth="1"/>
    <col min="2" max="3" width="11.77734375" customWidth="1"/>
  </cols>
  <sheetData>
    <row r="1" spans="1:3" x14ac:dyDescent="0.3">
      <c r="A1" s="1" t="s">
        <v>7</v>
      </c>
    </row>
    <row r="3" spans="1:3" x14ac:dyDescent="0.3">
      <c r="A3" s="3" t="s">
        <v>12</v>
      </c>
      <c r="B3" s="9" t="s">
        <v>3</v>
      </c>
      <c r="C3" s="9"/>
    </row>
    <row r="4" spans="1:3" x14ac:dyDescent="0.3">
      <c r="A4" s="4">
        <v>1000</v>
      </c>
      <c r="B4" s="7">
        <v>2.3454000000000002</v>
      </c>
      <c r="C4" s="7">
        <v>2.3864000000000001</v>
      </c>
    </row>
    <row r="5" spans="1:3" x14ac:dyDescent="0.3">
      <c r="A5" s="4">
        <f t="shared" ref="A5:A13" si="0">A4/2</f>
        <v>500</v>
      </c>
      <c r="B5" s="7">
        <v>1.8208</v>
      </c>
      <c r="C5" s="7">
        <v>1.9186000000000001</v>
      </c>
    </row>
    <row r="6" spans="1:3" x14ac:dyDescent="0.3">
      <c r="A6" s="4">
        <f t="shared" si="0"/>
        <v>250</v>
      </c>
      <c r="B6" s="7">
        <v>1.2951999999999999</v>
      </c>
      <c r="C6" s="7">
        <v>1.3112999999999999</v>
      </c>
    </row>
    <row r="7" spans="1:3" x14ac:dyDescent="0.3">
      <c r="A7" s="4">
        <f t="shared" si="0"/>
        <v>125</v>
      </c>
      <c r="B7" s="7">
        <v>0.8397</v>
      </c>
      <c r="C7" s="7">
        <v>0.8357</v>
      </c>
    </row>
    <row r="8" spans="1:3" x14ac:dyDescent="0.3">
      <c r="A8" s="4">
        <f t="shared" si="0"/>
        <v>62.5</v>
      </c>
      <c r="B8" s="7">
        <v>0.50560000000000005</v>
      </c>
      <c r="C8" s="7">
        <v>0.50649999999999995</v>
      </c>
    </row>
    <row r="9" spans="1:3" x14ac:dyDescent="0.3">
      <c r="A9" s="4">
        <f t="shared" si="0"/>
        <v>31.25</v>
      </c>
      <c r="B9" s="7">
        <v>0.3196</v>
      </c>
      <c r="C9" s="7">
        <v>0.30919999999999997</v>
      </c>
    </row>
    <row r="10" spans="1:3" x14ac:dyDescent="0.3">
      <c r="A10" s="4">
        <f t="shared" si="0"/>
        <v>15.625</v>
      </c>
      <c r="B10" s="7">
        <v>0.21679999999999999</v>
      </c>
      <c r="C10" s="7">
        <v>0.2147</v>
      </c>
    </row>
    <row r="11" spans="1:3" x14ac:dyDescent="0.3">
      <c r="A11" s="4">
        <f t="shared" si="0"/>
        <v>7.8125</v>
      </c>
      <c r="B11" s="7">
        <v>0.1598</v>
      </c>
      <c r="C11" s="7">
        <v>0.15939999999999999</v>
      </c>
    </row>
    <row r="12" spans="1:3" x14ac:dyDescent="0.3">
      <c r="A12" s="4">
        <f t="shared" si="0"/>
        <v>3.90625</v>
      </c>
      <c r="B12" s="7">
        <v>0.13619999999999999</v>
      </c>
      <c r="C12" s="7">
        <v>0.1336</v>
      </c>
    </row>
    <row r="13" spans="1:3" x14ac:dyDescent="0.3">
      <c r="A13" s="4">
        <f t="shared" si="0"/>
        <v>1.953125</v>
      </c>
      <c r="B13" s="7">
        <v>0.1176</v>
      </c>
      <c r="C13" s="7">
        <v>0.1225</v>
      </c>
    </row>
    <row r="15" spans="1:3" x14ac:dyDescent="0.3">
      <c r="A15" s="3" t="s">
        <v>10</v>
      </c>
    </row>
    <row r="16" spans="1:3" x14ac:dyDescent="0.3">
      <c r="A16" s="6" t="s">
        <v>3</v>
      </c>
    </row>
    <row r="17" spans="1:1" x14ac:dyDescent="0.3">
      <c r="A17" s="7">
        <v>0.1075</v>
      </c>
    </row>
    <row r="18" spans="1:1" x14ac:dyDescent="0.3">
      <c r="A18" s="7">
        <v>0.1104</v>
      </c>
    </row>
    <row r="19" spans="1:1" x14ac:dyDescent="0.3">
      <c r="A19" s="7">
        <v>0.1069</v>
      </c>
    </row>
    <row r="20" spans="1:1" x14ac:dyDescent="0.3">
      <c r="A20" s="7">
        <v>0.1057</v>
      </c>
    </row>
    <row r="21" spans="1:1" x14ac:dyDescent="0.3">
      <c r="A21" s="7">
        <v>0.1072</v>
      </c>
    </row>
    <row r="22" spans="1:1" x14ac:dyDescent="0.3">
      <c r="A22" s="7">
        <v>0.1086</v>
      </c>
    </row>
    <row r="23" spans="1:1" x14ac:dyDescent="0.3">
      <c r="A23" s="7">
        <v>0.10580000000000001</v>
      </c>
    </row>
    <row r="24" spans="1:1" x14ac:dyDescent="0.3">
      <c r="A24" s="7">
        <v>0.10630000000000001</v>
      </c>
    </row>
    <row r="25" spans="1:1" x14ac:dyDescent="0.3">
      <c r="A25" s="7">
        <v>0.10440000000000001</v>
      </c>
    </row>
    <row r="26" spans="1:1" x14ac:dyDescent="0.3">
      <c r="A26" s="7">
        <v>0.10390000000000001</v>
      </c>
    </row>
    <row r="27" spans="1:1" x14ac:dyDescent="0.3">
      <c r="A27" s="7">
        <v>0.1057</v>
      </c>
    </row>
    <row r="28" spans="1:1" x14ac:dyDescent="0.3">
      <c r="A28" s="7">
        <v>0.1086</v>
      </c>
    </row>
    <row r="29" spans="1:1" x14ac:dyDescent="0.3">
      <c r="A29" s="7">
        <v>0.10299999999999999</v>
      </c>
    </row>
    <row r="30" spans="1:1" x14ac:dyDescent="0.3">
      <c r="A30" s="7">
        <v>0.10009999999999999</v>
      </c>
    </row>
    <row r="31" spans="1:1" x14ac:dyDescent="0.3">
      <c r="A31" s="7">
        <v>9.6000000000000002E-2</v>
      </c>
    </row>
    <row r="32" spans="1:1" x14ac:dyDescent="0.3">
      <c r="A32" s="7">
        <v>0.10050000000000001</v>
      </c>
    </row>
    <row r="33" spans="1:1" x14ac:dyDescent="0.3">
      <c r="A33" s="7">
        <v>0.1003</v>
      </c>
    </row>
    <row r="34" spans="1:1" x14ac:dyDescent="0.3">
      <c r="A34" s="7">
        <v>9.9299999999999999E-2</v>
      </c>
    </row>
    <row r="35" spans="1:1" x14ac:dyDescent="0.3">
      <c r="A35" s="7">
        <v>0.1013</v>
      </c>
    </row>
    <row r="36" spans="1:1" x14ac:dyDescent="0.3">
      <c r="A36" s="7">
        <v>0.10390000000000001</v>
      </c>
    </row>
    <row r="37" spans="1:1" x14ac:dyDescent="0.3">
      <c r="A37" s="7">
        <v>0.1041</v>
      </c>
    </row>
    <row r="38" spans="1:1" x14ac:dyDescent="0.3">
      <c r="A38" s="7">
        <v>0.1003</v>
      </c>
    </row>
    <row r="39" spans="1:1" x14ac:dyDescent="0.3">
      <c r="A39" s="7">
        <v>0.10100000000000001</v>
      </c>
    </row>
    <row r="40" spans="1:1" x14ac:dyDescent="0.3">
      <c r="A40" s="7">
        <v>9.9900000000000003E-2</v>
      </c>
    </row>
  </sheetData>
  <mergeCells count="1">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Tab.S1</vt:lpstr>
      <vt:lpstr>a</vt:lpstr>
      <vt:lpstr>b</vt:lpstr>
      <vt:lpstr>c</vt:lpstr>
      <vt:lpstr>d</vt:lpstr>
      <vt:lpst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Krzysica, Paulina</dc:creator>
  <cp:lastModifiedBy>Krzysica, Paulina</cp:lastModifiedBy>
  <dcterms:created xsi:type="dcterms:W3CDTF">2022-11-03T11:59:29Z</dcterms:created>
  <dcterms:modified xsi:type="dcterms:W3CDTF">2022-12-01T14:12:17Z</dcterms:modified>
</cp:coreProperties>
</file>