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5292412F-69E0-4010-A39F-600D39F41058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3" i="8" l="1"/>
  <c r="C94" i="8"/>
  <c r="C95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J58" i="8"/>
  <c r="J59" i="8"/>
  <c r="J60" i="8"/>
  <c r="J61" i="8"/>
  <c r="J62" i="8"/>
  <c r="J63" i="8"/>
  <c r="J64" i="8"/>
  <c r="J65" i="8"/>
  <c r="J66" i="8"/>
  <c r="J67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B92" i="8"/>
  <c r="B93" i="8"/>
  <c r="B94" i="8"/>
  <c r="B95" i="8"/>
  <c r="B77" i="8" l="1"/>
  <c r="B85" i="8"/>
  <c r="B69" i="8"/>
  <c r="B84" i="8"/>
  <c r="B76" i="8"/>
  <c r="B87" i="8"/>
  <c r="B79" i="8"/>
  <c r="B71" i="8"/>
  <c r="B86" i="8"/>
  <c r="B78" i="8"/>
  <c r="B70" i="8"/>
  <c r="B68" i="8"/>
  <c r="B91" i="8"/>
  <c r="B83" i="8"/>
  <c r="B75" i="8"/>
  <c r="B67" i="8"/>
  <c r="B90" i="8"/>
  <c r="B82" i="8"/>
  <c r="B74" i="8"/>
  <c r="B89" i="8"/>
  <c r="B81" i="8"/>
  <c r="B73" i="8"/>
  <c r="B88" i="8"/>
  <c r="B80" i="8"/>
  <c r="B7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<sst xmlns="http://schemas.openxmlformats.org/spreadsheetml/2006/main" count="16" uniqueCount="14">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</sst>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6.3910923513572531</c:v>
                </c:pt>
                <c:pt idx="1">
                  <c:v>7.4434611602753193</c:v>
                </c:pt>
                <c:pt idx="2">
                  <c:v>5.4074374493042985</c:v>
                </c:pt>
                <c:pt idx="3">
                  <c:v>5.4852572145545793</c:v>
                </c:pt>
                <c:pt idx="4">
                  <c:v>5.9184497375857905</c:v>
                </c:pt>
                <c:pt idx="5">
                  <c:v>5.6369549816448759</c:v>
                </c:pt>
                <c:pt idx="6">
                  <c:v>5.7579935657540551</c:v>
                </c:pt>
                <c:pt idx="7">
                  <c:v>5.8219178082191778</c:v>
                </c:pt>
                <c:pt idx="8">
                  <c:v>5.8960873643306986</c:v>
                </c:pt>
                <c:pt idx="9">
                  <c:v>5.736216357460151</c:v>
                </c:pt>
                <c:pt idx="10">
                  <c:v>5.9520113390928726</c:v>
                </c:pt>
                <c:pt idx="11">
                  <c:v>5.8289124668435006</c:v>
                </c:pt>
                <c:pt idx="12">
                  <c:v>5.5964214711729614</c:v>
                </c:pt>
                <c:pt idx="13">
                  <c:v>5.7868755347857563</c:v>
                </c:pt>
                <c:pt idx="14">
                  <c:v>5.8480659311444905</c:v>
                </c:pt>
                <c:pt idx="15">
                  <c:v>5.9741315094467398</c:v>
                </c:pt>
                <c:pt idx="16">
                  <c:v>5.77810650887574</c:v>
                </c:pt>
                <c:pt idx="17">
                  <c:v>5.5645006708836506</c:v>
                </c:pt>
                <c:pt idx="18">
                  <c:v>5.7825048118404467</c:v>
                </c:pt>
                <c:pt idx="19">
                  <c:v>5.7386661425576522</c:v>
                </c:pt>
                <c:pt idx="20">
                  <c:v>5.7051616266944736</c:v>
                </c:pt>
                <c:pt idx="21">
                  <c:v>5.7522298006295918</c:v>
                </c:pt>
                <c:pt idx="22">
                  <c:v>5.7160598731943262</c:v>
                </c:pt>
                <c:pt idx="23">
                  <c:v>5.7547728768926918</c:v>
                </c:pt>
                <c:pt idx="24">
                  <c:v>5.6402222365785892</c:v>
                </c:pt>
                <c:pt idx="25">
                  <c:v>5.7952667415878887</c:v>
                </c:pt>
                <c:pt idx="26">
                  <c:v>5.8368368368368371</c:v>
                </c:pt>
                <c:pt idx="27">
                  <c:v>5.7007600576595463</c:v>
                </c:pt>
                <c:pt idx="28">
                  <c:v>5.7631840796019898</c:v>
                </c:pt>
                <c:pt idx="29">
                  <c:v>5.6879590766002099</c:v>
                </c:pt>
                <c:pt idx="30">
                  <c:v>5.8066889632107017</c:v>
                </c:pt>
                <c:pt idx="31">
                  <c:v>5.7354599111346918</c:v>
                </c:pt>
                <c:pt idx="32">
                  <c:v>5.6488699639698643</c:v>
                </c:pt>
                <c:pt idx="33">
                  <c:v>5.7216119640021184</c:v>
                </c:pt>
                <c:pt idx="34">
                  <c:v>5.6204760352135636</c:v>
                </c:pt>
                <c:pt idx="35">
                  <c:v>5.7449285001662789</c:v>
                </c:pt>
                <c:pt idx="36">
                  <c:v>5.7118811881188121</c:v>
                </c:pt>
                <c:pt idx="37">
                  <c:v>5.7267134162476836</c:v>
                </c:pt>
                <c:pt idx="38">
                  <c:v>5.6746213859568595</c:v>
                </c:pt>
                <c:pt idx="39">
                  <c:v>5.6452561421850502</c:v>
                </c:pt>
                <c:pt idx="40">
                  <c:v>5.6529254451764395</c:v>
                </c:pt>
                <c:pt idx="41">
                  <c:v>5.66005739629533</c:v>
                </c:pt>
                <c:pt idx="42">
                  <c:v>5.6177004931222418</c:v>
                </c:pt>
                <c:pt idx="43">
                  <c:v>5.6361513008499324</c:v>
                </c:pt>
                <c:pt idx="44">
                  <c:v>5.6390563225095605</c:v>
                </c:pt>
                <c:pt idx="45">
                  <c:v>5.2573192347655997</c:v>
                </c:pt>
                <c:pt idx="46">
                  <c:v>5.7224710221285564</c:v>
                </c:pt>
                <c:pt idx="47">
                  <c:v>5.5829107016755479</c:v>
                </c:pt>
                <c:pt idx="48">
                  <c:v>5.5667796176715045</c:v>
                </c:pt>
                <c:pt idx="49">
                  <c:v>5.5130158730158723</c:v>
                </c:pt>
                <c:pt idx="50">
                  <c:v>5.4757703699035849</c:v>
                </c:pt>
                <c:pt idx="51">
                  <c:v>5.3409510903042996</c:v>
                </c:pt>
                <c:pt idx="52">
                  <c:v>5.2735940726345207</c:v>
                </c:pt>
                <c:pt idx="53">
                  <c:v>5.260827368676452</c:v>
                </c:pt>
                <c:pt idx="54">
                  <c:v>5.2255096518130975</c:v>
                </c:pt>
                <c:pt idx="55">
                  <c:v>5.0784221923099437</c:v>
                </c:pt>
                <c:pt idx="56">
                  <c:v>4.9884599849979807</c:v>
                </c:pt>
                <c:pt idx="57">
                  <c:v>4.8002663115845534</c:v>
                </c:pt>
                <c:pt idx="58">
                  <c:v>4.5461470611819426</c:v>
                </c:pt>
                <c:pt idx="59">
                  <c:v>4.3788627935723108</c:v>
                </c:pt>
                <c:pt idx="60">
                  <c:v>4.1923532898636626</c:v>
                </c:pt>
                <c:pt idx="61">
                  <c:v>3.9581587035484773</c:v>
                </c:pt>
                <c:pt idx="62">
                  <c:v>3.79325434226471</c:v>
                </c:pt>
                <c:pt idx="63">
                  <c:v>3.6644260262350716</c:v>
                </c:pt>
                <c:pt idx="64">
                  <c:v>3.4544216845101801</c:v>
                </c:pt>
                <c:pt idx="65">
                  <c:v>3.2170587553598331</c:v>
                </c:pt>
                <c:pt idx="66">
                  <c:v>3.1648395117540686</c:v>
                </c:pt>
                <c:pt idx="67">
                  <c:v>2.972770154373928</c:v>
                </c:pt>
                <c:pt idx="68">
                  <c:v>2.9088907527783601</c:v>
                </c:pt>
                <c:pt idx="69">
                  <c:v>2.7792888083005942</c:v>
                </c:pt>
                <c:pt idx="70">
                  <c:v>2.698132627554771</c:v>
                </c:pt>
                <c:pt idx="71">
                  <c:v>2.494192137748827</c:v>
                </c:pt>
                <c:pt idx="72">
                  <c:v>2.3168498168498166</c:v>
                </c:pt>
                <c:pt idx="73">
                  <c:v>2.0395842885526516</c:v>
                </c:pt>
                <c:pt idx="74">
                  <c:v>1.8138205749913405</c:v>
                </c:pt>
                <c:pt idx="75">
                  <c:v>1.6221532753326509</c:v>
                </c:pt>
                <c:pt idx="76">
                  <c:v>1.4753301108229193</c:v>
                </c:pt>
                <c:pt idx="77">
                  <c:v>1.2023588792748252</c:v>
                </c:pt>
                <c:pt idx="78">
                  <c:v>1.0012798829821274</c:v>
                </c:pt>
                <c:pt idx="79">
                  <c:v>0.86989785015172894</c:v>
                </c:pt>
                <c:pt idx="80">
                  <c:v>0.76522127124487893</c:v>
                </c:pt>
                <c:pt idx="81">
                  <c:v>0.61599468741106167</c:v>
                </c:pt>
                <c:pt idx="82">
                  <c:v>0.51773514272344423</c:v>
                </c:pt>
                <c:pt idx="83">
                  <c:v>0.44723627333762533</c:v>
                </c:pt>
                <c:pt idx="84">
                  <c:v>0.39514245679588977</c:v>
                </c:pt>
                <c:pt idx="85">
                  <c:v>0.35383432635018264</c:v>
                </c:pt>
                <c:pt idx="86">
                  <c:v>0.31874999999999992</c:v>
                </c:pt>
                <c:pt idx="87">
                  <c:v>0.26515538527032773</c:v>
                </c:pt>
                <c:pt idx="88">
                  <c:v>0.22465076499097211</c:v>
                </c:pt>
                <c:pt idx="89">
                  <c:v>0.18963750134858129</c:v>
                </c:pt>
                <c:pt idx="90">
                  <c:v>0.16091806641877163</c:v>
                </c:pt>
                <c:pt idx="91">
                  <c:v>0.12904770908174198</c:v>
                </c:pt>
                <c:pt idx="92">
                  <c:v>0.11609727569569668</c:v>
                </c:pt>
                <c:pt idx="93">
                  <c:v>0.10280585734529997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-0.47</c:v>
                </c:pt>
                <c:pt idx="1">
                  <c:v>-2.04</c:v>
                </c:pt>
                <c:pt idx="2">
                  <c:v>3.88</c:v>
                </c:pt>
                <c:pt idx="3">
                  <c:v>-5.1899999999999995</c:v>
                </c:pt>
                <c:pt idx="4">
                  <c:v>-0.19</c:v>
                </c:pt>
                <c:pt idx="5">
                  <c:v>-4.5200000000000005</c:v>
                </c:pt>
                <c:pt idx="6">
                  <c:v>2.9400000000000004</c:v>
                </c:pt>
                <c:pt idx="7">
                  <c:v>-0.2</c:v>
                </c:pt>
                <c:pt idx="8">
                  <c:v>-0.65999999999999992</c:v>
                </c:pt>
                <c:pt idx="9">
                  <c:v>-4.95</c:v>
                </c:pt>
                <c:pt idx="10">
                  <c:v>0.3</c:v>
                </c:pt>
                <c:pt idx="11">
                  <c:v>0.39999999999999991</c:v>
                </c:pt>
                <c:pt idx="12">
                  <c:v>-2.6100000000000003</c:v>
                </c:pt>
                <c:pt idx="13">
                  <c:v>0.13</c:v>
                </c:pt>
                <c:pt idx="14">
                  <c:v>-0.58000000000000007</c:v>
                </c:pt>
                <c:pt idx="15">
                  <c:v>-1.6600000000000001</c:v>
                </c:pt>
                <c:pt idx="16">
                  <c:v>-1.1700000000000002</c:v>
                </c:pt>
                <c:pt idx="17">
                  <c:v>-1.46</c:v>
                </c:pt>
                <c:pt idx="18">
                  <c:v>-1.1099999999999999</c:v>
                </c:pt>
                <c:pt idx="19">
                  <c:v>-3.02</c:v>
                </c:pt>
                <c:pt idx="20">
                  <c:v>-1.44</c:v>
                </c:pt>
                <c:pt idx="21">
                  <c:v>-0.96000000000000008</c:v>
                </c:pt>
                <c:pt idx="22">
                  <c:v>-3.92</c:v>
                </c:pt>
                <c:pt idx="23">
                  <c:v>-2.2799999999999998</c:v>
                </c:pt>
                <c:pt idx="24">
                  <c:v>-3.7300000000000004</c:v>
                </c:pt>
                <c:pt idx="25">
                  <c:v>-2.09</c:v>
                </c:pt>
                <c:pt idx="26">
                  <c:v>-1.81</c:v>
                </c:pt>
                <c:pt idx="27">
                  <c:v>-3.46</c:v>
                </c:pt>
                <c:pt idx="28">
                  <c:v>-4.82</c:v>
                </c:pt>
                <c:pt idx="29">
                  <c:v>-4.58</c:v>
                </c:pt>
                <c:pt idx="30">
                  <c:v>-6.28</c:v>
                </c:pt>
                <c:pt idx="31">
                  <c:v>-6.03</c:v>
                </c:pt>
                <c:pt idx="32">
                  <c:v>-6.82</c:v>
                </c:pt>
                <c:pt idx="33">
                  <c:v>-6.6899999999999995</c:v>
                </c:pt>
                <c:pt idx="34">
                  <c:v>-7.78</c:v>
                </c:pt>
                <c:pt idx="35">
                  <c:v>-9.11</c:v>
                </c:pt>
                <c:pt idx="36">
                  <c:v>-9.76</c:v>
                </c:pt>
                <c:pt idx="37">
                  <c:v>-9.6999999999999993</c:v>
                </c:pt>
                <c:pt idx="38">
                  <c:v>-9.98</c:v>
                </c:pt>
                <c:pt idx="39">
                  <c:v>-10.89</c:v>
                </c:pt>
                <c:pt idx="40">
                  <c:v>-10.61</c:v>
                </c:pt>
                <c:pt idx="41">
                  <c:v>-11.86</c:v>
                </c:pt>
                <c:pt idx="42">
                  <c:v>-12.739999999999998</c:v>
                </c:pt>
                <c:pt idx="43">
                  <c:v>-13.95</c:v>
                </c:pt>
                <c:pt idx="44">
                  <c:v>-14.98</c:v>
                </c:pt>
                <c:pt idx="45">
                  <c:v>-14.58</c:v>
                </c:pt>
                <c:pt idx="46">
                  <c:v>-18.260000000000002</c:v>
                </c:pt>
                <c:pt idx="47">
                  <c:v>-18.28</c:v>
                </c:pt>
                <c:pt idx="48">
                  <c:v>-19.02</c:v>
                </c:pt>
                <c:pt idx="49">
                  <c:v>-20.23</c:v>
                </c:pt>
                <c:pt idx="50">
                  <c:v>-21.830000000000002</c:v>
                </c:pt>
                <c:pt idx="51">
                  <c:v>-22.759999999999998</c:v>
                </c:pt>
                <c:pt idx="52">
                  <c:v>-25.21</c:v>
                </c:pt>
                <c:pt idx="53">
                  <c:v>-26.1</c:v>
                </c:pt>
                <c:pt idx="54">
                  <c:v>-26.700000000000003</c:v>
                </c:pt>
                <c:pt idx="55">
                  <c:v>-28.43</c:v>
                </c:pt>
                <c:pt idx="56">
                  <c:v>-29.96</c:v>
                </c:pt>
                <c:pt idx="57">
                  <c:v>-33.81</c:v>
                </c:pt>
                <c:pt idx="58">
                  <c:v>-37.68</c:v>
                </c:pt>
                <c:pt idx="59">
                  <c:v>-40.950000000000003</c:v>
                </c:pt>
                <c:pt idx="60">
                  <c:v>-43.96</c:v>
                </c:pt>
                <c:pt idx="61">
                  <c:v>-46.25</c:v>
                </c:pt>
                <c:pt idx="62">
                  <c:v>-48.28</c:v>
                </c:pt>
                <c:pt idx="63">
                  <c:v>-51.32</c:v>
                </c:pt>
                <c:pt idx="64">
                  <c:v>-53.52</c:v>
                </c:pt>
                <c:pt idx="65">
                  <c:v>-54.34</c:v>
                </c:pt>
                <c:pt idx="66">
                  <c:v>-56.1</c:v>
                </c:pt>
                <c:pt idx="67">
                  <c:v>-57.900000000000006</c:v>
                </c:pt>
                <c:pt idx="68">
                  <c:v>-59.070000000000007</c:v>
                </c:pt>
                <c:pt idx="69">
                  <c:v>-60.62</c:v>
                </c:pt>
                <c:pt idx="70">
                  <c:v>-61.31</c:v>
                </c:pt>
                <c:pt idx="71">
                  <c:v>-63.519999999999996</c:v>
                </c:pt>
                <c:pt idx="72">
                  <c:v>-64.86</c:v>
                </c:pt>
                <c:pt idx="73">
                  <c:v>-67.52</c:v>
                </c:pt>
                <c:pt idx="74">
                  <c:v>-69.47</c:v>
                </c:pt>
                <c:pt idx="75">
                  <c:v>-71.14</c:v>
                </c:pt>
                <c:pt idx="76">
                  <c:v>-72.37</c:v>
                </c:pt>
                <c:pt idx="77">
                  <c:v>-73.94</c:v>
                </c:pt>
                <c:pt idx="78">
                  <c:v>-75.069999999999993</c:v>
                </c:pt>
                <c:pt idx="79">
                  <c:v>-75.449999999999989</c:v>
                </c:pt>
                <c:pt idx="80">
                  <c:v>-75.59</c:v>
                </c:pt>
                <c:pt idx="81">
                  <c:v>-75.569999999999993</c:v>
                </c:pt>
                <c:pt idx="82">
                  <c:v>-74.91</c:v>
                </c:pt>
                <c:pt idx="83">
                  <c:v>-74.359999999999985</c:v>
                </c:pt>
                <c:pt idx="84">
                  <c:v>-73.75</c:v>
                </c:pt>
                <c:pt idx="85">
                  <c:v>-73.48</c:v>
                </c:pt>
                <c:pt idx="86">
                  <c:v>-77.58</c:v>
                </c:pt>
                <c:pt idx="87">
                  <c:v>-72.22</c:v>
                </c:pt>
                <c:pt idx="88">
                  <c:v>-71.81</c:v>
                </c:pt>
                <c:pt idx="89">
                  <c:v>-71.27</c:v>
                </c:pt>
                <c:pt idx="90">
                  <c:v>-72.19</c:v>
                </c:pt>
                <c:pt idx="91">
                  <c:v>-67.08</c:v>
                </c:pt>
                <c:pt idx="92">
                  <c:v>-62.810000000000009</c:v>
                </c:pt>
                <c:pt idx="93">
                  <c:v>-60.539999999999992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448235</xdr:colOff>
      <xdr:row>2</xdr:row>
      <xdr:rowOff>116542</xdr:rowOff>
    </xdr:from>
    <xdr:to>
      <xdr:col>7</xdr:col>
      <xdr:colOff>2411505</xdr:colOff>
      <xdr:row>17</xdr:row>
      <xdr:rowOff>170330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510987</xdr:colOff>
      <xdr:row>20</xdr:row>
      <xdr:rowOff>76199</xdr:rowOff>
    </xdr:from>
    <xdr:to>
      <xdr:col>7</xdr:col>
      <xdr:colOff>2456328</xdr:colOff>
      <xdr:row>35</xdr:row>
      <xdr:rowOff>129987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F91" sqref="F9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10</v>
      </c>
      <c r="B2" s="1">
        <f t="shared" ref="B2:B33" si="1">I2/J2</f>
        <v>6.3910923513572531</v>
      </c>
      <c r="C2" s="1">
        <f t="shared" ref="C2:C33" si="2">S2-U2</f>
        <v>-0.47</v>
      </c>
      <c r="F2" s="4"/>
      <c r="G2" s="2"/>
      <c r="I2" s="8">
        <f>O2*2.8/1000</f>
        <v>2.4589600000000003</v>
      </c>
      <c r="J2" s="8">
        <f>Q2*2.8/1000</f>
        <v>0.38474799999999998</v>
      </c>
      <c r="K2">
        <v>10</v>
      </c>
      <c r="L2">
        <v>3.0000000000000001E-3</v>
      </c>
      <c r="M2">
        <v>0</v>
      </c>
      <c r="N2">
        <v>0</v>
      </c>
      <c r="O2">
        <v>878.2</v>
      </c>
      <c r="P2">
        <v>0</v>
      </c>
      <c r="Q2">
        <v>137.41</v>
      </c>
      <c r="R2">
        <v>0</v>
      </c>
      <c r="S2">
        <v>1.51</v>
      </c>
      <c r="T2">
        <v>0</v>
      </c>
      <c r="U2">
        <v>1.98</v>
      </c>
      <c r="V2">
        <v>0</v>
      </c>
      <c r="W2">
        <v>0.42377100000000001</v>
      </c>
    </row>
    <row r="3" spans="1:23" x14ac:dyDescent="0.3">
      <c r="A3" s="2">
        <f t="shared" si="0"/>
        <v>12.5</v>
      </c>
      <c r="B3" s="1">
        <f t="shared" si="1"/>
        <v>7.4434611602753193</v>
      </c>
      <c r="C3" s="1">
        <f t="shared" si="2"/>
        <v>-2.04</v>
      </c>
      <c r="F3" s="4"/>
      <c r="G3" s="3"/>
      <c r="H3" s="3"/>
      <c r="I3" s="8">
        <f t="shared" ref="I3:I66" si="3">O3*2.8/1000</f>
        <v>2.54352</v>
      </c>
      <c r="J3" s="8">
        <f t="shared" ref="J3:J66" si="4">Q3*2.8/1000</f>
        <v>0.34171200000000002</v>
      </c>
      <c r="K3">
        <v>12.5</v>
      </c>
      <c r="L3">
        <v>3.0000000000000001E-3</v>
      </c>
      <c r="M3">
        <v>0</v>
      </c>
      <c r="N3">
        <v>1</v>
      </c>
      <c r="O3">
        <v>908.4</v>
      </c>
      <c r="P3">
        <v>1</v>
      </c>
      <c r="Q3">
        <v>122.04</v>
      </c>
      <c r="R3">
        <v>1</v>
      </c>
      <c r="S3">
        <v>0.56000000000000005</v>
      </c>
      <c r="T3">
        <v>1</v>
      </c>
      <c r="U3">
        <v>2.6</v>
      </c>
      <c r="V3">
        <v>1</v>
      </c>
      <c r="W3">
        <v>0.425595</v>
      </c>
    </row>
    <row r="4" spans="1:23" x14ac:dyDescent="0.3">
      <c r="A4" s="2">
        <f t="shared" si="0"/>
        <v>15</v>
      </c>
      <c r="B4" s="1">
        <f t="shared" si="1"/>
        <v>5.4074374493042985</v>
      </c>
      <c r="C4" s="1">
        <f t="shared" si="2"/>
        <v>3.88</v>
      </c>
      <c r="F4" s="4"/>
      <c r="G4" s="6"/>
      <c r="I4" s="8">
        <f t="shared" si="3"/>
        <v>2.4266199999999998</v>
      </c>
      <c r="J4" s="8">
        <f t="shared" si="4"/>
        <v>0.44875599999999999</v>
      </c>
      <c r="K4">
        <v>15</v>
      </c>
      <c r="L4">
        <v>3.0000000000000001E-3</v>
      </c>
      <c r="M4">
        <v>0</v>
      </c>
      <c r="N4">
        <v>2</v>
      </c>
      <c r="O4">
        <v>866.65</v>
      </c>
      <c r="P4">
        <v>2</v>
      </c>
      <c r="Q4">
        <v>160.27000000000001</v>
      </c>
      <c r="R4">
        <v>2</v>
      </c>
      <c r="S4">
        <v>0.76</v>
      </c>
      <c r="T4">
        <v>2</v>
      </c>
      <c r="U4">
        <v>-3.12</v>
      </c>
      <c r="V4">
        <v>2</v>
      </c>
      <c r="W4">
        <v>0.42533599999999999</v>
      </c>
    </row>
    <row r="5" spans="1:23" x14ac:dyDescent="0.3">
      <c r="A5" s="2">
        <f t="shared" si="0"/>
        <v>17.5</v>
      </c>
      <c r="B5" s="1">
        <f t="shared" si="1"/>
        <v>5.4852572145545793</v>
      </c>
      <c r="C5" s="1">
        <f t="shared" si="2"/>
        <v>-5.1899999999999995</v>
      </c>
      <c r="F5" s="4"/>
      <c r="I5" s="8">
        <f t="shared" si="3"/>
        <v>2.4481799999999998</v>
      </c>
      <c r="J5" s="8">
        <f t="shared" si="4"/>
        <v>0.44631999999999999</v>
      </c>
      <c r="K5">
        <v>17.5</v>
      </c>
      <c r="L5">
        <v>3.0000000000000001E-3</v>
      </c>
      <c r="M5">
        <v>0</v>
      </c>
      <c r="N5">
        <v>3</v>
      </c>
      <c r="O5">
        <v>874.35</v>
      </c>
      <c r="P5">
        <v>3</v>
      </c>
      <c r="Q5">
        <v>159.4</v>
      </c>
      <c r="R5">
        <v>3</v>
      </c>
      <c r="S5">
        <v>-0.48</v>
      </c>
      <c r="T5">
        <v>3</v>
      </c>
      <c r="U5">
        <v>4.71</v>
      </c>
      <c r="V5">
        <v>3</v>
      </c>
      <c r="W5">
        <v>0.42491200000000001</v>
      </c>
    </row>
    <row r="6" spans="1:23" x14ac:dyDescent="0.3">
      <c r="A6" s="2">
        <f t="shared" si="0"/>
        <v>20</v>
      </c>
      <c r="B6" s="1">
        <f t="shared" si="1"/>
        <v>5.9184497375857905</v>
      </c>
      <c r="C6" s="1">
        <f t="shared" si="2"/>
        <v>-0.19</v>
      </c>
      <c r="F6" s="4"/>
      <c r="G6" s="3"/>
      <c r="H6" s="3"/>
      <c r="I6" s="8">
        <f t="shared" si="3"/>
        <v>2.4628800000000002</v>
      </c>
      <c r="J6" s="8">
        <f t="shared" si="4"/>
        <v>0.41613599999999995</v>
      </c>
      <c r="K6">
        <v>20</v>
      </c>
      <c r="L6">
        <v>3.0000000000000001E-3</v>
      </c>
      <c r="M6">
        <v>0</v>
      </c>
      <c r="N6">
        <v>4</v>
      </c>
      <c r="O6">
        <v>879.6</v>
      </c>
      <c r="P6">
        <v>4</v>
      </c>
      <c r="Q6">
        <v>148.62</v>
      </c>
      <c r="R6">
        <v>4</v>
      </c>
      <c r="S6">
        <v>0.05</v>
      </c>
      <c r="T6">
        <v>4</v>
      </c>
      <c r="U6">
        <v>0.24</v>
      </c>
      <c r="V6">
        <v>4</v>
      </c>
      <c r="W6">
        <v>0.42513699999999999</v>
      </c>
    </row>
    <row r="7" spans="1:23" x14ac:dyDescent="0.3">
      <c r="A7" s="2">
        <f t="shared" si="0"/>
        <v>22.5</v>
      </c>
      <c r="B7" s="1">
        <f t="shared" si="1"/>
        <v>5.6369549816448759</v>
      </c>
      <c r="C7" s="1">
        <f t="shared" si="2"/>
        <v>-4.5200000000000005</v>
      </c>
      <c r="F7" s="4"/>
      <c r="G7" s="6"/>
      <c r="H7" s="3"/>
      <c r="I7" s="8">
        <f t="shared" si="3"/>
        <v>2.4506999999999999</v>
      </c>
      <c r="J7" s="8">
        <f t="shared" si="4"/>
        <v>0.43475600000000003</v>
      </c>
      <c r="K7">
        <v>22.5</v>
      </c>
      <c r="L7">
        <v>3.0000000000000001E-3</v>
      </c>
      <c r="M7">
        <v>0</v>
      </c>
      <c r="N7">
        <v>5</v>
      </c>
      <c r="O7">
        <v>875.25</v>
      </c>
      <c r="P7">
        <v>5</v>
      </c>
      <c r="Q7">
        <v>155.27000000000001</v>
      </c>
      <c r="R7">
        <v>5</v>
      </c>
      <c r="S7">
        <v>-0.88</v>
      </c>
      <c r="T7">
        <v>5</v>
      </c>
      <c r="U7">
        <v>3.64</v>
      </c>
      <c r="V7">
        <v>5</v>
      </c>
      <c r="W7">
        <v>0.42491499999999999</v>
      </c>
    </row>
    <row r="8" spans="1:23" x14ac:dyDescent="0.3">
      <c r="A8" s="2">
        <f t="shared" si="0"/>
        <v>25</v>
      </c>
      <c r="B8" s="1">
        <f t="shared" si="1"/>
        <v>5.7579935657540551</v>
      </c>
      <c r="C8" s="1">
        <f t="shared" si="2"/>
        <v>2.9400000000000004</v>
      </c>
      <c r="G8" s="7"/>
      <c r="H8" s="3"/>
      <c r="I8" s="8">
        <f t="shared" si="3"/>
        <v>2.4556</v>
      </c>
      <c r="J8" s="8">
        <f t="shared" si="4"/>
        <v>0.42646799999999996</v>
      </c>
      <c r="K8">
        <v>25</v>
      </c>
      <c r="L8">
        <v>3.0000000000000001E-3</v>
      </c>
      <c r="M8">
        <v>0</v>
      </c>
      <c r="N8">
        <v>6</v>
      </c>
      <c r="O8">
        <v>877</v>
      </c>
      <c r="P8">
        <v>6</v>
      </c>
      <c r="Q8">
        <v>152.31</v>
      </c>
      <c r="R8">
        <v>6</v>
      </c>
      <c r="S8">
        <v>0.24</v>
      </c>
      <c r="T8">
        <v>6</v>
      </c>
      <c r="U8">
        <v>-2.7</v>
      </c>
      <c r="V8">
        <v>6</v>
      </c>
      <c r="W8">
        <v>0.42541099999999998</v>
      </c>
    </row>
    <row r="9" spans="1:23" x14ac:dyDescent="0.3">
      <c r="A9" s="2">
        <f t="shared" si="0"/>
        <v>27.5</v>
      </c>
      <c r="B9" s="1">
        <f t="shared" si="1"/>
        <v>5.8219178082191778</v>
      </c>
      <c r="C9" s="1">
        <f t="shared" si="2"/>
        <v>-0.2</v>
      </c>
      <c r="H9" s="3"/>
      <c r="I9" s="8">
        <f t="shared" si="3"/>
        <v>2.4632999999999998</v>
      </c>
      <c r="J9" s="8">
        <f t="shared" si="4"/>
        <v>0.42310799999999998</v>
      </c>
      <c r="K9">
        <v>27.5</v>
      </c>
      <c r="L9">
        <v>3.0000000000000001E-3</v>
      </c>
      <c r="M9">
        <v>0</v>
      </c>
      <c r="N9">
        <v>7</v>
      </c>
      <c r="O9">
        <v>879.75</v>
      </c>
      <c r="P9">
        <v>7</v>
      </c>
      <c r="Q9">
        <v>151.11000000000001</v>
      </c>
      <c r="R9">
        <v>7</v>
      </c>
      <c r="S9">
        <v>-0.26</v>
      </c>
      <c r="T9">
        <v>7</v>
      </c>
      <c r="U9">
        <v>-0.06</v>
      </c>
      <c r="V9">
        <v>7</v>
      </c>
      <c r="W9">
        <v>0.42483500000000002</v>
      </c>
    </row>
    <row r="10" spans="1:23" x14ac:dyDescent="0.3">
      <c r="A10" s="2">
        <f t="shared" si="0"/>
        <v>30</v>
      </c>
      <c r="B10" s="1">
        <f t="shared" si="1"/>
        <v>5.8960873643306986</v>
      </c>
      <c r="C10" s="1">
        <f t="shared" si="2"/>
        <v>-0.65999999999999992</v>
      </c>
      <c r="I10" s="8">
        <f t="shared" si="3"/>
        <v>2.46414</v>
      </c>
      <c r="J10" s="8">
        <f t="shared" si="4"/>
        <v>0.41792799999999997</v>
      </c>
      <c r="K10">
        <v>30</v>
      </c>
      <c r="L10">
        <v>3.0000000000000001E-3</v>
      </c>
      <c r="M10">
        <v>0</v>
      </c>
      <c r="N10">
        <v>8</v>
      </c>
      <c r="O10">
        <v>880.05</v>
      </c>
      <c r="P10">
        <v>8</v>
      </c>
      <c r="Q10">
        <v>149.26</v>
      </c>
      <c r="R10">
        <v>8</v>
      </c>
      <c r="S10">
        <v>-0.36</v>
      </c>
      <c r="T10">
        <v>8</v>
      </c>
      <c r="U10">
        <v>0.3</v>
      </c>
      <c r="V10">
        <v>8</v>
      </c>
      <c r="W10">
        <v>0.42475800000000002</v>
      </c>
    </row>
    <row r="11" spans="1:23" x14ac:dyDescent="0.3">
      <c r="A11" s="2">
        <f t="shared" si="0"/>
        <v>35</v>
      </c>
      <c r="B11" s="1">
        <f t="shared" si="1"/>
        <v>5.736216357460151</v>
      </c>
      <c r="C11" s="1">
        <f t="shared" si="2"/>
        <v>-4.95</v>
      </c>
      <c r="I11" s="8">
        <f t="shared" si="3"/>
        <v>2.4586799999999998</v>
      </c>
      <c r="J11" s="8">
        <f t="shared" si="4"/>
        <v>0.428624</v>
      </c>
      <c r="K11">
        <v>35</v>
      </c>
      <c r="L11">
        <v>3.0000000000000001E-3</v>
      </c>
      <c r="M11">
        <v>0</v>
      </c>
      <c r="N11">
        <v>9</v>
      </c>
      <c r="O11">
        <v>878.1</v>
      </c>
      <c r="P11">
        <v>9</v>
      </c>
      <c r="Q11">
        <v>153.08000000000001</v>
      </c>
      <c r="R11">
        <v>9</v>
      </c>
      <c r="S11">
        <v>-1.2</v>
      </c>
      <c r="T11">
        <v>9</v>
      </c>
      <c r="U11">
        <v>3.75</v>
      </c>
      <c r="V11">
        <v>9</v>
      </c>
      <c r="W11">
        <v>0.42482500000000001</v>
      </c>
    </row>
    <row r="12" spans="1:23" x14ac:dyDescent="0.3">
      <c r="A12" s="2">
        <f t="shared" si="0"/>
        <v>40</v>
      </c>
      <c r="B12" s="1">
        <f t="shared" si="1"/>
        <v>5.9520113390928726</v>
      </c>
      <c r="C12" s="1">
        <f t="shared" si="2"/>
        <v>0.3</v>
      </c>
      <c r="I12" s="8">
        <f t="shared" si="3"/>
        <v>2.4691799999999997</v>
      </c>
      <c r="J12" s="8">
        <f t="shared" si="4"/>
        <v>0.41484799999999994</v>
      </c>
      <c r="K12">
        <v>40</v>
      </c>
      <c r="L12">
        <v>3.0000000000000001E-3</v>
      </c>
      <c r="M12">
        <v>0</v>
      </c>
      <c r="N12">
        <v>10</v>
      </c>
      <c r="O12">
        <v>881.85</v>
      </c>
      <c r="P12">
        <v>10</v>
      </c>
      <c r="Q12">
        <v>148.16</v>
      </c>
      <c r="R12">
        <v>10</v>
      </c>
      <c r="S12">
        <v>-0.43</v>
      </c>
      <c r="T12">
        <v>10</v>
      </c>
      <c r="U12">
        <v>-0.73</v>
      </c>
      <c r="V12">
        <v>10</v>
      </c>
      <c r="W12">
        <v>0.42496</v>
      </c>
    </row>
    <row r="13" spans="1:23" x14ac:dyDescent="0.3">
      <c r="A13" s="5">
        <f t="shared" si="0"/>
        <v>45</v>
      </c>
      <c r="B13" s="1">
        <f t="shared" si="1"/>
        <v>5.8289124668435006</v>
      </c>
      <c r="C13" s="1">
        <f t="shared" si="2"/>
        <v>0.39999999999999991</v>
      </c>
      <c r="I13" s="8">
        <f t="shared" si="3"/>
        <v>2.4611999999999998</v>
      </c>
      <c r="J13" s="8">
        <f t="shared" si="4"/>
        <v>0.42224</v>
      </c>
      <c r="K13">
        <v>45</v>
      </c>
      <c r="L13">
        <v>3.0000000000000001E-3</v>
      </c>
      <c r="M13">
        <v>0</v>
      </c>
      <c r="N13">
        <v>11</v>
      </c>
      <c r="O13">
        <v>879</v>
      </c>
      <c r="P13">
        <v>11</v>
      </c>
      <c r="Q13">
        <v>150.80000000000001</v>
      </c>
      <c r="R13">
        <v>11</v>
      </c>
      <c r="S13">
        <v>-0.54</v>
      </c>
      <c r="T13">
        <v>11</v>
      </c>
      <c r="U13">
        <v>-0.94</v>
      </c>
      <c r="V13">
        <v>11</v>
      </c>
      <c r="W13">
        <v>0.425039</v>
      </c>
    </row>
    <row r="14" spans="1:23" x14ac:dyDescent="0.3">
      <c r="A14" s="5">
        <f t="shared" si="0"/>
        <v>51</v>
      </c>
      <c r="B14" s="1">
        <f t="shared" si="1"/>
        <v>5.5964214711729614</v>
      </c>
      <c r="C14" s="1">
        <f t="shared" si="2"/>
        <v>-2.6100000000000003</v>
      </c>
      <c r="I14" s="8">
        <f t="shared" si="3"/>
        <v>2.4434199999999997</v>
      </c>
      <c r="J14" s="8">
        <f t="shared" si="4"/>
        <v>0.43660399999999999</v>
      </c>
      <c r="K14">
        <v>51</v>
      </c>
      <c r="L14">
        <v>3.0000000000000001E-3</v>
      </c>
      <c r="M14">
        <v>0</v>
      </c>
      <c r="N14">
        <v>12</v>
      </c>
      <c r="O14">
        <v>872.65</v>
      </c>
      <c r="P14">
        <v>12</v>
      </c>
      <c r="Q14">
        <v>155.93</v>
      </c>
      <c r="R14">
        <v>12</v>
      </c>
      <c r="S14">
        <v>-1.0900000000000001</v>
      </c>
      <c r="T14">
        <v>12</v>
      </c>
      <c r="U14">
        <v>1.52</v>
      </c>
      <c r="V14">
        <v>12</v>
      </c>
      <c r="W14">
        <v>0.42451</v>
      </c>
    </row>
    <row r="15" spans="1:23" x14ac:dyDescent="0.3">
      <c r="A15" s="5">
        <f t="shared" si="0"/>
        <v>55</v>
      </c>
      <c r="B15" s="1">
        <f t="shared" si="1"/>
        <v>5.7868755347857563</v>
      </c>
      <c r="C15" s="1">
        <f t="shared" si="2"/>
        <v>0.13</v>
      </c>
      <c r="I15" s="8">
        <f t="shared" si="3"/>
        <v>2.4617599999999999</v>
      </c>
      <c r="J15" s="8">
        <f t="shared" si="4"/>
        <v>0.425404</v>
      </c>
      <c r="K15">
        <v>55</v>
      </c>
      <c r="L15">
        <v>3.0000000000000001E-3</v>
      </c>
      <c r="M15">
        <v>0</v>
      </c>
      <c r="N15">
        <v>13</v>
      </c>
      <c r="O15">
        <v>879.2</v>
      </c>
      <c r="P15">
        <v>13</v>
      </c>
      <c r="Q15">
        <v>151.93</v>
      </c>
      <c r="R15">
        <v>13</v>
      </c>
      <c r="S15">
        <v>-0.7</v>
      </c>
      <c r="T15">
        <v>13</v>
      </c>
      <c r="U15">
        <v>-0.83</v>
      </c>
      <c r="V15">
        <v>13</v>
      </c>
      <c r="W15">
        <v>0.42431400000000002</v>
      </c>
    </row>
    <row r="16" spans="1:23" x14ac:dyDescent="0.3">
      <c r="A16" s="5">
        <f t="shared" si="0"/>
        <v>60</v>
      </c>
      <c r="B16" s="1">
        <f t="shared" si="1"/>
        <v>5.8480659311444905</v>
      </c>
      <c r="C16" s="1">
        <f t="shared" si="2"/>
        <v>-0.58000000000000007</v>
      </c>
      <c r="I16" s="8">
        <f t="shared" si="3"/>
        <v>2.4637199999999999</v>
      </c>
      <c r="J16" s="8">
        <f t="shared" si="4"/>
        <v>0.421288</v>
      </c>
      <c r="K16">
        <v>60</v>
      </c>
      <c r="L16">
        <v>3.0000000000000001E-3</v>
      </c>
      <c r="M16">
        <v>0</v>
      </c>
      <c r="N16">
        <v>14</v>
      </c>
      <c r="O16">
        <v>879.9</v>
      </c>
      <c r="P16">
        <v>14</v>
      </c>
      <c r="Q16">
        <v>150.46</v>
      </c>
      <c r="R16">
        <v>14</v>
      </c>
      <c r="S16">
        <v>-0.77</v>
      </c>
      <c r="T16">
        <v>14</v>
      </c>
      <c r="U16">
        <v>-0.19</v>
      </c>
      <c r="V16">
        <v>14</v>
      </c>
      <c r="W16">
        <v>0.42488999999999999</v>
      </c>
    </row>
    <row r="17" spans="1:23" x14ac:dyDescent="0.3">
      <c r="A17" s="5">
        <f t="shared" si="0"/>
        <v>65</v>
      </c>
      <c r="B17" s="1">
        <f t="shared" si="1"/>
        <v>5.9741315094467398</v>
      </c>
      <c r="C17" s="1">
        <f t="shared" si="2"/>
        <v>-1.6600000000000001</v>
      </c>
      <c r="I17" s="8">
        <f t="shared" si="3"/>
        <v>2.4701599999999999</v>
      </c>
      <c r="J17" s="8">
        <f t="shared" si="4"/>
        <v>0.41347599999999995</v>
      </c>
      <c r="K17">
        <v>65</v>
      </c>
      <c r="L17">
        <v>3.0000000000000001E-3</v>
      </c>
      <c r="M17">
        <v>0</v>
      </c>
      <c r="N17">
        <v>15</v>
      </c>
      <c r="O17">
        <v>882.2</v>
      </c>
      <c r="P17">
        <v>15</v>
      </c>
      <c r="Q17">
        <v>147.66999999999999</v>
      </c>
      <c r="R17">
        <v>15</v>
      </c>
      <c r="S17">
        <v>-1.08</v>
      </c>
      <c r="T17">
        <v>15</v>
      </c>
      <c r="U17">
        <v>0.57999999999999996</v>
      </c>
      <c r="V17">
        <v>15</v>
      </c>
      <c r="W17">
        <v>0.42479</v>
      </c>
    </row>
    <row r="18" spans="1:23" x14ac:dyDescent="0.3">
      <c r="A18" s="5">
        <f t="shared" si="0"/>
        <v>70</v>
      </c>
      <c r="B18" s="1">
        <f t="shared" si="1"/>
        <v>5.77810650887574</v>
      </c>
      <c r="C18" s="1">
        <f t="shared" si="2"/>
        <v>-1.1700000000000002</v>
      </c>
      <c r="I18" s="8">
        <f t="shared" si="3"/>
        <v>2.4607799999999997</v>
      </c>
      <c r="J18" s="8">
        <f t="shared" si="4"/>
        <v>0.42587999999999993</v>
      </c>
      <c r="K18">
        <v>70</v>
      </c>
      <c r="L18">
        <v>3.0000000000000001E-3</v>
      </c>
      <c r="M18">
        <v>0</v>
      </c>
      <c r="N18">
        <v>16</v>
      </c>
      <c r="O18">
        <v>878.85</v>
      </c>
      <c r="P18">
        <v>16</v>
      </c>
      <c r="Q18">
        <v>152.1</v>
      </c>
      <c r="R18">
        <v>16</v>
      </c>
      <c r="S18">
        <v>-1.06</v>
      </c>
      <c r="T18">
        <v>16</v>
      </c>
      <c r="U18">
        <v>0.11</v>
      </c>
      <c r="V18">
        <v>16</v>
      </c>
      <c r="W18">
        <v>0.425176</v>
      </c>
    </row>
    <row r="19" spans="1:23" x14ac:dyDescent="0.3">
      <c r="A19" s="5">
        <f t="shared" si="0"/>
        <v>75</v>
      </c>
      <c r="B19" s="1">
        <f t="shared" si="1"/>
        <v>5.5645006708836506</v>
      </c>
      <c r="C19" s="1">
        <f t="shared" si="2"/>
        <v>-1.46</v>
      </c>
      <c r="I19" s="8">
        <f t="shared" si="3"/>
        <v>2.43852</v>
      </c>
      <c r="J19" s="8">
        <f t="shared" si="4"/>
        <v>0.43822799999999995</v>
      </c>
      <c r="K19">
        <v>75</v>
      </c>
      <c r="L19">
        <v>3.0000000000000001E-3</v>
      </c>
      <c r="M19">
        <v>0</v>
      </c>
      <c r="N19">
        <v>17</v>
      </c>
      <c r="O19">
        <v>870.9</v>
      </c>
      <c r="P19">
        <v>17</v>
      </c>
      <c r="Q19">
        <v>156.51</v>
      </c>
      <c r="R19">
        <v>17</v>
      </c>
      <c r="S19">
        <v>-1.0900000000000001</v>
      </c>
      <c r="T19">
        <v>17</v>
      </c>
      <c r="U19">
        <v>0.37</v>
      </c>
      <c r="V19">
        <v>17</v>
      </c>
      <c r="W19">
        <v>0.42583300000000002</v>
      </c>
    </row>
    <row r="20" spans="1:23" x14ac:dyDescent="0.3">
      <c r="A20" s="5">
        <f t="shared" si="0"/>
        <v>80</v>
      </c>
      <c r="B20" s="1">
        <f t="shared" si="1"/>
        <v>5.7825048118404467</v>
      </c>
      <c r="C20" s="1">
        <f t="shared" si="2"/>
        <v>-1.1099999999999999</v>
      </c>
      <c r="I20" s="8">
        <f t="shared" si="3"/>
        <v>2.4394999999999998</v>
      </c>
      <c r="J20" s="8">
        <f t="shared" si="4"/>
        <v>0.42187599999999992</v>
      </c>
      <c r="K20">
        <v>80</v>
      </c>
      <c r="L20">
        <v>3.0000000000000001E-3</v>
      </c>
      <c r="M20">
        <v>0</v>
      </c>
      <c r="N20">
        <v>18</v>
      </c>
      <c r="O20">
        <v>871.25</v>
      </c>
      <c r="P20">
        <v>18</v>
      </c>
      <c r="Q20">
        <v>150.66999999999999</v>
      </c>
      <c r="R20">
        <v>18</v>
      </c>
      <c r="S20">
        <v>-0.96</v>
      </c>
      <c r="T20">
        <v>18</v>
      </c>
      <c r="U20">
        <v>0.15</v>
      </c>
      <c r="V20">
        <v>18</v>
      </c>
      <c r="W20">
        <v>0.426014</v>
      </c>
    </row>
    <row r="21" spans="1:23" x14ac:dyDescent="0.3">
      <c r="A21" s="5">
        <f t="shared" si="0"/>
        <v>85</v>
      </c>
      <c r="B21" s="1">
        <f t="shared" si="1"/>
        <v>5.7386661425576522</v>
      </c>
      <c r="C21" s="1">
        <f t="shared" si="2"/>
        <v>-3.02</v>
      </c>
      <c r="I21" s="8">
        <f t="shared" si="3"/>
        <v>2.4526599999999998</v>
      </c>
      <c r="J21" s="8">
        <f t="shared" si="4"/>
        <v>0.42739199999999994</v>
      </c>
      <c r="K21">
        <v>85</v>
      </c>
      <c r="L21">
        <v>3.0000000000000001E-3</v>
      </c>
      <c r="M21">
        <v>0</v>
      </c>
      <c r="N21">
        <v>19</v>
      </c>
      <c r="O21">
        <v>875.95</v>
      </c>
      <c r="P21">
        <v>19</v>
      </c>
      <c r="Q21">
        <v>152.63999999999999</v>
      </c>
      <c r="R21">
        <v>19</v>
      </c>
      <c r="S21">
        <v>-1.35</v>
      </c>
      <c r="T21">
        <v>19</v>
      </c>
      <c r="U21">
        <v>1.67</v>
      </c>
      <c r="V21">
        <v>19</v>
      </c>
      <c r="W21">
        <v>0.425348</v>
      </c>
    </row>
    <row r="22" spans="1:23" x14ac:dyDescent="0.3">
      <c r="A22" s="5">
        <f t="shared" si="0"/>
        <v>90</v>
      </c>
      <c r="B22" s="1">
        <f t="shared" si="1"/>
        <v>5.7051616266944736</v>
      </c>
      <c r="C22" s="1">
        <f t="shared" si="2"/>
        <v>-1.44</v>
      </c>
      <c r="I22" s="8">
        <f t="shared" si="3"/>
        <v>2.45112</v>
      </c>
      <c r="J22" s="8">
        <f t="shared" si="4"/>
        <v>0.42963199999999996</v>
      </c>
      <c r="K22">
        <v>90</v>
      </c>
      <c r="L22">
        <v>3.0000000000000001E-3</v>
      </c>
      <c r="M22">
        <v>0</v>
      </c>
      <c r="N22">
        <v>20</v>
      </c>
      <c r="O22">
        <v>875.4</v>
      </c>
      <c r="P22">
        <v>20</v>
      </c>
      <c r="Q22">
        <v>153.44</v>
      </c>
      <c r="R22">
        <v>20</v>
      </c>
      <c r="S22">
        <v>-1.32</v>
      </c>
      <c r="T22">
        <v>20</v>
      </c>
      <c r="U22">
        <v>0.12</v>
      </c>
      <c r="V22">
        <v>20</v>
      </c>
      <c r="W22">
        <v>0.42566900000000002</v>
      </c>
    </row>
    <row r="23" spans="1:23" x14ac:dyDescent="0.3">
      <c r="A23" s="5">
        <f t="shared" si="0"/>
        <v>95</v>
      </c>
      <c r="B23" s="1">
        <f t="shared" si="1"/>
        <v>5.7522298006295918</v>
      </c>
      <c r="C23" s="1">
        <f t="shared" si="2"/>
        <v>-0.96000000000000008</v>
      </c>
      <c r="I23" s="8">
        <f t="shared" si="3"/>
        <v>2.4558800000000001</v>
      </c>
      <c r="J23" s="8">
        <f t="shared" si="4"/>
        <v>0.42694399999999993</v>
      </c>
      <c r="K23">
        <v>95</v>
      </c>
      <c r="L23">
        <v>3.0000000000000001E-3</v>
      </c>
      <c r="M23">
        <v>0</v>
      </c>
      <c r="N23">
        <v>21</v>
      </c>
      <c r="O23">
        <v>877.1</v>
      </c>
      <c r="P23">
        <v>21</v>
      </c>
      <c r="Q23">
        <v>152.47999999999999</v>
      </c>
      <c r="R23">
        <v>21</v>
      </c>
      <c r="S23">
        <v>-1.32</v>
      </c>
      <c r="T23">
        <v>21</v>
      </c>
      <c r="U23">
        <v>-0.36</v>
      </c>
      <c r="V23">
        <v>21</v>
      </c>
      <c r="W23">
        <v>0.42563099999999998</v>
      </c>
    </row>
    <row r="24" spans="1:23" x14ac:dyDescent="0.3">
      <c r="A24" s="5">
        <f t="shared" si="0"/>
        <v>101</v>
      </c>
      <c r="B24" s="1">
        <f t="shared" si="1"/>
        <v>5.7160598731943262</v>
      </c>
      <c r="C24" s="1">
        <f t="shared" si="2"/>
        <v>-3.92</v>
      </c>
      <c r="I24" s="8">
        <f t="shared" si="3"/>
        <v>2.4485999999999999</v>
      </c>
      <c r="J24" s="8">
        <f t="shared" si="4"/>
        <v>0.42837200000000003</v>
      </c>
      <c r="K24">
        <v>101</v>
      </c>
      <c r="L24">
        <v>3.0000000000000001E-3</v>
      </c>
      <c r="M24">
        <v>0</v>
      </c>
      <c r="N24">
        <v>22</v>
      </c>
      <c r="O24">
        <v>874.5</v>
      </c>
      <c r="P24">
        <v>22</v>
      </c>
      <c r="Q24">
        <v>152.99</v>
      </c>
      <c r="R24">
        <v>22</v>
      </c>
      <c r="S24">
        <v>-1.35</v>
      </c>
      <c r="T24">
        <v>22</v>
      </c>
      <c r="U24">
        <v>2.57</v>
      </c>
      <c r="V24">
        <v>22</v>
      </c>
      <c r="W24">
        <v>0.42523699999999998</v>
      </c>
    </row>
    <row r="25" spans="1:23" x14ac:dyDescent="0.3">
      <c r="A25" s="5">
        <f t="shared" si="0"/>
        <v>110</v>
      </c>
      <c r="B25" s="1">
        <f t="shared" si="1"/>
        <v>5.7547728768926918</v>
      </c>
      <c r="C25" s="1">
        <f t="shared" si="2"/>
        <v>-2.2799999999999998</v>
      </c>
      <c r="I25" s="8">
        <f t="shared" si="3"/>
        <v>2.4476199999999997</v>
      </c>
      <c r="J25" s="8">
        <f t="shared" si="4"/>
        <v>0.42531999999999998</v>
      </c>
      <c r="K25">
        <v>110</v>
      </c>
      <c r="L25">
        <v>3.0000000000000001E-3</v>
      </c>
      <c r="M25">
        <v>0</v>
      </c>
      <c r="N25">
        <v>23</v>
      </c>
      <c r="O25">
        <v>874.15</v>
      </c>
      <c r="P25">
        <v>23</v>
      </c>
      <c r="Q25">
        <v>151.9</v>
      </c>
      <c r="R25">
        <v>23</v>
      </c>
      <c r="S25">
        <v>-1.45</v>
      </c>
      <c r="T25">
        <v>23</v>
      </c>
      <c r="U25">
        <v>0.83</v>
      </c>
      <c r="V25">
        <v>23</v>
      </c>
      <c r="W25">
        <v>0.42536200000000002</v>
      </c>
    </row>
    <row r="26" spans="1:23" x14ac:dyDescent="0.3">
      <c r="A26" s="5">
        <f t="shared" si="0"/>
        <v>120</v>
      </c>
      <c r="B26" s="1">
        <f t="shared" si="1"/>
        <v>5.6402222365785892</v>
      </c>
      <c r="C26" s="1">
        <f t="shared" si="2"/>
        <v>-3.7300000000000004</v>
      </c>
      <c r="I26" s="8">
        <f t="shared" si="3"/>
        <v>2.4445399999999995</v>
      </c>
      <c r="J26" s="8">
        <f t="shared" si="4"/>
        <v>0.43341199999999996</v>
      </c>
      <c r="K26">
        <v>120</v>
      </c>
      <c r="L26">
        <v>3.0000000000000001E-3</v>
      </c>
      <c r="M26">
        <v>0</v>
      </c>
      <c r="N26">
        <v>24</v>
      </c>
      <c r="O26">
        <v>873.05</v>
      </c>
      <c r="P26">
        <v>24</v>
      </c>
      <c r="Q26">
        <v>154.79</v>
      </c>
      <c r="R26">
        <v>24</v>
      </c>
      <c r="S26">
        <v>-1.55</v>
      </c>
      <c r="T26">
        <v>24</v>
      </c>
      <c r="U26">
        <v>2.1800000000000002</v>
      </c>
      <c r="V26">
        <v>24</v>
      </c>
      <c r="W26">
        <v>0.4259</v>
      </c>
    </row>
    <row r="27" spans="1:23" x14ac:dyDescent="0.3">
      <c r="A27" s="5">
        <f t="shared" si="0"/>
        <v>125</v>
      </c>
      <c r="B27" s="1">
        <f t="shared" si="1"/>
        <v>5.7952667415878887</v>
      </c>
      <c r="C27" s="1">
        <f t="shared" si="2"/>
        <v>-2.09</v>
      </c>
      <c r="I27" s="8">
        <f t="shared" si="3"/>
        <v>2.4546199999999998</v>
      </c>
      <c r="J27" s="8">
        <f t="shared" si="4"/>
        <v>0.42355599999999999</v>
      </c>
      <c r="K27">
        <v>125</v>
      </c>
      <c r="L27">
        <v>3.0000000000000001E-3</v>
      </c>
      <c r="M27">
        <v>0</v>
      </c>
      <c r="N27">
        <v>25</v>
      </c>
      <c r="O27">
        <v>876.65</v>
      </c>
      <c r="P27">
        <v>25</v>
      </c>
      <c r="Q27">
        <v>151.27000000000001</v>
      </c>
      <c r="R27">
        <v>25</v>
      </c>
      <c r="S27">
        <v>-1.46</v>
      </c>
      <c r="T27">
        <v>25</v>
      </c>
      <c r="U27">
        <v>0.63</v>
      </c>
      <c r="V27">
        <v>25</v>
      </c>
      <c r="W27">
        <v>0.42518299999999998</v>
      </c>
    </row>
    <row r="28" spans="1:23" x14ac:dyDescent="0.3">
      <c r="A28" s="5">
        <f t="shared" si="0"/>
        <v>151</v>
      </c>
      <c r="B28" s="1">
        <f t="shared" si="1"/>
        <v>5.8368368368368371</v>
      </c>
      <c r="C28" s="1">
        <f t="shared" si="2"/>
        <v>-1.81</v>
      </c>
      <c r="I28" s="8">
        <f t="shared" si="3"/>
        <v>2.44902</v>
      </c>
      <c r="J28" s="8">
        <f t="shared" si="4"/>
        <v>0.41958000000000001</v>
      </c>
      <c r="K28">
        <v>151</v>
      </c>
      <c r="L28">
        <v>3.0000000000000001E-3</v>
      </c>
      <c r="M28">
        <v>0</v>
      </c>
      <c r="N28">
        <v>26</v>
      </c>
      <c r="O28">
        <v>874.65</v>
      </c>
      <c r="P28">
        <v>26</v>
      </c>
      <c r="Q28">
        <v>149.85</v>
      </c>
      <c r="R28">
        <v>26</v>
      </c>
      <c r="S28">
        <v>-1.52</v>
      </c>
      <c r="T28">
        <v>26</v>
      </c>
      <c r="U28">
        <v>0.28999999999999998</v>
      </c>
      <c r="V28">
        <v>26</v>
      </c>
      <c r="W28">
        <v>0.42521500000000001</v>
      </c>
    </row>
    <row r="29" spans="1:23" x14ac:dyDescent="0.3">
      <c r="A29" s="5">
        <f t="shared" si="0"/>
        <v>175</v>
      </c>
      <c r="B29" s="1">
        <f t="shared" si="1"/>
        <v>5.7007600576595463</v>
      </c>
      <c r="C29" s="1">
        <f t="shared" si="2"/>
        <v>-3.46</v>
      </c>
      <c r="I29" s="8">
        <f t="shared" si="3"/>
        <v>2.43614</v>
      </c>
      <c r="J29" s="8">
        <f t="shared" si="4"/>
        <v>0.42733599999999999</v>
      </c>
      <c r="K29">
        <v>175</v>
      </c>
      <c r="L29">
        <v>3.0000000000000001E-3</v>
      </c>
      <c r="M29">
        <v>0</v>
      </c>
      <c r="N29">
        <v>27</v>
      </c>
      <c r="O29">
        <v>870.05</v>
      </c>
      <c r="P29">
        <v>27</v>
      </c>
      <c r="Q29">
        <v>152.62</v>
      </c>
      <c r="R29">
        <v>27</v>
      </c>
      <c r="S29">
        <v>-1.97</v>
      </c>
      <c r="T29">
        <v>27</v>
      </c>
      <c r="U29">
        <v>1.49</v>
      </c>
      <c r="V29">
        <v>27</v>
      </c>
      <c r="W29">
        <v>0.42501299999999997</v>
      </c>
    </row>
    <row r="30" spans="1:23" x14ac:dyDescent="0.3">
      <c r="A30" s="5">
        <f t="shared" si="0"/>
        <v>201</v>
      </c>
      <c r="B30" s="1">
        <f t="shared" si="1"/>
        <v>5.7631840796019898</v>
      </c>
      <c r="C30" s="1">
        <f t="shared" si="2"/>
        <v>-4.82</v>
      </c>
      <c r="I30" s="8">
        <f t="shared" si="3"/>
        <v>2.4326399999999997</v>
      </c>
      <c r="J30" s="8">
        <f t="shared" si="4"/>
        <v>0.42209999999999998</v>
      </c>
      <c r="K30">
        <v>201</v>
      </c>
      <c r="L30">
        <v>3.0000000000000001E-3</v>
      </c>
      <c r="M30">
        <v>0</v>
      </c>
      <c r="N30">
        <v>28</v>
      </c>
      <c r="O30">
        <v>868.8</v>
      </c>
      <c r="P30">
        <v>28</v>
      </c>
      <c r="Q30">
        <v>150.75</v>
      </c>
      <c r="R30">
        <v>28</v>
      </c>
      <c r="S30">
        <v>-2.08</v>
      </c>
      <c r="T30">
        <v>28</v>
      </c>
      <c r="U30">
        <v>2.74</v>
      </c>
      <c r="V30">
        <v>28</v>
      </c>
      <c r="W30">
        <v>0.42494100000000001</v>
      </c>
    </row>
    <row r="31" spans="1:23" x14ac:dyDescent="0.3">
      <c r="A31" s="5">
        <f t="shared" si="0"/>
        <v>225</v>
      </c>
      <c r="B31" s="1">
        <f t="shared" si="1"/>
        <v>5.6879590766002099</v>
      </c>
      <c r="C31" s="1">
        <f t="shared" si="2"/>
        <v>-4.58</v>
      </c>
      <c r="I31" s="8">
        <f t="shared" si="3"/>
        <v>2.4284399999999997</v>
      </c>
      <c r="J31" s="8">
        <f t="shared" si="4"/>
        <v>0.42694399999999993</v>
      </c>
      <c r="K31">
        <v>225</v>
      </c>
      <c r="L31">
        <v>3.0000000000000001E-3</v>
      </c>
      <c r="M31">
        <v>0</v>
      </c>
      <c r="N31">
        <v>29</v>
      </c>
      <c r="O31">
        <v>867.3</v>
      </c>
      <c r="P31">
        <v>29</v>
      </c>
      <c r="Q31">
        <v>152.47999999999999</v>
      </c>
      <c r="R31">
        <v>29</v>
      </c>
      <c r="S31">
        <v>-2.1800000000000002</v>
      </c>
      <c r="T31">
        <v>29</v>
      </c>
      <c r="U31">
        <v>2.4</v>
      </c>
      <c r="V31">
        <v>29</v>
      </c>
      <c r="W31">
        <v>0.425647</v>
      </c>
    </row>
    <row r="32" spans="1:23" x14ac:dyDescent="0.3">
      <c r="A32" s="5">
        <f t="shared" si="0"/>
        <v>251</v>
      </c>
      <c r="B32" s="1">
        <f t="shared" si="1"/>
        <v>5.8066889632107017</v>
      </c>
      <c r="C32" s="1">
        <f t="shared" si="2"/>
        <v>-6.28</v>
      </c>
      <c r="I32" s="8">
        <f t="shared" si="3"/>
        <v>2.4306799999999997</v>
      </c>
      <c r="J32" s="8">
        <f t="shared" si="4"/>
        <v>0.41859999999999997</v>
      </c>
      <c r="K32">
        <v>251</v>
      </c>
      <c r="L32">
        <v>3.0000000000000001E-3</v>
      </c>
      <c r="M32">
        <v>0</v>
      </c>
      <c r="N32">
        <v>30</v>
      </c>
      <c r="O32">
        <v>868.1</v>
      </c>
      <c r="P32">
        <v>30</v>
      </c>
      <c r="Q32">
        <v>149.5</v>
      </c>
      <c r="R32">
        <v>30</v>
      </c>
      <c r="S32">
        <v>-2.37</v>
      </c>
      <c r="T32">
        <v>30</v>
      </c>
      <c r="U32">
        <v>3.91</v>
      </c>
      <c r="V32">
        <v>30</v>
      </c>
      <c r="W32">
        <v>0.42525099999999999</v>
      </c>
    </row>
    <row r="33" spans="1:23" x14ac:dyDescent="0.3">
      <c r="A33" s="5">
        <f t="shared" si="0"/>
        <v>275</v>
      </c>
      <c r="B33" s="1">
        <f t="shared" si="1"/>
        <v>5.7354599111346918</v>
      </c>
      <c r="C33" s="1">
        <f t="shared" si="2"/>
        <v>-6.03</v>
      </c>
      <c r="I33" s="8">
        <f t="shared" si="3"/>
        <v>2.4215800000000001</v>
      </c>
      <c r="J33" s="8">
        <f t="shared" si="4"/>
        <v>0.42221199999999992</v>
      </c>
      <c r="K33">
        <v>275</v>
      </c>
      <c r="L33">
        <v>3.0000000000000001E-3</v>
      </c>
      <c r="M33">
        <v>0</v>
      </c>
      <c r="N33">
        <v>31</v>
      </c>
      <c r="O33">
        <v>864.85</v>
      </c>
      <c r="P33">
        <v>31</v>
      </c>
      <c r="Q33">
        <v>150.79</v>
      </c>
      <c r="R33">
        <v>31</v>
      </c>
      <c r="S33">
        <v>-2.1800000000000002</v>
      </c>
      <c r="T33">
        <v>31</v>
      </c>
      <c r="U33">
        <v>3.85</v>
      </c>
      <c r="V33">
        <v>31</v>
      </c>
      <c r="W33">
        <v>0.42601</v>
      </c>
    </row>
    <row r="34" spans="1:23" x14ac:dyDescent="0.3">
      <c r="A34" s="5">
        <f t="shared" si="0"/>
        <v>301</v>
      </c>
      <c r="B34" s="1">
        <f t="shared" ref="B34:B95" si="5">I34/J34</f>
        <v>5.6488699639698643</v>
      </c>
      <c r="C34" s="1">
        <f t="shared" ref="C34:C95" si="6">S34-U34</f>
        <v>-6.82</v>
      </c>
      <c r="I34" s="8">
        <f t="shared" si="3"/>
        <v>2.4144399999999995</v>
      </c>
      <c r="J34" s="8">
        <f t="shared" si="4"/>
        <v>0.42742000000000002</v>
      </c>
      <c r="K34">
        <v>301</v>
      </c>
      <c r="L34">
        <v>3.0000000000000001E-3</v>
      </c>
      <c r="M34">
        <v>0</v>
      </c>
      <c r="N34">
        <v>32</v>
      </c>
      <c r="O34">
        <v>862.3</v>
      </c>
      <c r="P34">
        <v>32</v>
      </c>
      <c r="Q34">
        <v>152.65</v>
      </c>
      <c r="R34">
        <v>32</v>
      </c>
      <c r="S34">
        <v>-2.37</v>
      </c>
      <c r="T34">
        <v>32</v>
      </c>
      <c r="U34">
        <v>4.45</v>
      </c>
      <c r="V34">
        <v>32</v>
      </c>
      <c r="W34">
        <v>0.42555500000000002</v>
      </c>
    </row>
    <row r="35" spans="1:23" x14ac:dyDescent="0.3">
      <c r="A35" s="5">
        <f t="shared" si="0"/>
        <v>325</v>
      </c>
      <c r="B35" s="1">
        <f t="shared" si="5"/>
        <v>5.7216119640021184</v>
      </c>
      <c r="C35" s="1">
        <f t="shared" si="6"/>
        <v>-6.6899999999999995</v>
      </c>
      <c r="I35" s="8">
        <f t="shared" si="3"/>
        <v>2.4210199999999999</v>
      </c>
      <c r="J35" s="8">
        <f t="shared" si="4"/>
        <v>0.42313599999999996</v>
      </c>
      <c r="K35">
        <v>325</v>
      </c>
      <c r="L35">
        <v>3.0000000000000001E-3</v>
      </c>
      <c r="M35">
        <v>0</v>
      </c>
      <c r="N35">
        <v>33</v>
      </c>
      <c r="O35">
        <v>864.65</v>
      </c>
      <c r="P35">
        <v>33</v>
      </c>
      <c r="Q35">
        <v>151.12</v>
      </c>
      <c r="R35">
        <v>33</v>
      </c>
      <c r="S35">
        <v>-2.23</v>
      </c>
      <c r="T35">
        <v>33</v>
      </c>
      <c r="U35">
        <v>4.46</v>
      </c>
      <c r="V35">
        <v>33</v>
      </c>
      <c r="W35">
        <v>0.42523</v>
      </c>
    </row>
    <row r="36" spans="1:23" x14ac:dyDescent="0.3">
      <c r="A36" s="5">
        <f t="shared" si="0"/>
        <v>351</v>
      </c>
      <c r="B36" s="1">
        <f t="shared" si="5"/>
        <v>5.6204760352135636</v>
      </c>
      <c r="C36" s="1">
        <f t="shared" si="6"/>
        <v>-7.78</v>
      </c>
      <c r="I36" s="8">
        <f t="shared" si="3"/>
        <v>2.4133199999999997</v>
      </c>
      <c r="J36" s="8">
        <f t="shared" si="4"/>
        <v>0.42937999999999993</v>
      </c>
      <c r="K36">
        <v>351</v>
      </c>
      <c r="L36">
        <v>3.0000000000000001E-3</v>
      </c>
      <c r="M36">
        <v>0</v>
      </c>
      <c r="N36">
        <v>34</v>
      </c>
      <c r="O36">
        <v>861.9</v>
      </c>
      <c r="P36">
        <v>34</v>
      </c>
      <c r="Q36">
        <v>153.35</v>
      </c>
      <c r="R36">
        <v>34</v>
      </c>
      <c r="S36">
        <v>-2.4500000000000002</v>
      </c>
      <c r="T36">
        <v>34</v>
      </c>
      <c r="U36">
        <v>5.33</v>
      </c>
      <c r="V36">
        <v>34</v>
      </c>
      <c r="W36">
        <v>0.42557800000000001</v>
      </c>
    </row>
    <row r="37" spans="1:23" x14ac:dyDescent="0.3">
      <c r="A37" s="5">
        <f t="shared" si="0"/>
        <v>375</v>
      </c>
      <c r="B37" s="1">
        <f t="shared" si="5"/>
        <v>5.7449285001662789</v>
      </c>
      <c r="C37" s="1">
        <f t="shared" si="6"/>
        <v>-9.11</v>
      </c>
      <c r="I37" s="8">
        <f t="shared" si="3"/>
        <v>2.4184999999999999</v>
      </c>
      <c r="J37" s="8">
        <f t="shared" si="4"/>
        <v>0.42097999999999997</v>
      </c>
      <c r="K37">
        <v>375</v>
      </c>
      <c r="L37">
        <v>3.0000000000000001E-3</v>
      </c>
      <c r="M37">
        <v>0</v>
      </c>
      <c r="N37">
        <v>35</v>
      </c>
      <c r="O37">
        <v>863.75</v>
      </c>
      <c r="P37">
        <v>35</v>
      </c>
      <c r="Q37">
        <v>150.35</v>
      </c>
      <c r="R37">
        <v>35</v>
      </c>
      <c r="S37">
        <v>-2.41</v>
      </c>
      <c r="T37">
        <v>35</v>
      </c>
      <c r="U37">
        <v>6.7</v>
      </c>
      <c r="V37">
        <v>35</v>
      </c>
      <c r="W37">
        <v>0.42525800000000002</v>
      </c>
    </row>
    <row r="38" spans="1:23" x14ac:dyDescent="0.3">
      <c r="A38" s="5">
        <f t="shared" si="0"/>
        <v>401</v>
      </c>
      <c r="B38" s="1">
        <f t="shared" si="5"/>
        <v>5.7118811881188121</v>
      </c>
      <c r="C38" s="1">
        <f t="shared" si="6"/>
        <v>-9.76</v>
      </c>
      <c r="G38" s="6" t="s">
        <v>5</v>
      </c>
      <c r="I38" s="8">
        <f t="shared" si="3"/>
        <v>2.4229799999999999</v>
      </c>
      <c r="J38" s="8">
        <f t="shared" si="4"/>
        <v>0.42419999999999997</v>
      </c>
      <c r="K38">
        <v>401</v>
      </c>
      <c r="L38">
        <v>3.0000000000000001E-3</v>
      </c>
      <c r="M38">
        <v>0</v>
      </c>
      <c r="N38">
        <v>36</v>
      </c>
      <c r="O38">
        <v>865.35</v>
      </c>
      <c r="P38">
        <v>36</v>
      </c>
      <c r="Q38">
        <v>151.5</v>
      </c>
      <c r="R38">
        <v>36</v>
      </c>
      <c r="S38">
        <v>-2.2400000000000002</v>
      </c>
      <c r="T38">
        <v>36</v>
      </c>
      <c r="U38">
        <v>7.52</v>
      </c>
      <c r="V38">
        <v>36</v>
      </c>
      <c r="W38">
        <v>0.42559599999999997</v>
      </c>
    </row>
    <row r="39" spans="1:23" x14ac:dyDescent="0.3">
      <c r="A39" s="5">
        <f t="shared" si="0"/>
        <v>425</v>
      </c>
      <c r="B39" s="1">
        <f t="shared" si="5"/>
        <v>5.7267134162476836</v>
      </c>
      <c r="C39" s="1">
        <f t="shared" si="6"/>
        <v>-9.6999999999999993</v>
      </c>
      <c r="G39" s="2">
        <v>30.1</v>
      </c>
      <c r="I39" s="8">
        <f t="shared" si="3"/>
        <v>2.4238199999999996</v>
      </c>
      <c r="J39" s="8">
        <f t="shared" si="4"/>
        <v>0.42324800000000001</v>
      </c>
      <c r="K39">
        <v>425</v>
      </c>
      <c r="L39">
        <v>3.0000000000000001E-3</v>
      </c>
      <c r="M39">
        <v>0</v>
      </c>
      <c r="N39">
        <v>37</v>
      </c>
      <c r="O39">
        <v>865.65</v>
      </c>
      <c r="P39">
        <v>37</v>
      </c>
      <c r="Q39">
        <v>151.16</v>
      </c>
      <c r="R39">
        <v>37</v>
      </c>
      <c r="S39">
        <v>-2.48</v>
      </c>
      <c r="T39">
        <v>37</v>
      </c>
      <c r="U39">
        <v>7.22</v>
      </c>
      <c r="V39">
        <v>37</v>
      </c>
      <c r="W39">
        <v>0.42507600000000001</v>
      </c>
    </row>
    <row r="40" spans="1:23" x14ac:dyDescent="0.3">
      <c r="A40" s="5">
        <f t="shared" si="0"/>
        <v>451</v>
      </c>
      <c r="B40" s="1">
        <f t="shared" si="5"/>
        <v>5.6746213859568595</v>
      </c>
      <c r="C40" s="1">
        <f t="shared" si="6"/>
        <v>-9.98</v>
      </c>
      <c r="I40" s="8">
        <f t="shared" si="3"/>
        <v>2.4235399999999996</v>
      </c>
      <c r="J40" s="8">
        <f t="shared" si="4"/>
        <v>0.42708400000000002</v>
      </c>
      <c r="K40">
        <v>451</v>
      </c>
      <c r="L40">
        <v>3.0000000000000001E-3</v>
      </c>
      <c r="M40">
        <v>0</v>
      </c>
      <c r="N40">
        <v>38</v>
      </c>
      <c r="O40">
        <v>865.55</v>
      </c>
      <c r="P40">
        <v>38</v>
      </c>
      <c r="Q40">
        <v>152.53</v>
      </c>
      <c r="R40">
        <v>38</v>
      </c>
      <c r="S40">
        <v>-2.5299999999999998</v>
      </c>
      <c r="T40">
        <v>38</v>
      </c>
      <c r="U40">
        <v>7.45</v>
      </c>
      <c r="V40">
        <v>38</v>
      </c>
      <c r="W40">
        <v>0.42544100000000001</v>
      </c>
    </row>
    <row r="41" spans="1:23" x14ac:dyDescent="0.3">
      <c r="A41" s="5">
        <f t="shared" si="0"/>
        <v>475</v>
      </c>
      <c r="B41" s="1">
        <f t="shared" si="5"/>
        <v>5.6452561421850502</v>
      </c>
      <c r="C41" s="1">
        <f t="shared" si="6"/>
        <v>-10.89</v>
      </c>
      <c r="I41" s="8">
        <f t="shared" si="3"/>
        <v>2.41906</v>
      </c>
      <c r="J41" s="8">
        <f t="shared" si="4"/>
        <v>0.42851199999999995</v>
      </c>
      <c r="K41">
        <v>475</v>
      </c>
      <c r="L41">
        <v>3.0000000000000001E-3</v>
      </c>
      <c r="M41">
        <v>0</v>
      </c>
      <c r="N41">
        <v>39</v>
      </c>
      <c r="O41">
        <v>863.95</v>
      </c>
      <c r="P41">
        <v>39</v>
      </c>
      <c r="Q41">
        <v>153.04</v>
      </c>
      <c r="R41">
        <v>39</v>
      </c>
      <c r="S41">
        <v>-2.4700000000000002</v>
      </c>
      <c r="T41">
        <v>39</v>
      </c>
      <c r="U41">
        <v>8.42</v>
      </c>
      <c r="V41">
        <v>39</v>
      </c>
      <c r="W41">
        <v>0.42553400000000002</v>
      </c>
    </row>
    <row r="42" spans="1:23" x14ac:dyDescent="0.3">
      <c r="A42" s="5">
        <f t="shared" si="0"/>
        <v>501</v>
      </c>
      <c r="B42" s="1">
        <f t="shared" si="5"/>
        <v>5.6529254451764395</v>
      </c>
      <c r="C42" s="1">
        <f t="shared" si="6"/>
        <v>-10.61</v>
      </c>
      <c r="I42" s="8">
        <f t="shared" si="3"/>
        <v>2.4266199999999998</v>
      </c>
      <c r="J42" s="8">
        <f t="shared" si="4"/>
        <v>0.42926799999999998</v>
      </c>
      <c r="K42">
        <v>501</v>
      </c>
      <c r="L42">
        <v>3.0000000000000001E-3</v>
      </c>
      <c r="M42">
        <v>0</v>
      </c>
      <c r="N42">
        <v>40</v>
      </c>
      <c r="O42">
        <v>866.65</v>
      </c>
      <c r="P42">
        <v>40</v>
      </c>
      <c r="Q42">
        <v>153.31</v>
      </c>
      <c r="R42">
        <v>40</v>
      </c>
      <c r="S42">
        <v>-2.67</v>
      </c>
      <c r="T42">
        <v>40</v>
      </c>
      <c r="U42">
        <v>7.94</v>
      </c>
      <c r="V42">
        <v>40</v>
      </c>
      <c r="W42">
        <v>0.424983</v>
      </c>
    </row>
    <row r="43" spans="1:23" x14ac:dyDescent="0.3">
      <c r="A43" s="5">
        <f t="shared" si="0"/>
        <v>551</v>
      </c>
      <c r="B43" s="1">
        <f t="shared" si="5"/>
        <v>5.66005739629533</v>
      </c>
      <c r="C43" s="1">
        <f t="shared" si="6"/>
        <v>-11.86</v>
      </c>
      <c r="I43" s="8">
        <f t="shared" si="3"/>
        <v>2.4298399999999996</v>
      </c>
      <c r="J43" s="8">
        <f t="shared" si="4"/>
        <v>0.42929599999999996</v>
      </c>
      <c r="K43">
        <v>551</v>
      </c>
      <c r="L43">
        <v>3.0000000000000001E-3</v>
      </c>
      <c r="M43">
        <v>0</v>
      </c>
      <c r="N43">
        <v>41</v>
      </c>
      <c r="O43">
        <v>867.8</v>
      </c>
      <c r="P43">
        <v>41</v>
      </c>
      <c r="Q43">
        <v>153.32</v>
      </c>
      <c r="R43">
        <v>41</v>
      </c>
      <c r="S43">
        <v>-2.83</v>
      </c>
      <c r="T43">
        <v>41</v>
      </c>
      <c r="U43">
        <v>9.0299999999999994</v>
      </c>
      <c r="V43">
        <v>41</v>
      </c>
      <c r="W43">
        <v>0.42500900000000003</v>
      </c>
    </row>
    <row r="44" spans="1:23" x14ac:dyDescent="0.3">
      <c r="A44" s="5">
        <f t="shared" si="0"/>
        <v>601</v>
      </c>
      <c r="B44" s="1">
        <f t="shared" si="5"/>
        <v>5.6177004931222418</v>
      </c>
      <c r="C44" s="1">
        <f t="shared" si="6"/>
        <v>-12.739999999999998</v>
      </c>
      <c r="I44" s="8">
        <f t="shared" si="3"/>
        <v>2.4242399999999997</v>
      </c>
      <c r="J44" s="8">
        <f t="shared" si="4"/>
        <v>0.43153599999999998</v>
      </c>
      <c r="K44">
        <v>601</v>
      </c>
      <c r="L44">
        <v>3.0000000000000001E-3</v>
      </c>
      <c r="M44">
        <v>0</v>
      </c>
      <c r="N44">
        <v>42</v>
      </c>
      <c r="O44">
        <v>865.8</v>
      </c>
      <c r="P44">
        <v>42</v>
      </c>
      <c r="Q44">
        <v>154.12</v>
      </c>
      <c r="R44">
        <v>42</v>
      </c>
      <c r="S44">
        <v>-3.12</v>
      </c>
      <c r="T44">
        <v>42</v>
      </c>
      <c r="U44">
        <v>9.6199999999999992</v>
      </c>
      <c r="V44">
        <v>42</v>
      </c>
      <c r="W44">
        <v>0.42550199999999999</v>
      </c>
    </row>
    <row r="45" spans="1:23" x14ac:dyDescent="0.3">
      <c r="A45" s="5">
        <f t="shared" si="0"/>
        <v>651</v>
      </c>
      <c r="B45" s="1">
        <f t="shared" si="5"/>
        <v>5.6361513008499324</v>
      </c>
      <c r="C45" s="1">
        <f t="shared" si="6"/>
        <v>-13.95</v>
      </c>
      <c r="I45" s="8">
        <f t="shared" si="3"/>
        <v>2.4323600000000001</v>
      </c>
      <c r="J45" s="8">
        <f t="shared" si="4"/>
        <v>0.43156399999999995</v>
      </c>
      <c r="K45">
        <v>651</v>
      </c>
      <c r="L45">
        <v>3.0000000000000001E-3</v>
      </c>
      <c r="M45">
        <v>0</v>
      </c>
      <c r="N45">
        <v>43</v>
      </c>
      <c r="O45">
        <v>868.7</v>
      </c>
      <c r="P45">
        <v>43</v>
      </c>
      <c r="Q45">
        <v>154.13</v>
      </c>
      <c r="R45">
        <v>43</v>
      </c>
      <c r="S45">
        <v>-3.3</v>
      </c>
      <c r="T45">
        <v>43</v>
      </c>
      <c r="U45">
        <v>10.65</v>
      </c>
      <c r="V45">
        <v>43</v>
      </c>
      <c r="W45">
        <v>0.425404</v>
      </c>
    </row>
    <row r="46" spans="1:23" x14ac:dyDescent="0.3">
      <c r="A46" s="5">
        <f t="shared" si="0"/>
        <v>701</v>
      </c>
      <c r="B46" s="1">
        <f t="shared" si="5"/>
        <v>5.6390563225095605</v>
      </c>
      <c r="C46" s="1">
        <f t="shared" si="6"/>
        <v>-14.98</v>
      </c>
      <c r="I46" s="8">
        <f t="shared" si="3"/>
        <v>2.43614</v>
      </c>
      <c r="J46" s="8">
        <f t="shared" si="4"/>
        <v>0.43201199999999995</v>
      </c>
      <c r="K46">
        <v>701</v>
      </c>
      <c r="L46">
        <v>3.0000000000000001E-3</v>
      </c>
      <c r="M46">
        <v>0</v>
      </c>
      <c r="N46">
        <v>44</v>
      </c>
      <c r="O46">
        <v>870.05</v>
      </c>
      <c r="P46">
        <v>44</v>
      </c>
      <c r="Q46">
        <v>154.29</v>
      </c>
      <c r="R46">
        <v>44</v>
      </c>
      <c r="S46">
        <v>-3.37</v>
      </c>
      <c r="T46">
        <v>44</v>
      </c>
      <c r="U46">
        <v>11.61</v>
      </c>
      <c r="V46">
        <v>44</v>
      </c>
      <c r="W46">
        <v>0.42483300000000002</v>
      </c>
    </row>
    <row r="47" spans="1:23" x14ac:dyDescent="0.3">
      <c r="A47" s="5">
        <f t="shared" si="0"/>
        <v>751</v>
      </c>
      <c r="B47" s="1">
        <f t="shared" si="5"/>
        <v>5.2573192347655997</v>
      </c>
      <c r="C47" s="1">
        <f t="shared" si="6"/>
        <v>-14.58</v>
      </c>
      <c r="I47" s="8">
        <f t="shared" si="3"/>
        <v>2.4084199999999996</v>
      </c>
      <c r="J47" s="8">
        <f t="shared" si="4"/>
        <v>0.45810800000000002</v>
      </c>
      <c r="K47">
        <v>751</v>
      </c>
      <c r="L47">
        <v>3.0000000000000001E-3</v>
      </c>
      <c r="M47">
        <v>0</v>
      </c>
      <c r="N47">
        <v>45</v>
      </c>
      <c r="O47">
        <v>860.15</v>
      </c>
      <c r="P47">
        <v>45</v>
      </c>
      <c r="Q47">
        <v>163.61000000000001</v>
      </c>
      <c r="R47">
        <v>45</v>
      </c>
      <c r="S47">
        <v>-3.66</v>
      </c>
      <c r="T47">
        <v>45</v>
      </c>
      <c r="U47">
        <v>10.92</v>
      </c>
      <c r="V47">
        <v>45</v>
      </c>
      <c r="W47">
        <v>0.42552800000000002</v>
      </c>
    </row>
    <row r="48" spans="1:23" x14ac:dyDescent="0.3">
      <c r="A48" s="5">
        <f t="shared" si="0"/>
        <v>801</v>
      </c>
      <c r="B48" s="1">
        <f t="shared" si="5"/>
        <v>5.7224710221285564</v>
      </c>
      <c r="C48" s="1">
        <f t="shared" si="6"/>
        <v>-18.260000000000002</v>
      </c>
      <c r="I48" s="8">
        <f t="shared" si="3"/>
        <v>2.4329199999999997</v>
      </c>
      <c r="J48" s="8">
        <f t="shared" si="4"/>
        <v>0.42515199999999997</v>
      </c>
      <c r="K48">
        <v>801</v>
      </c>
      <c r="L48">
        <v>3.0000000000000001E-3</v>
      </c>
      <c r="M48">
        <v>0</v>
      </c>
      <c r="N48">
        <v>46</v>
      </c>
      <c r="O48">
        <v>868.9</v>
      </c>
      <c r="P48">
        <v>46</v>
      </c>
      <c r="Q48">
        <v>151.84</v>
      </c>
      <c r="R48">
        <v>46</v>
      </c>
      <c r="S48">
        <v>-3.94</v>
      </c>
      <c r="T48">
        <v>46</v>
      </c>
      <c r="U48">
        <v>14.32</v>
      </c>
      <c r="V48">
        <v>46</v>
      </c>
      <c r="W48">
        <v>0.42530800000000002</v>
      </c>
    </row>
    <row r="49" spans="1:23" x14ac:dyDescent="0.3">
      <c r="A49" s="5">
        <f t="shared" si="0"/>
        <v>851</v>
      </c>
      <c r="B49" s="1">
        <f t="shared" si="5"/>
        <v>5.5829107016755479</v>
      </c>
      <c r="C49" s="1">
        <f t="shared" si="6"/>
        <v>-18.28</v>
      </c>
      <c r="I49" s="8">
        <f t="shared" si="3"/>
        <v>2.4350200000000002</v>
      </c>
      <c r="J49" s="8">
        <f t="shared" si="4"/>
        <v>0.43615599999999999</v>
      </c>
      <c r="K49">
        <v>851</v>
      </c>
      <c r="L49">
        <v>3.0000000000000001E-3</v>
      </c>
      <c r="M49">
        <v>0</v>
      </c>
      <c r="N49">
        <v>47</v>
      </c>
      <c r="O49">
        <v>869.65</v>
      </c>
      <c r="P49">
        <v>47</v>
      </c>
      <c r="Q49">
        <v>155.77000000000001</v>
      </c>
      <c r="R49">
        <v>47</v>
      </c>
      <c r="S49">
        <v>-4.12</v>
      </c>
      <c r="T49">
        <v>47</v>
      </c>
      <c r="U49">
        <v>14.16</v>
      </c>
      <c r="V49">
        <v>47</v>
      </c>
      <c r="W49">
        <v>0.42563400000000001</v>
      </c>
    </row>
    <row r="50" spans="1:23" x14ac:dyDescent="0.3">
      <c r="A50" s="5">
        <f t="shared" si="0"/>
        <v>901</v>
      </c>
      <c r="B50" s="1">
        <f t="shared" si="5"/>
        <v>5.5667796176715045</v>
      </c>
      <c r="C50" s="1">
        <f t="shared" si="6"/>
        <v>-19.02</v>
      </c>
      <c r="I50" s="8">
        <f t="shared" si="3"/>
        <v>2.4379599999999999</v>
      </c>
      <c r="J50" s="8">
        <f t="shared" si="4"/>
        <v>0.437948</v>
      </c>
      <c r="K50">
        <v>901</v>
      </c>
      <c r="L50">
        <v>3.0000000000000001E-3</v>
      </c>
      <c r="M50">
        <v>0</v>
      </c>
      <c r="N50">
        <v>48</v>
      </c>
      <c r="O50">
        <v>870.7</v>
      </c>
      <c r="P50">
        <v>48</v>
      </c>
      <c r="Q50">
        <v>156.41</v>
      </c>
      <c r="R50">
        <v>48</v>
      </c>
      <c r="S50">
        <v>-4.3899999999999997</v>
      </c>
      <c r="T50">
        <v>48</v>
      </c>
      <c r="U50">
        <v>14.63</v>
      </c>
      <c r="V50">
        <v>48</v>
      </c>
      <c r="W50">
        <v>0.42577199999999998</v>
      </c>
    </row>
    <row r="51" spans="1:23" x14ac:dyDescent="0.3">
      <c r="A51" s="5">
        <f t="shared" si="0"/>
        <v>951</v>
      </c>
      <c r="B51" s="1">
        <f t="shared" si="5"/>
        <v>5.5130158730158723</v>
      </c>
      <c r="C51" s="1">
        <f t="shared" si="6"/>
        <v>-20.23</v>
      </c>
      <c r="I51" s="8">
        <f t="shared" si="3"/>
        <v>2.4312399999999998</v>
      </c>
      <c r="J51" s="8">
        <f t="shared" si="4"/>
        <v>0.441</v>
      </c>
      <c r="K51">
        <v>951</v>
      </c>
      <c r="L51">
        <v>3.0000000000000001E-3</v>
      </c>
      <c r="M51">
        <v>0</v>
      </c>
      <c r="N51">
        <v>49</v>
      </c>
      <c r="O51">
        <v>868.3</v>
      </c>
      <c r="P51">
        <v>49</v>
      </c>
      <c r="Q51">
        <v>157.5</v>
      </c>
      <c r="R51">
        <v>49</v>
      </c>
      <c r="S51">
        <v>-4.6399999999999997</v>
      </c>
      <c r="T51">
        <v>49</v>
      </c>
      <c r="U51">
        <v>15.59</v>
      </c>
      <c r="V51">
        <v>49</v>
      </c>
      <c r="W51">
        <v>0.425931</v>
      </c>
    </row>
    <row r="52" spans="1:23" x14ac:dyDescent="0.3">
      <c r="A52" s="5">
        <f t="shared" si="0"/>
        <v>1001</v>
      </c>
      <c r="B52" s="1">
        <f t="shared" si="5"/>
        <v>5.4757703699035849</v>
      </c>
      <c r="C52" s="1">
        <f t="shared" si="6"/>
        <v>-21.830000000000002</v>
      </c>
      <c r="I52" s="8">
        <f t="shared" si="3"/>
        <v>2.4330599999999998</v>
      </c>
      <c r="J52" s="8">
        <f t="shared" si="4"/>
        <v>0.444332</v>
      </c>
      <c r="K52">
        <v>1001</v>
      </c>
      <c r="L52">
        <v>3.0000000000000001E-3</v>
      </c>
      <c r="M52">
        <v>0</v>
      </c>
      <c r="N52">
        <v>50</v>
      </c>
      <c r="O52">
        <v>868.95</v>
      </c>
      <c r="P52">
        <v>50</v>
      </c>
      <c r="Q52">
        <v>158.69</v>
      </c>
      <c r="R52">
        <v>50</v>
      </c>
      <c r="S52">
        <v>-4.82</v>
      </c>
      <c r="T52">
        <v>50</v>
      </c>
      <c r="U52">
        <v>17.010000000000002</v>
      </c>
      <c r="V52">
        <v>50</v>
      </c>
      <c r="W52">
        <v>0.42539100000000002</v>
      </c>
    </row>
    <row r="53" spans="1:23" x14ac:dyDescent="0.3">
      <c r="A53" s="5">
        <f t="shared" si="0"/>
        <v>1101</v>
      </c>
      <c r="B53" s="1">
        <f t="shared" si="5"/>
        <v>5.3409510903042996</v>
      </c>
      <c r="C53" s="1">
        <f t="shared" si="6"/>
        <v>-22.759999999999998</v>
      </c>
      <c r="I53" s="8">
        <f t="shared" si="3"/>
        <v>2.4277399999999996</v>
      </c>
      <c r="J53" s="8">
        <f t="shared" si="4"/>
        <v>0.45455199999999996</v>
      </c>
      <c r="K53">
        <v>1101</v>
      </c>
      <c r="L53">
        <v>3.0000000000000001E-3</v>
      </c>
      <c r="M53">
        <v>0</v>
      </c>
      <c r="N53">
        <v>51</v>
      </c>
      <c r="O53">
        <v>867.05</v>
      </c>
      <c r="P53">
        <v>51</v>
      </c>
      <c r="Q53">
        <v>162.34</v>
      </c>
      <c r="R53">
        <v>51</v>
      </c>
      <c r="S53">
        <v>-5.22</v>
      </c>
      <c r="T53">
        <v>51</v>
      </c>
      <c r="U53">
        <v>17.54</v>
      </c>
      <c r="V53">
        <v>51</v>
      </c>
      <c r="W53">
        <v>0.42529899999999998</v>
      </c>
    </row>
    <row r="54" spans="1:23" x14ac:dyDescent="0.3">
      <c r="A54" s="5">
        <f t="shared" si="0"/>
        <v>1201</v>
      </c>
      <c r="B54" s="1">
        <f t="shared" si="5"/>
        <v>5.2735940726345207</v>
      </c>
      <c r="C54" s="1">
        <f t="shared" si="6"/>
        <v>-25.21</v>
      </c>
      <c r="I54" s="8">
        <f t="shared" si="3"/>
        <v>2.4313800000000003</v>
      </c>
      <c r="J54" s="8">
        <f t="shared" si="4"/>
        <v>0.46104799999999996</v>
      </c>
      <c r="K54">
        <v>1201</v>
      </c>
      <c r="L54">
        <v>3.0000000000000001E-3</v>
      </c>
      <c r="M54">
        <v>0</v>
      </c>
      <c r="N54">
        <v>52</v>
      </c>
      <c r="O54">
        <v>868.35</v>
      </c>
      <c r="P54">
        <v>52</v>
      </c>
      <c r="Q54">
        <v>164.66</v>
      </c>
      <c r="R54">
        <v>52</v>
      </c>
      <c r="S54">
        <v>-5.65</v>
      </c>
      <c r="T54">
        <v>52</v>
      </c>
      <c r="U54">
        <v>19.559999999999999</v>
      </c>
      <c r="V54">
        <v>52</v>
      </c>
      <c r="W54">
        <v>0.42462100000000003</v>
      </c>
    </row>
    <row r="55" spans="1:23" x14ac:dyDescent="0.3">
      <c r="A55" s="5">
        <f t="shared" si="0"/>
        <v>1251</v>
      </c>
      <c r="B55" s="1">
        <f t="shared" si="5"/>
        <v>5.260827368676452</v>
      </c>
      <c r="C55" s="1">
        <f t="shared" si="6"/>
        <v>-26.1</v>
      </c>
      <c r="I55" s="8">
        <f t="shared" si="3"/>
        <v>2.4284399999999997</v>
      </c>
      <c r="J55" s="8">
        <f t="shared" si="4"/>
        <v>0.46160800000000002</v>
      </c>
      <c r="K55">
        <v>1251</v>
      </c>
      <c r="L55">
        <v>3.0000000000000001E-3</v>
      </c>
      <c r="M55">
        <v>0</v>
      </c>
      <c r="N55">
        <v>53</v>
      </c>
      <c r="O55">
        <v>867.3</v>
      </c>
      <c r="P55">
        <v>53</v>
      </c>
      <c r="Q55">
        <v>164.86</v>
      </c>
      <c r="R55">
        <v>53</v>
      </c>
      <c r="S55">
        <v>-5.82</v>
      </c>
      <c r="T55">
        <v>53</v>
      </c>
      <c r="U55">
        <v>20.28</v>
      </c>
      <c r="V55">
        <v>53</v>
      </c>
      <c r="W55">
        <v>0.425568</v>
      </c>
    </row>
    <row r="56" spans="1:23" x14ac:dyDescent="0.3">
      <c r="A56" s="5">
        <f t="shared" si="0"/>
        <v>1301</v>
      </c>
      <c r="B56" s="1">
        <f t="shared" si="5"/>
        <v>5.2255096518130975</v>
      </c>
      <c r="C56" s="1">
        <f t="shared" si="6"/>
        <v>-26.700000000000003</v>
      </c>
      <c r="I56" s="8">
        <f t="shared" si="3"/>
        <v>2.4330599999999998</v>
      </c>
      <c r="J56" s="8">
        <f t="shared" si="4"/>
        <v>0.46561199999999997</v>
      </c>
      <c r="K56">
        <v>1301</v>
      </c>
      <c r="L56">
        <v>3.0000000000000001E-3</v>
      </c>
      <c r="M56">
        <v>0</v>
      </c>
      <c r="N56">
        <v>54</v>
      </c>
      <c r="O56">
        <v>868.95</v>
      </c>
      <c r="P56">
        <v>54</v>
      </c>
      <c r="Q56">
        <v>166.29</v>
      </c>
      <c r="R56">
        <v>54</v>
      </c>
      <c r="S56">
        <v>-6.03</v>
      </c>
      <c r="T56">
        <v>54</v>
      </c>
      <c r="U56">
        <v>20.67</v>
      </c>
      <c r="V56">
        <v>54</v>
      </c>
      <c r="W56">
        <v>0.42487399999999997</v>
      </c>
    </row>
    <row r="57" spans="1:23" x14ac:dyDescent="0.3">
      <c r="A57" s="5">
        <f t="shared" si="0"/>
        <v>1401</v>
      </c>
      <c r="B57" s="1">
        <f t="shared" si="5"/>
        <v>5.0784221923099437</v>
      </c>
      <c r="C57" s="1">
        <f t="shared" si="6"/>
        <v>-28.43</v>
      </c>
      <c r="I57" s="8">
        <f t="shared" si="3"/>
        <v>2.4297</v>
      </c>
      <c r="J57" s="8">
        <f t="shared" si="4"/>
        <v>0.47843599999999997</v>
      </c>
      <c r="K57">
        <v>1401</v>
      </c>
      <c r="L57">
        <v>3.0000000000000001E-3</v>
      </c>
      <c r="M57">
        <v>0</v>
      </c>
      <c r="N57">
        <v>55</v>
      </c>
      <c r="O57">
        <v>867.75</v>
      </c>
      <c r="P57">
        <v>55</v>
      </c>
      <c r="Q57">
        <v>170.87</v>
      </c>
      <c r="R57">
        <v>55</v>
      </c>
      <c r="S57">
        <v>-6.42</v>
      </c>
      <c r="T57">
        <v>55</v>
      </c>
      <c r="U57">
        <v>22.01</v>
      </c>
      <c r="V57">
        <v>55</v>
      </c>
      <c r="W57">
        <v>0.42517300000000002</v>
      </c>
    </row>
    <row r="58" spans="1:23" x14ac:dyDescent="0.3">
      <c r="A58" s="5">
        <f t="shared" si="0"/>
        <v>1501</v>
      </c>
      <c r="B58" s="1">
        <f t="shared" si="5"/>
        <v>4.9884599849979807</v>
      </c>
      <c r="C58" s="1">
        <f t="shared" si="6"/>
        <v>-29.96</v>
      </c>
      <c r="I58" s="8">
        <f t="shared" si="3"/>
        <v>2.4207399999999999</v>
      </c>
      <c r="J58" s="8">
        <f t="shared" si="4"/>
        <v>0.48526799999999998</v>
      </c>
      <c r="K58">
        <v>1501</v>
      </c>
      <c r="L58">
        <v>3.0000000000000001E-3</v>
      </c>
      <c r="M58">
        <v>0</v>
      </c>
      <c r="N58">
        <v>56</v>
      </c>
      <c r="O58">
        <v>864.55</v>
      </c>
      <c r="P58">
        <v>56</v>
      </c>
      <c r="Q58">
        <v>173.31</v>
      </c>
      <c r="R58">
        <v>56</v>
      </c>
      <c r="S58">
        <v>-6.84</v>
      </c>
      <c r="T58">
        <v>56</v>
      </c>
      <c r="U58">
        <v>23.12</v>
      </c>
      <c r="V58">
        <v>56</v>
      </c>
      <c r="W58">
        <v>0.42592200000000002</v>
      </c>
    </row>
    <row r="59" spans="1:23" x14ac:dyDescent="0.3">
      <c r="A59" s="5">
        <f t="shared" si="0"/>
        <v>1751</v>
      </c>
      <c r="B59" s="1">
        <f t="shared" si="5"/>
        <v>4.8002663115845534</v>
      </c>
      <c r="C59" s="1">
        <f t="shared" si="6"/>
        <v>-33.81</v>
      </c>
      <c r="H59" s="6"/>
      <c r="I59" s="8">
        <f t="shared" si="3"/>
        <v>2.4225599999999998</v>
      </c>
      <c r="J59" s="8">
        <f t="shared" si="4"/>
        <v>0.50467200000000001</v>
      </c>
      <c r="K59">
        <v>1751</v>
      </c>
      <c r="L59">
        <v>3.0000000000000001E-3</v>
      </c>
      <c r="M59">
        <v>0</v>
      </c>
      <c r="N59">
        <v>57</v>
      </c>
      <c r="O59">
        <v>865.2</v>
      </c>
      <c r="P59">
        <v>57</v>
      </c>
      <c r="Q59">
        <v>180.24</v>
      </c>
      <c r="R59">
        <v>57</v>
      </c>
      <c r="S59">
        <v>-7.86</v>
      </c>
      <c r="T59">
        <v>57</v>
      </c>
      <c r="U59">
        <v>25.95</v>
      </c>
      <c r="V59">
        <v>57</v>
      </c>
      <c r="W59">
        <v>0.42579099999999998</v>
      </c>
    </row>
    <row r="60" spans="1:23" x14ac:dyDescent="0.3">
      <c r="A60" s="5">
        <f t="shared" si="0"/>
        <v>2001</v>
      </c>
      <c r="B60" s="1">
        <f t="shared" si="5"/>
        <v>4.5461470611819426</v>
      </c>
      <c r="C60" s="1">
        <f t="shared" si="6"/>
        <v>-37.68</v>
      </c>
      <c r="I60" s="8">
        <f t="shared" si="3"/>
        <v>1.5874600000000001</v>
      </c>
      <c r="J60" s="8">
        <f t="shared" si="4"/>
        <v>0.349188</v>
      </c>
      <c r="K60">
        <v>2001</v>
      </c>
      <c r="L60">
        <v>2E-3</v>
      </c>
      <c r="M60">
        <v>0</v>
      </c>
      <c r="N60">
        <v>58</v>
      </c>
      <c r="O60">
        <v>566.95000000000005</v>
      </c>
      <c r="P60">
        <v>58</v>
      </c>
      <c r="Q60">
        <v>124.71</v>
      </c>
      <c r="R60">
        <v>58</v>
      </c>
      <c r="S60">
        <v>-8.9700000000000006</v>
      </c>
      <c r="T60">
        <v>58</v>
      </c>
      <c r="U60">
        <v>28.71</v>
      </c>
      <c r="V60">
        <v>58</v>
      </c>
      <c r="W60">
        <v>0.42571399999999998</v>
      </c>
    </row>
    <row r="61" spans="1:23" x14ac:dyDescent="0.3">
      <c r="A61" s="5">
        <f t="shared" si="0"/>
        <v>2251</v>
      </c>
      <c r="B61" s="1">
        <f t="shared" si="5"/>
        <v>4.3788627935723108</v>
      </c>
      <c r="C61" s="1">
        <f t="shared" si="6"/>
        <v>-40.950000000000003</v>
      </c>
      <c r="I61" s="8">
        <f t="shared" si="3"/>
        <v>1.5870399999999998</v>
      </c>
      <c r="J61" s="8">
        <f t="shared" si="4"/>
        <v>0.36243199999999998</v>
      </c>
      <c r="K61">
        <v>2251</v>
      </c>
      <c r="L61">
        <v>2E-3</v>
      </c>
      <c r="M61">
        <v>0</v>
      </c>
      <c r="N61">
        <v>59</v>
      </c>
      <c r="O61">
        <v>566.79999999999995</v>
      </c>
      <c r="P61">
        <v>59</v>
      </c>
      <c r="Q61">
        <v>129.44</v>
      </c>
      <c r="R61">
        <v>59</v>
      </c>
      <c r="S61">
        <v>-9.89</v>
      </c>
      <c r="T61">
        <v>59</v>
      </c>
      <c r="U61">
        <v>31.06</v>
      </c>
      <c r="V61">
        <v>59</v>
      </c>
      <c r="W61">
        <v>0.42498900000000001</v>
      </c>
    </row>
    <row r="62" spans="1:23" x14ac:dyDescent="0.3">
      <c r="A62" s="5">
        <f t="shared" si="0"/>
        <v>2501</v>
      </c>
      <c r="B62" s="1">
        <f t="shared" si="5"/>
        <v>4.1923532898636626</v>
      </c>
      <c r="C62" s="1">
        <f t="shared" si="6"/>
        <v>-43.96</v>
      </c>
      <c r="I62" s="8">
        <f t="shared" si="3"/>
        <v>1.5842399999999999</v>
      </c>
      <c r="J62" s="8">
        <f t="shared" si="4"/>
        <v>0.377888</v>
      </c>
      <c r="K62">
        <v>2501</v>
      </c>
      <c r="L62">
        <v>2E-3</v>
      </c>
      <c r="M62">
        <v>0</v>
      </c>
      <c r="N62">
        <v>60</v>
      </c>
      <c r="O62">
        <v>565.79999999999995</v>
      </c>
      <c r="P62">
        <v>60</v>
      </c>
      <c r="Q62">
        <v>134.96</v>
      </c>
      <c r="R62">
        <v>60</v>
      </c>
      <c r="S62">
        <v>-10.9</v>
      </c>
      <c r="T62">
        <v>60</v>
      </c>
      <c r="U62">
        <v>33.06</v>
      </c>
      <c r="V62">
        <v>60</v>
      </c>
      <c r="W62">
        <v>0.425562</v>
      </c>
    </row>
    <row r="63" spans="1:23" x14ac:dyDescent="0.3">
      <c r="A63" s="5">
        <f t="shared" si="0"/>
        <v>2751</v>
      </c>
      <c r="B63" s="1">
        <f t="shared" si="5"/>
        <v>3.9581587035484773</v>
      </c>
      <c r="C63" s="1">
        <f t="shared" si="6"/>
        <v>-46.25</v>
      </c>
      <c r="I63" s="8">
        <f t="shared" si="3"/>
        <v>1.5866199999999999</v>
      </c>
      <c r="J63" s="8">
        <f t="shared" si="4"/>
        <v>0.40084799999999998</v>
      </c>
      <c r="K63">
        <v>2751</v>
      </c>
      <c r="L63">
        <v>2E-3</v>
      </c>
      <c r="M63">
        <v>0</v>
      </c>
      <c r="N63">
        <v>61</v>
      </c>
      <c r="O63">
        <v>566.65</v>
      </c>
      <c r="P63">
        <v>61</v>
      </c>
      <c r="Q63">
        <v>143.16</v>
      </c>
      <c r="R63">
        <v>61</v>
      </c>
      <c r="S63">
        <v>-11.79</v>
      </c>
      <c r="T63">
        <v>61</v>
      </c>
      <c r="U63">
        <v>34.46</v>
      </c>
      <c r="V63">
        <v>61</v>
      </c>
      <c r="W63">
        <v>0.4254</v>
      </c>
    </row>
    <row r="64" spans="1:23" x14ac:dyDescent="0.3">
      <c r="A64" s="5">
        <f t="shared" si="0"/>
        <v>3001</v>
      </c>
      <c r="B64" s="1">
        <f t="shared" si="5"/>
        <v>3.79325434226471</v>
      </c>
      <c r="C64" s="1">
        <f t="shared" si="6"/>
        <v>-48.28</v>
      </c>
      <c r="I64" s="8">
        <f t="shared" si="3"/>
        <v>1.5776600000000001</v>
      </c>
      <c r="J64" s="8">
        <f t="shared" si="4"/>
        <v>0.415912</v>
      </c>
      <c r="K64">
        <v>3001</v>
      </c>
      <c r="L64">
        <v>2E-3</v>
      </c>
      <c r="M64">
        <v>0</v>
      </c>
      <c r="N64">
        <v>62</v>
      </c>
      <c r="O64">
        <v>563.45000000000005</v>
      </c>
      <c r="P64">
        <v>62</v>
      </c>
      <c r="Q64">
        <v>148.54</v>
      </c>
      <c r="R64">
        <v>62</v>
      </c>
      <c r="S64">
        <v>-12.67</v>
      </c>
      <c r="T64">
        <v>62</v>
      </c>
      <c r="U64">
        <v>35.61</v>
      </c>
      <c r="V64">
        <v>62</v>
      </c>
      <c r="W64">
        <v>0.42486699999999999</v>
      </c>
    </row>
    <row r="65" spans="1:23" x14ac:dyDescent="0.3">
      <c r="A65" s="5">
        <f t="shared" si="0"/>
        <v>3251</v>
      </c>
      <c r="B65" s="1">
        <f t="shared" si="5"/>
        <v>3.6644260262350716</v>
      </c>
      <c r="C65" s="1">
        <f t="shared" si="6"/>
        <v>-51.32</v>
      </c>
      <c r="I65" s="8">
        <f t="shared" si="3"/>
        <v>1.5721999999999998</v>
      </c>
      <c r="J65" s="8">
        <f t="shared" si="4"/>
        <v>0.42904399999999993</v>
      </c>
      <c r="K65">
        <v>3251</v>
      </c>
      <c r="L65">
        <v>2E-3</v>
      </c>
      <c r="M65">
        <v>0</v>
      </c>
      <c r="N65">
        <v>63</v>
      </c>
      <c r="O65">
        <v>561.5</v>
      </c>
      <c r="P65">
        <v>63</v>
      </c>
      <c r="Q65">
        <v>153.22999999999999</v>
      </c>
      <c r="R65">
        <v>63</v>
      </c>
      <c r="S65">
        <v>-13.51</v>
      </c>
      <c r="T65">
        <v>63</v>
      </c>
      <c r="U65">
        <v>37.81</v>
      </c>
      <c r="V65">
        <v>63</v>
      </c>
      <c r="W65">
        <v>0.42456300000000002</v>
      </c>
    </row>
    <row r="66" spans="1:23" x14ac:dyDescent="0.3">
      <c r="A66" s="5">
        <f t="shared" ref="A66:A95" si="7">K66</f>
        <v>3501</v>
      </c>
      <c r="B66" s="1">
        <f t="shared" si="5"/>
        <v>3.4544216845101801</v>
      </c>
      <c r="C66" s="1">
        <f t="shared" si="6"/>
        <v>-53.52</v>
      </c>
      <c r="I66" s="8">
        <f t="shared" si="3"/>
        <v>1.5629600000000001</v>
      </c>
      <c r="J66" s="8">
        <f t="shared" si="4"/>
        <v>0.45245200000000002</v>
      </c>
      <c r="K66">
        <v>3501</v>
      </c>
      <c r="L66">
        <v>2E-3</v>
      </c>
      <c r="M66">
        <v>0</v>
      </c>
      <c r="N66">
        <v>64</v>
      </c>
      <c r="O66">
        <v>558.20000000000005</v>
      </c>
      <c r="P66">
        <v>64</v>
      </c>
      <c r="Q66">
        <v>161.59</v>
      </c>
      <c r="R66">
        <v>64</v>
      </c>
      <c r="S66">
        <v>-14.49</v>
      </c>
      <c r="T66">
        <v>64</v>
      </c>
      <c r="U66">
        <v>39.03</v>
      </c>
      <c r="V66">
        <v>64</v>
      </c>
      <c r="W66">
        <v>0.42524600000000001</v>
      </c>
    </row>
    <row r="67" spans="1:23" x14ac:dyDescent="0.3">
      <c r="A67" s="5">
        <f t="shared" si="7"/>
        <v>3751</v>
      </c>
      <c r="B67" s="1">
        <f t="shared" si="5"/>
        <v>3.2170587553598331</v>
      </c>
      <c r="C67" s="1">
        <f t="shared" si="6"/>
        <v>-54.34</v>
      </c>
      <c r="I67" s="8">
        <f t="shared" ref="I67:I95" si="8">O67*2.8/1000</f>
        <v>1.5545599999999999</v>
      </c>
      <c r="J67" s="8">
        <f t="shared" ref="J67:J95" si="9">Q67*2.8/1000</f>
        <v>0.48322399999999999</v>
      </c>
      <c r="K67">
        <v>3751</v>
      </c>
      <c r="L67">
        <v>2E-3</v>
      </c>
      <c r="M67">
        <v>0</v>
      </c>
      <c r="N67">
        <v>65</v>
      </c>
      <c r="O67">
        <v>555.20000000000005</v>
      </c>
      <c r="P67">
        <v>65</v>
      </c>
      <c r="Q67">
        <v>172.58</v>
      </c>
      <c r="R67">
        <v>65</v>
      </c>
      <c r="S67">
        <v>-15.55</v>
      </c>
      <c r="T67">
        <v>65</v>
      </c>
      <c r="U67">
        <v>38.79</v>
      </c>
      <c r="V67">
        <v>65</v>
      </c>
      <c r="W67">
        <v>0.42558699999999999</v>
      </c>
    </row>
    <row r="68" spans="1:23" x14ac:dyDescent="0.3">
      <c r="A68" s="5">
        <f t="shared" si="7"/>
        <v>4001</v>
      </c>
      <c r="B68" s="1">
        <f t="shared" si="5"/>
        <v>3.1648395117540686</v>
      </c>
      <c r="C68" s="1">
        <f t="shared" si="6"/>
        <v>-56.1</v>
      </c>
      <c r="I68" s="8">
        <f t="shared" si="8"/>
        <v>1.5681399999999999</v>
      </c>
      <c r="J68" s="8">
        <f t="shared" si="9"/>
        <v>0.49548799999999998</v>
      </c>
      <c r="K68">
        <v>4001</v>
      </c>
      <c r="L68">
        <v>2E-3</v>
      </c>
      <c r="M68">
        <v>0</v>
      </c>
      <c r="N68">
        <v>66</v>
      </c>
      <c r="O68">
        <v>560.04999999999995</v>
      </c>
      <c r="P68">
        <v>66</v>
      </c>
      <c r="Q68">
        <v>176.96</v>
      </c>
      <c r="R68">
        <v>66</v>
      </c>
      <c r="S68">
        <v>-16.39</v>
      </c>
      <c r="T68">
        <v>66</v>
      </c>
      <c r="U68">
        <v>39.71</v>
      </c>
      <c r="V68">
        <v>66</v>
      </c>
      <c r="W68">
        <v>0.42536600000000002</v>
      </c>
    </row>
    <row r="69" spans="1:23" x14ac:dyDescent="0.3">
      <c r="A69" s="5">
        <f t="shared" si="7"/>
        <v>4251</v>
      </c>
      <c r="B69" s="1">
        <f t="shared" si="5"/>
        <v>2.972770154373928</v>
      </c>
      <c r="C69" s="1">
        <f t="shared" si="6"/>
        <v>-57.900000000000006</v>
      </c>
      <c r="I69" s="8">
        <f t="shared" si="8"/>
        <v>1.5528799999999998</v>
      </c>
      <c r="J69" s="8">
        <f t="shared" si="9"/>
        <v>0.52236799999999994</v>
      </c>
      <c r="K69">
        <v>4251</v>
      </c>
      <c r="L69">
        <v>2E-3</v>
      </c>
      <c r="M69">
        <v>0</v>
      </c>
      <c r="N69">
        <v>67</v>
      </c>
      <c r="O69">
        <v>554.6</v>
      </c>
      <c r="P69">
        <v>67</v>
      </c>
      <c r="Q69">
        <v>186.56</v>
      </c>
      <c r="R69">
        <v>67</v>
      </c>
      <c r="S69">
        <v>-17.260000000000002</v>
      </c>
      <c r="T69">
        <v>67</v>
      </c>
      <c r="U69">
        <v>40.64</v>
      </c>
      <c r="V69">
        <v>67</v>
      </c>
      <c r="W69">
        <v>0.42505399999999999</v>
      </c>
    </row>
    <row r="70" spans="1:23" x14ac:dyDescent="0.3">
      <c r="A70" s="5">
        <f t="shared" si="7"/>
        <v>4501</v>
      </c>
      <c r="B70" s="1">
        <f t="shared" si="5"/>
        <v>2.9088907527783601</v>
      </c>
      <c r="C70" s="1">
        <f t="shared" si="6"/>
        <v>-59.070000000000007</v>
      </c>
      <c r="I70" s="8">
        <f t="shared" si="8"/>
        <v>1.5537199999999998</v>
      </c>
      <c r="J70" s="8">
        <f t="shared" si="9"/>
        <v>0.53412799999999994</v>
      </c>
      <c r="K70">
        <v>4501</v>
      </c>
      <c r="L70">
        <v>2E-3</v>
      </c>
      <c r="M70">
        <v>0</v>
      </c>
      <c r="N70">
        <v>68</v>
      </c>
      <c r="O70">
        <v>554.9</v>
      </c>
      <c r="P70">
        <v>68</v>
      </c>
      <c r="Q70">
        <v>190.76</v>
      </c>
      <c r="R70">
        <v>68</v>
      </c>
      <c r="S70">
        <v>-18.190000000000001</v>
      </c>
      <c r="T70">
        <v>68</v>
      </c>
      <c r="U70">
        <v>40.880000000000003</v>
      </c>
      <c r="V70">
        <v>68</v>
      </c>
      <c r="W70">
        <v>0.42551899999999998</v>
      </c>
    </row>
    <row r="71" spans="1:23" x14ac:dyDescent="0.3">
      <c r="A71" s="5">
        <f t="shared" si="7"/>
        <v>4751</v>
      </c>
      <c r="B71" s="1">
        <f t="shared" si="5"/>
        <v>2.7792888083005942</v>
      </c>
      <c r="C71" s="1">
        <f t="shared" si="6"/>
        <v>-60.62</v>
      </c>
      <c r="I71" s="8">
        <f t="shared" si="8"/>
        <v>1.5450399999999997</v>
      </c>
      <c r="J71" s="8">
        <f t="shared" si="9"/>
        <v>0.55591199999999996</v>
      </c>
      <c r="K71">
        <v>4751</v>
      </c>
      <c r="L71">
        <v>2E-3</v>
      </c>
      <c r="M71">
        <v>0</v>
      </c>
      <c r="N71">
        <v>69</v>
      </c>
      <c r="O71">
        <v>551.79999999999995</v>
      </c>
      <c r="P71">
        <v>69</v>
      </c>
      <c r="Q71">
        <v>198.54</v>
      </c>
      <c r="R71">
        <v>69</v>
      </c>
      <c r="S71">
        <v>-19.079999999999998</v>
      </c>
      <c r="T71">
        <v>69</v>
      </c>
      <c r="U71">
        <v>41.54</v>
      </c>
      <c r="V71">
        <v>69</v>
      </c>
      <c r="W71">
        <v>0.42513499999999999</v>
      </c>
    </row>
    <row r="72" spans="1:23" x14ac:dyDescent="0.3">
      <c r="A72" s="5">
        <f t="shared" si="7"/>
        <v>5001</v>
      </c>
      <c r="B72" s="1">
        <f t="shared" si="5"/>
        <v>2.698132627554771</v>
      </c>
      <c r="C72" s="1">
        <f t="shared" si="6"/>
        <v>-61.31</v>
      </c>
      <c r="I72" s="8">
        <f t="shared" si="8"/>
        <v>1.5413999999999999</v>
      </c>
      <c r="J72" s="8">
        <f t="shared" si="9"/>
        <v>0.57128400000000001</v>
      </c>
      <c r="K72">
        <v>5001</v>
      </c>
      <c r="L72">
        <v>2E-3</v>
      </c>
      <c r="M72">
        <v>0</v>
      </c>
      <c r="N72">
        <v>70</v>
      </c>
      <c r="O72">
        <v>550.5</v>
      </c>
      <c r="P72">
        <v>70</v>
      </c>
      <c r="Q72">
        <v>204.03</v>
      </c>
      <c r="R72">
        <v>70</v>
      </c>
      <c r="S72">
        <v>-19.98</v>
      </c>
      <c r="T72">
        <v>70</v>
      </c>
      <c r="U72">
        <v>41.33</v>
      </c>
      <c r="V72">
        <v>70</v>
      </c>
      <c r="W72">
        <v>0.42425099999999999</v>
      </c>
    </row>
    <row r="73" spans="1:23" x14ac:dyDescent="0.3">
      <c r="A73" s="5">
        <f t="shared" si="7"/>
        <v>5501</v>
      </c>
      <c r="B73" s="1">
        <f t="shared" si="5"/>
        <v>2.494192137748827</v>
      </c>
      <c r="C73" s="1">
        <f t="shared" si="6"/>
        <v>-63.519999999999996</v>
      </c>
      <c r="I73" s="8">
        <f t="shared" si="8"/>
        <v>1.5331399999999999</v>
      </c>
      <c r="J73" s="8">
        <f t="shared" si="9"/>
        <v>0.61468400000000001</v>
      </c>
      <c r="K73">
        <v>5501</v>
      </c>
      <c r="L73">
        <v>2E-3</v>
      </c>
      <c r="M73">
        <v>0</v>
      </c>
      <c r="N73">
        <v>71</v>
      </c>
      <c r="O73">
        <v>547.54999999999995</v>
      </c>
      <c r="P73">
        <v>71</v>
      </c>
      <c r="Q73">
        <v>219.53</v>
      </c>
      <c r="R73">
        <v>71</v>
      </c>
      <c r="S73">
        <v>-21.7</v>
      </c>
      <c r="T73">
        <v>71</v>
      </c>
      <c r="U73">
        <v>41.82</v>
      </c>
      <c r="V73">
        <v>71</v>
      </c>
      <c r="W73">
        <v>0.42499199999999998</v>
      </c>
    </row>
    <row r="74" spans="1:23" x14ac:dyDescent="0.3">
      <c r="A74" s="5">
        <f t="shared" si="7"/>
        <v>6001</v>
      </c>
      <c r="B74" s="1">
        <f t="shared" si="5"/>
        <v>2.3168498168498166</v>
      </c>
      <c r="C74" s="1">
        <f t="shared" si="6"/>
        <v>-64.86</v>
      </c>
      <c r="I74" s="8">
        <f t="shared" si="8"/>
        <v>1.5230599999999999</v>
      </c>
      <c r="J74" s="8">
        <f t="shared" si="9"/>
        <v>0.65738399999999997</v>
      </c>
      <c r="K74">
        <v>6001</v>
      </c>
      <c r="L74">
        <v>2E-3</v>
      </c>
      <c r="M74">
        <v>0</v>
      </c>
      <c r="N74">
        <v>72</v>
      </c>
      <c r="O74">
        <v>543.95000000000005</v>
      </c>
      <c r="P74">
        <v>72</v>
      </c>
      <c r="Q74">
        <v>234.78</v>
      </c>
      <c r="R74">
        <v>72</v>
      </c>
      <c r="S74">
        <v>-23.5</v>
      </c>
      <c r="T74">
        <v>72</v>
      </c>
      <c r="U74">
        <v>41.36</v>
      </c>
      <c r="V74">
        <v>72</v>
      </c>
      <c r="W74">
        <v>0.42431999999999997</v>
      </c>
    </row>
    <row r="75" spans="1:23" x14ac:dyDescent="0.3">
      <c r="A75" s="5">
        <f t="shared" si="7"/>
        <v>7001</v>
      </c>
      <c r="B75" s="1">
        <f t="shared" si="5"/>
        <v>2.0395842885526516</v>
      </c>
      <c r="C75" s="1">
        <f t="shared" si="6"/>
        <v>-67.52</v>
      </c>
      <c r="I75" s="8">
        <f t="shared" si="8"/>
        <v>1.49464</v>
      </c>
      <c r="J75" s="8">
        <f t="shared" si="9"/>
        <v>0.73281600000000002</v>
      </c>
      <c r="K75">
        <v>7001</v>
      </c>
      <c r="L75">
        <v>2E-3</v>
      </c>
      <c r="M75">
        <v>0</v>
      </c>
      <c r="N75">
        <v>73</v>
      </c>
      <c r="O75">
        <v>533.79999999999995</v>
      </c>
      <c r="P75">
        <v>73</v>
      </c>
      <c r="Q75">
        <v>261.72000000000003</v>
      </c>
      <c r="R75">
        <v>73</v>
      </c>
      <c r="S75">
        <v>-26.94</v>
      </c>
      <c r="T75">
        <v>73</v>
      </c>
      <c r="U75">
        <v>40.58</v>
      </c>
      <c r="V75">
        <v>73</v>
      </c>
      <c r="W75">
        <v>0.42450399999999999</v>
      </c>
    </row>
    <row r="76" spans="1:23" x14ac:dyDescent="0.3">
      <c r="A76" s="5">
        <f t="shared" si="7"/>
        <v>8001</v>
      </c>
      <c r="B76" s="1">
        <f t="shared" si="5"/>
        <v>1.8138205749913405</v>
      </c>
      <c r="C76" s="1">
        <f t="shared" si="6"/>
        <v>-69.47</v>
      </c>
      <c r="I76" s="8">
        <f t="shared" si="8"/>
        <v>1.4662199999999999</v>
      </c>
      <c r="J76" s="8">
        <f t="shared" si="9"/>
        <v>0.80835999999999986</v>
      </c>
      <c r="K76">
        <v>8001</v>
      </c>
      <c r="L76">
        <v>2E-3</v>
      </c>
      <c r="M76">
        <v>0</v>
      </c>
      <c r="N76">
        <v>74</v>
      </c>
      <c r="O76">
        <v>523.65</v>
      </c>
      <c r="P76">
        <v>74</v>
      </c>
      <c r="Q76">
        <v>288.7</v>
      </c>
      <c r="R76">
        <v>74</v>
      </c>
      <c r="S76">
        <v>-30.08</v>
      </c>
      <c r="T76">
        <v>74</v>
      </c>
      <c r="U76">
        <v>39.39</v>
      </c>
      <c r="V76">
        <v>74</v>
      </c>
      <c r="W76">
        <v>0.42464499999999999</v>
      </c>
    </row>
    <row r="77" spans="1:23" x14ac:dyDescent="0.3">
      <c r="A77" s="5">
        <f t="shared" si="7"/>
        <v>9001</v>
      </c>
      <c r="B77" s="1">
        <f t="shared" si="5"/>
        <v>1.6221532753326509</v>
      </c>
      <c r="C77" s="1">
        <f t="shared" si="6"/>
        <v>-71.14</v>
      </c>
      <c r="I77" s="8">
        <f t="shared" si="8"/>
        <v>1.4200199999999998</v>
      </c>
      <c r="J77" s="8">
        <f t="shared" si="9"/>
        <v>0.87539199999999995</v>
      </c>
      <c r="K77">
        <v>9001</v>
      </c>
      <c r="L77">
        <v>2E-3</v>
      </c>
      <c r="M77">
        <v>0</v>
      </c>
      <c r="N77">
        <v>75</v>
      </c>
      <c r="O77">
        <v>507.15</v>
      </c>
      <c r="P77">
        <v>75</v>
      </c>
      <c r="Q77">
        <v>312.64</v>
      </c>
      <c r="R77">
        <v>75</v>
      </c>
      <c r="S77">
        <v>-34.03</v>
      </c>
      <c r="T77">
        <v>75</v>
      </c>
      <c r="U77">
        <v>37.11</v>
      </c>
      <c r="V77">
        <v>75</v>
      </c>
      <c r="W77">
        <v>0.42444399999999999</v>
      </c>
    </row>
    <row r="78" spans="1:23" x14ac:dyDescent="0.3">
      <c r="A78" s="5">
        <f t="shared" si="7"/>
        <v>10001</v>
      </c>
      <c r="B78" s="1">
        <f t="shared" si="5"/>
        <v>1.4753301108229193</v>
      </c>
      <c r="C78" s="1">
        <f t="shared" si="6"/>
        <v>-72.37</v>
      </c>
      <c r="I78" s="8">
        <f t="shared" si="8"/>
        <v>1.40154</v>
      </c>
      <c r="J78" s="8">
        <f t="shared" si="9"/>
        <v>0.94998399999999983</v>
      </c>
      <c r="K78">
        <v>10001</v>
      </c>
      <c r="L78">
        <v>2E-3</v>
      </c>
      <c r="M78">
        <v>0</v>
      </c>
      <c r="N78">
        <v>76</v>
      </c>
      <c r="O78">
        <v>500.55</v>
      </c>
      <c r="P78">
        <v>76</v>
      </c>
      <c r="Q78">
        <v>339.28</v>
      </c>
      <c r="R78">
        <v>76</v>
      </c>
      <c r="S78">
        <v>-37.369999999999997</v>
      </c>
      <c r="T78">
        <v>76</v>
      </c>
      <c r="U78">
        <v>35</v>
      </c>
      <c r="V78">
        <v>76</v>
      </c>
      <c r="W78">
        <v>0.42507800000000001</v>
      </c>
    </row>
    <row r="79" spans="1:23" x14ac:dyDescent="0.3">
      <c r="A79" s="5">
        <f t="shared" si="7"/>
        <v>12501</v>
      </c>
      <c r="B79" s="1">
        <f t="shared" si="5"/>
        <v>1.2023588792748252</v>
      </c>
      <c r="C79" s="1">
        <f t="shared" si="6"/>
        <v>-73.94</v>
      </c>
      <c r="I79" s="8">
        <f t="shared" si="8"/>
        <v>1.30732</v>
      </c>
      <c r="J79" s="8">
        <f t="shared" si="9"/>
        <v>1.0872959999999998</v>
      </c>
      <c r="K79">
        <v>12501</v>
      </c>
      <c r="L79">
        <v>2E-3</v>
      </c>
      <c r="M79">
        <v>0</v>
      </c>
      <c r="N79">
        <v>77</v>
      </c>
      <c r="O79">
        <v>466.9</v>
      </c>
      <c r="P79">
        <v>77</v>
      </c>
      <c r="Q79">
        <v>388.32</v>
      </c>
      <c r="R79">
        <v>77</v>
      </c>
      <c r="S79">
        <v>-44.51</v>
      </c>
      <c r="T79">
        <v>77</v>
      </c>
      <c r="U79">
        <v>29.43</v>
      </c>
      <c r="V79">
        <v>77</v>
      </c>
      <c r="W79">
        <v>0.424875</v>
      </c>
    </row>
    <row r="80" spans="1:23" x14ac:dyDescent="0.3">
      <c r="A80" s="5">
        <f t="shared" si="7"/>
        <v>15001</v>
      </c>
      <c r="B80" s="1">
        <f t="shared" si="5"/>
        <v>1.0012798829821274</v>
      </c>
      <c r="C80" s="1">
        <f t="shared" si="6"/>
        <v>-75.069999999999993</v>
      </c>
      <c r="I80" s="8">
        <f t="shared" si="8"/>
        <v>1.22668</v>
      </c>
      <c r="J80" s="8">
        <f t="shared" si="9"/>
        <v>1.225112</v>
      </c>
      <c r="K80">
        <v>15001</v>
      </c>
      <c r="L80">
        <v>2E-3</v>
      </c>
      <c r="M80">
        <v>0</v>
      </c>
      <c r="N80">
        <v>78</v>
      </c>
      <c r="O80">
        <v>438.1</v>
      </c>
      <c r="P80">
        <v>78</v>
      </c>
      <c r="Q80">
        <v>437.54</v>
      </c>
      <c r="R80">
        <v>78</v>
      </c>
      <c r="S80">
        <v>-51.4</v>
      </c>
      <c r="T80">
        <v>78</v>
      </c>
      <c r="U80">
        <v>23.67</v>
      </c>
      <c r="V80">
        <v>78</v>
      </c>
      <c r="W80">
        <v>0.42440299999999997</v>
      </c>
    </row>
    <row r="81" spans="1:23" x14ac:dyDescent="0.3">
      <c r="A81" s="5">
        <f t="shared" si="7"/>
        <v>17501</v>
      </c>
      <c r="B81" s="1">
        <f t="shared" si="5"/>
        <v>0.86989785015172894</v>
      </c>
      <c r="C81" s="1">
        <f t="shared" si="6"/>
        <v>-75.449999999999989</v>
      </c>
      <c r="I81" s="8">
        <f t="shared" si="8"/>
        <v>1.1397680000000001</v>
      </c>
      <c r="J81" s="8">
        <f t="shared" si="9"/>
        <v>1.3102320000000001</v>
      </c>
      <c r="K81">
        <v>17501</v>
      </c>
      <c r="L81">
        <v>2E-3</v>
      </c>
      <c r="M81">
        <v>0</v>
      </c>
      <c r="N81">
        <v>79</v>
      </c>
      <c r="O81">
        <v>407.06</v>
      </c>
      <c r="P81">
        <v>79</v>
      </c>
      <c r="Q81">
        <v>467.94</v>
      </c>
      <c r="R81">
        <v>79</v>
      </c>
      <c r="S81">
        <v>-58.12</v>
      </c>
      <c r="T81">
        <v>79</v>
      </c>
      <c r="U81">
        <v>17.329999999999998</v>
      </c>
      <c r="V81">
        <v>79</v>
      </c>
      <c r="W81">
        <v>0.42432700000000001</v>
      </c>
    </row>
    <row r="82" spans="1:23" x14ac:dyDescent="0.3">
      <c r="A82" s="5">
        <f t="shared" si="7"/>
        <v>20001</v>
      </c>
      <c r="B82" s="1">
        <f t="shared" si="5"/>
        <v>0.76522127124487893</v>
      </c>
      <c r="C82" s="1">
        <f t="shared" si="6"/>
        <v>-75.59</v>
      </c>
      <c r="I82" s="8">
        <f t="shared" si="8"/>
        <v>1.05644</v>
      </c>
      <c r="J82" s="8">
        <f t="shared" si="9"/>
        <v>1.380568</v>
      </c>
      <c r="K82">
        <v>20001</v>
      </c>
      <c r="L82">
        <v>2E-3</v>
      </c>
      <c r="M82">
        <v>0</v>
      </c>
      <c r="N82">
        <v>80</v>
      </c>
      <c r="O82">
        <v>377.3</v>
      </c>
      <c r="P82">
        <v>80</v>
      </c>
      <c r="Q82">
        <v>493.06</v>
      </c>
      <c r="R82">
        <v>80</v>
      </c>
      <c r="S82">
        <v>-63.99</v>
      </c>
      <c r="T82">
        <v>80</v>
      </c>
      <c r="U82">
        <v>11.6</v>
      </c>
      <c r="V82">
        <v>80</v>
      </c>
      <c r="W82">
        <v>0.42438399999999998</v>
      </c>
    </row>
    <row r="83" spans="1:23" x14ac:dyDescent="0.3">
      <c r="A83" s="5">
        <f t="shared" si="7"/>
        <v>25001</v>
      </c>
      <c r="B83" s="1">
        <f t="shared" si="5"/>
        <v>0.61599468741106167</v>
      </c>
      <c r="C83" s="1">
        <f t="shared" si="6"/>
        <v>-75.569999999999993</v>
      </c>
      <c r="I83" s="8">
        <f t="shared" si="8"/>
        <v>0.90904799999999997</v>
      </c>
      <c r="J83" s="8">
        <f t="shared" si="9"/>
        <v>1.4757399999999998</v>
      </c>
      <c r="K83">
        <v>25001</v>
      </c>
      <c r="L83">
        <v>2E-3</v>
      </c>
      <c r="M83">
        <v>0</v>
      </c>
      <c r="N83">
        <v>81</v>
      </c>
      <c r="O83">
        <v>324.66000000000003</v>
      </c>
      <c r="P83">
        <v>81</v>
      </c>
      <c r="Q83">
        <v>527.04999999999995</v>
      </c>
      <c r="R83">
        <v>81</v>
      </c>
      <c r="S83">
        <v>-74.099999999999994</v>
      </c>
      <c r="T83">
        <v>81</v>
      </c>
      <c r="U83">
        <v>1.47</v>
      </c>
      <c r="V83">
        <v>81</v>
      </c>
      <c r="W83">
        <v>0.42494900000000002</v>
      </c>
    </row>
    <row r="84" spans="1:23" x14ac:dyDescent="0.3">
      <c r="A84" s="5">
        <f t="shared" si="7"/>
        <v>30001</v>
      </c>
      <c r="B84" s="1">
        <f t="shared" si="5"/>
        <v>0.51773514272344423</v>
      </c>
      <c r="C84" s="1">
        <f t="shared" si="6"/>
        <v>-74.91</v>
      </c>
      <c r="I84" s="8">
        <f t="shared" si="8"/>
        <v>0.77448000000000006</v>
      </c>
      <c r="J84" s="8">
        <f t="shared" si="9"/>
        <v>1.4958999999999998</v>
      </c>
      <c r="K84">
        <v>30001</v>
      </c>
      <c r="L84">
        <v>2E-3</v>
      </c>
      <c r="M84">
        <v>0</v>
      </c>
      <c r="N84">
        <v>82</v>
      </c>
      <c r="O84">
        <v>276.60000000000002</v>
      </c>
      <c r="P84">
        <v>82</v>
      </c>
      <c r="Q84">
        <v>534.25</v>
      </c>
      <c r="R84">
        <v>82</v>
      </c>
      <c r="S84">
        <v>-82.3</v>
      </c>
      <c r="T84">
        <v>82</v>
      </c>
      <c r="U84">
        <v>-7.39</v>
      </c>
      <c r="V84">
        <v>82</v>
      </c>
      <c r="W84">
        <v>0.425257</v>
      </c>
    </row>
    <row r="85" spans="1:23" x14ac:dyDescent="0.3">
      <c r="A85" s="5">
        <f t="shared" si="7"/>
        <v>35001</v>
      </c>
      <c r="B85" s="1">
        <f t="shared" si="5"/>
        <v>0.44723627333762533</v>
      </c>
      <c r="C85" s="1">
        <f t="shared" si="6"/>
        <v>-74.359999999999985</v>
      </c>
      <c r="I85" s="8">
        <f t="shared" si="8"/>
        <v>0.68079199999999995</v>
      </c>
      <c r="J85" s="8">
        <f t="shared" si="9"/>
        <v>1.5222199999999999</v>
      </c>
      <c r="K85">
        <v>35001</v>
      </c>
      <c r="L85">
        <v>2E-3</v>
      </c>
      <c r="M85">
        <v>0</v>
      </c>
      <c r="N85">
        <v>83</v>
      </c>
      <c r="O85">
        <v>243.14</v>
      </c>
      <c r="P85">
        <v>83</v>
      </c>
      <c r="Q85">
        <v>543.65</v>
      </c>
      <c r="R85">
        <v>83</v>
      </c>
      <c r="S85">
        <v>-90.07</v>
      </c>
      <c r="T85">
        <v>83</v>
      </c>
      <c r="U85">
        <v>-15.71</v>
      </c>
      <c r="V85">
        <v>83</v>
      </c>
      <c r="W85">
        <v>0.42533300000000002</v>
      </c>
    </row>
    <row r="86" spans="1:23" x14ac:dyDescent="0.3">
      <c r="A86" s="5">
        <f t="shared" si="7"/>
        <v>40001</v>
      </c>
      <c r="B86" s="1">
        <f t="shared" si="5"/>
        <v>0.39514245679588977</v>
      </c>
      <c r="C86" s="1">
        <f t="shared" si="6"/>
        <v>-73.75</v>
      </c>
      <c r="I86" s="8">
        <f t="shared" si="8"/>
        <v>0.59219999999999995</v>
      </c>
      <c r="J86" s="8">
        <f t="shared" si="9"/>
        <v>1.4986999999999999</v>
      </c>
      <c r="K86">
        <v>40001</v>
      </c>
      <c r="L86">
        <v>2E-3</v>
      </c>
      <c r="M86">
        <v>0</v>
      </c>
      <c r="N86">
        <v>84</v>
      </c>
      <c r="O86">
        <v>211.5</v>
      </c>
      <c r="P86">
        <v>84</v>
      </c>
      <c r="Q86">
        <v>535.25</v>
      </c>
      <c r="R86">
        <v>84</v>
      </c>
      <c r="S86">
        <v>-96.61</v>
      </c>
      <c r="T86">
        <v>84</v>
      </c>
      <c r="U86">
        <v>-22.86</v>
      </c>
      <c r="V86">
        <v>84</v>
      </c>
      <c r="W86">
        <v>0.42519400000000002</v>
      </c>
    </row>
    <row r="87" spans="1:23" x14ac:dyDescent="0.3">
      <c r="A87" s="5">
        <f t="shared" si="7"/>
        <v>45001</v>
      </c>
      <c r="B87" s="1">
        <f t="shared" si="5"/>
        <v>0.35383432635018264</v>
      </c>
      <c r="C87" s="1">
        <f t="shared" si="6"/>
        <v>-73.48</v>
      </c>
      <c r="I87" s="8">
        <f t="shared" si="8"/>
        <v>0.51547999999999994</v>
      </c>
      <c r="J87" s="8">
        <f t="shared" si="9"/>
        <v>1.4568399999999997</v>
      </c>
      <c r="K87">
        <v>45001</v>
      </c>
      <c r="L87">
        <v>2E-3</v>
      </c>
      <c r="M87">
        <v>0</v>
      </c>
      <c r="N87">
        <v>85</v>
      </c>
      <c r="O87">
        <v>184.1</v>
      </c>
      <c r="P87">
        <v>85</v>
      </c>
      <c r="Q87">
        <v>520.29999999999995</v>
      </c>
      <c r="R87">
        <v>85</v>
      </c>
      <c r="S87">
        <v>-103.28</v>
      </c>
      <c r="T87">
        <v>85</v>
      </c>
      <c r="U87">
        <v>-29.8</v>
      </c>
      <c r="V87">
        <v>85</v>
      </c>
      <c r="W87">
        <v>0.42552899999999999</v>
      </c>
    </row>
    <row r="88" spans="1:23" x14ac:dyDescent="0.3">
      <c r="A88" s="5">
        <f t="shared" si="7"/>
        <v>50001</v>
      </c>
      <c r="B88" s="1">
        <f t="shared" si="5"/>
        <v>0.31874999999999992</v>
      </c>
      <c r="C88" s="1">
        <f t="shared" si="6"/>
        <v>-77.58</v>
      </c>
      <c r="I88" s="8">
        <f t="shared" si="8"/>
        <v>0.45124799999999993</v>
      </c>
      <c r="J88" s="8">
        <f t="shared" si="9"/>
        <v>1.41568</v>
      </c>
      <c r="K88">
        <v>50001</v>
      </c>
      <c r="L88">
        <v>2E-3</v>
      </c>
      <c r="M88">
        <v>0</v>
      </c>
      <c r="N88">
        <v>86</v>
      </c>
      <c r="O88">
        <v>161.16</v>
      </c>
      <c r="P88">
        <v>86</v>
      </c>
      <c r="Q88">
        <v>505.6</v>
      </c>
      <c r="R88">
        <v>86</v>
      </c>
      <c r="S88">
        <v>-108.59</v>
      </c>
      <c r="T88">
        <v>86</v>
      </c>
      <c r="U88">
        <v>-31.01</v>
      </c>
      <c r="V88">
        <v>86</v>
      </c>
      <c r="W88">
        <v>0.42547499999999999</v>
      </c>
    </row>
    <row r="89" spans="1:23" x14ac:dyDescent="0.3">
      <c r="A89" s="5">
        <f t="shared" si="7"/>
        <v>60001</v>
      </c>
      <c r="B89" s="1">
        <f t="shared" si="5"/>
        <v>0.26515538527032773</v>
      </c>
      <c r="C89" s="1">
        <f t="shared" si="6"/>
        <v>-72.22</v>
      </c>
      <c r="I89" s="8">
        <f t="shared" si="8"/>
        <v>0.34879599999999994</v>
      </c>
      <c r="J89" s="8">
        <f t="shared" si="9"/>
        <v>1.3154400000000002</v>
      </c>
      <c r="K89">
        <v>60001</v>
      </c>
      <c r="L89">
        <v>2E-3</v>
      </c>
      <c r="M89">
        <v>0</v>
      </c>
      <c r="N89">
        <v>87</v>
      </c>
      <c r="O89">
        <v>124.57</v>
      </c>
      <c r="P89">
        <v>87</v>
      </c>
      <c r="Q89">
        <v>469.8</v>
      </c>
      <c r="R89">
        <v>87</v>
      </c>
      <c r="S89">
        <v>-117.89</v>
      </c>
      <c r="T89">
        <v>87</v>
      </c>
      <c r="U89">
        <v>-45.67</v>
      </c>
      <c r="V89">
        <v>87</v>
      </c>
      <c r="W89">
        <v>0.425508</v>
      </c>
    </row>
    <row r="90" spans="1:23" x14ac:dyDescent="0.3">
      <c r="A90" s="5">
        <f t="shared" si="7"/>
        <v>70001</v>
      </c>
      <c r="B90" s="1">
        <f t="shared" si="5"/>
        <v>0.22465076499097211</v>
      </c>
      <c r="C90" s="1">
        <f t="shared" si="6"/>
        <v>-71.81</v>
      </c>
      <c r="I90" s="8">
        <f t="shared" si="8"/>
        <v>0.26476799999999995</v>
      </c>
      <c r="J90" s="8">
        <f t="shared" si="9"/>
        <v>1.1785760000000001</v>
      </c>
      <c r="K90">
        <v>70001</v>
      </c>
      <c r="L90">
        <v>2E-3</v>
      </c>
      <c r="M90">
        <v>0</v>
      </c>
      <c r="N90">
        <v>88</v>
      </c>
      <c r="O90">
        <v>94.56</v>
      </c>
      <c r="P90">
        <v>88</v>
      </c>
      <c r="Q90">
        <v>420.92</v>
      </c>
      <c r="R90">
        <v>88</v>
      </c>
      <c r="S90">
        <v>-126.42</v>
      </c>
      <c r="T90">
        <v>88</v>
      </c>
      <c r="U90">
        <v>-54.61</v>
      </c>
      <c r="V90">
        <v>88</v>
      </c>
      <c r="W90">
        <v>0.42538599999999999</v>
      </c>
    </row>
    <row r="91" spans="1:23" x14ac:dyDescent="0.3">
      <c r="A91" s="5">
        <f t="shared" si="7"/>
        <v>80001</v>
      </c>
      <c r="B91" s="1">
        <f t="shared" si="5"/>
        <v>0.18963750134858129</v>
      </c>
      <c r="C91" s="1">
        <f t="shared" si="6"/>
        <v>-71.27</v>
      </c>
      <c r="I91" s="8">
        <f t="shared" si="8"/>
        <v>0.19686799999999999</v>
      </c>
      <c r="J91" s="8">
        <f t="shared" si="9"/>
        <v>1.0381279999999999</v>
      </c>
      <c r="K91">
        <v>80001</v>
      </c>
      <c r="L91">
        <v>2E-3</v>
      </c>
      <c r="M91">
        <v>0</v>
      </c>
      <c r="N91">
        <v>89</v>
      </c>
      <c r="O91">
        <v>70.31</v>
      </c>
      <c r="P91">
        <v>89</v>
      </c>
      <c r="Q91">
        <v>370.76</v>
      </c>
      <c r="R91">
        <v>89</v>
      </c>
      <c r="S91">
        <v>-132.22</v>
      </c>
      <c r="T91">
        <v>89</v>
      </c>
      <c r="U91">
        <v>-60.95</v>
      </c>
      <c r="V91">
        <v>89</v>
      </c>
      <c r="W91">
        <v>0.425317</v>
      </c>
    </row>
    <row r="92" spans="1:23" x14ac:dyDescent="0.3">
      <c r="A92" s="5">
        <f t="shared" si="7"/>
        <v>90001</v>
      </c>
      <c r="B92" s="1">
        <f t="shared" si="5"/>
        <v>0.16091806641877163</v>
      </c>
      <c r="C92" s="1">
        <f t="shared" si="6"/>
        <v>-72.19</v>
      </c>
      <c r="I92" s="8">
        <f t="shared" si="8"/>
        <v>0.14055999999999999</v>
      </c>
      <c r="J92" s="8">
        <f t="shared" si="9"/>
        <v>0.87348799999999993</v>
      </c>
      <c r="K92">
        <v>90001</v>
      </c>
      <c r="L92">
        <v>2E-3</v>
      </c>
      <c r="M92">
        <v>0</v>
      </c>
      <c r="N92">
        <v>90</v>
      </c>
      <c r="O92">
        <v>50.2</v>
      </c>
      <c r="P92">
        <v>90</v>
      </c>
      <c r="Q92">
        <v>311.95999999999998</v>
      </c>
      <c r="R92">
        <v>90</v>
      </c>
      <c r="S92">
        <v>-133.44999999999999</v>
      </c>
      <c r="T92">
        <v>90</v>
      </c>
      <c r="U92">
        <v>-61.26</v>
      </c>
      <c r="V92">
        <v>90</v>
      </c>
      <c r="W92">
        <v>0.42592099999999999</v>
      </c>
    </row>
    <row r="93" spans="1:23" x14ac:dyDescent="0.3">
      <c r="A93" s="5">
        <f t="shared" si="7"/>
        <v>100001</v>
      </c>
      <c r="B93" s="1">
        <f t="shared" si="5"/>
        <v>0.12904770908174198</v>
      </c>
      <c r="C93" s="1">
        <f t="shared" si="6"/>
        <v>-67.08</v>
      </c>
      <c r="I93" s="8">
        <f t="shared" si="8"/>
        <v>0.11466559999999998</v>
      </c>
      <c r="J93" s="8">
        <f t="shared" si="9"/>
        <v>0.8885519999999999</v>
      </c>
      <c r="K93">
        <v>100001</v>
      </c>
      <c r="L93">
        <v>2E-3</v>
      </c>
      <c r="M93">
        <v>0</v>
      </c>
      <c r="N93">
        <v>91</v>
      </c>
      <c r="O93">
        <v>40.951999999999998</v>
      </c>
      <c r="P93">
        <v>91</v>
      </c>
      <c r="Q93">
        <v>317.33999999999997</v>
      </c>
      <c r="R93">
        <v>91</v>
      </c>
      <c r="S93">
        <v>-118.58</v>
      </c>
      <c r="T93">
        <v>91</v>
      </c>
      <c r="U93">
        <v>-51.5</v>
      </c>
      <c r="V93">
        <v>91</v>
      </c>
      <c r="W93">
        <v>0.42547400000000002</v>
      </c>
    </row>
    <row r="94" spans="1:23" x14ac:dyDescent="0.3">
      <c r="A94" s="5">
        <f t="shared" si="7"/>
        <v>110001</v>
      </c>
      <c r="B94" s="1">
        <f t="shared" si="5"/>
        <v>0.11609727569569668</v>
      </c>
      <c r="C94" s="1">
        <f t="shared" si="6"/>
        <v>-62.810000000000009</v>
      </c>
      <c r="I94" s="8">
        <f t="shared" si="8"/>
        <v>0.1334032</v>
      </c>
      <c r="J94" s="8">
        <f t="shared" si="9"/>
        <v>1.1490639999999999</v>
      </c>
      <c r="K94">
        <v>110001</v>
      </c>
      <c r="L94">
        <v>2E-3</v>
      </c>
      <c r="M94">
        <v>0</v>
      </c>
      <c r="N94">
        <v>92</v>
      </c>
      <c r="O94">
        <v>47.643999999999998</v>
      </c>
      <c r="P94">
        <v>92</v>
      </c>
      <c r="Q94">
        <v>410.38</v>
      </c>
      <c r="R94">
        <v>92</v>
      </c>
      <c r="S94">
        <v>-120.04</v>
      </c>
      <c r="T94">
        <v>92</v>
      </c>
      <c r="U94">
        <v>-57.23</v>
      </c>
      <c r="V94">
        <v>92</v>
      </c>
      <c r="W94">
        <v>0.42530099999999998</v>
      </c>
    </row>
    <row r="95" spans="1:23" x14ac:dyDescent="0.3">
      <c r="A95" s="5">
        <f t="shared" si="7"/>
        <v>120001</v>
      </c>
      <c r="B95" s="1">
        <f t="shared" si="5"/>
        <v>0.10280585734529997</v>
      </c>
      <c r="C95" s="1">
        <f t="shared" si="6"/>
        <v>-60.539999999999992</v>
      </c>
      <c r="I95" s="8">
        <f t="shared" si="8"/>
        <v>0.12187839999999998</v>
      </c>
      <c r="J95" s="8">
        <f t="shared" si="9"/>
        <v>1.1855199999999997</v>
      </c>
      <c r="K95">
        <v>120001</v>
      </c>
      <c r="L95">
        <v>2E-3</v>
      </c>
      <c r="M95">
        <v>0</v>
      </c>
      <c r="N95">
        <v>93</v>
      </c>
      <c r="O95">
        <v>43.527999999999999</v>
      </c>
      <c r="P95">
        <v>93</v>
      </c>
      <c r="Q95">
        <v>423.4</v>
      </c>
      <c r="R95">
        <v>93</v>
      </c>
      <c r="S95">
        <v>-132.51</v>
      </c>
      <c r="T95">
        <v>93</v>
      </c>
      <c r="U95">
        <v>-71.97</v>
      </c>
      <c r="V95">
        <v>93</v>
      </c>
      <c r="W95">
        <v>0.42575000000000002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2023-07-04T10:56:10Z</dcterms:modified>
</cp:coreProperties>
</file>