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A27D19F2-A213-4651-88A7-CD6FFEBA1844}" xr6:coauthVersionLast="47" xr6:coauthVersionMax="47" xr10:uidLastSave="{00000000-0000-0000-0000-000000000000}"/>
  <bookViews>
    <workbookView xWindow="33195" yWindow="-1146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7" i="8" l="1"/>
  <c r="J119" i="8"/>
  <c r="J120" i="8"/>
  <c r="J121" i="8"/>
  <c r="J122" i="8"/>
  <c r="J123" i="8"/>
  <c r="J124" i="8"/>
  <c r="J125" i="8"/>
  <c r="J126" i="8"/>
  <c r="J127" i="8"/>
  <c r="J118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2" i="8"/>
  <c r="A89" i="8" l="1"/>
  <c r="C89" i="8"/>
  <c r="I89" i="8"/>
  <c r="A90" i="8"/>
  <c r="C90" i="8"/>
  <c r="I90" i="8"/>
  <c r="B90" i="8" s="1"/>
  <c r="A91" i="8"/>
  <c r="C91" i="8"/>
  <c r="I91" i="8"/>
  <c r="A92" i="8"/>
  <c r="C92" i="8"/>
  <c r="I92" i="8"/>
  <c r="B92" i="8" s="1"/>
  <c r="A93" i="8"/>
  <c r="C93" i="8"/>
  <c r="I93" i="8"/>
  <c r="B93" i="8" s="1"/>
  <c r="A94" i="8"/>
  <c r="C94" i="8"/>
  <c r="I94" i="8"/>
  <c r="B94" i="8" s="1"/>
  <c r="A95" i="8"/>
  <c r="C95" i="8"/>
  <c r="I95" i="8"/>
  <c r="A96" i="8"/>
  <c r="C96" i="8"/>
  <c r="I96" i="8"/>
  <c r="B96" i="8" s="1"/>
  <c r="A97" i="8"/>
  <c r="C97" i="8"/>
  <c r="I97" i="8"/>
  <c r="A98" i="8"/>
  <c r="C98" i="8"/>
  <c r="I98" i="8"/>
  <c r="B98" i="8" s="1"/>
  <c r="A99" i="8"/>
  <c r="C99" i="8"/>
  <c r="I99" i="8"/>
  <c r="A100" i="8"/>
  <c r="C100" i="8"/>
  <c r="I100" i="8"/>
  <c r="B100" i="8" s="1"/>
  <c r="A101" i="8"/>
  <c r="C101" i="8"/>
  <c r="I101" i="8"/>
  <c r="A102" i="8"/>
  <c r="C102" i="8"/>
  <c r="I102" i="8"/>
  <c r="A103" i="8"/>
  <c r="C103" i="8"/>
  <c r="I103" i="8"/>
  <c r="B103" i="8" s="1"/>
  <c r="A104" i="8"/>
  <c r="C104" i="8"/>
  <c r="I104" i="8"/>
  <c r="A105" i="8"/>
  <c r="C105" i="8"/>
  <c r="I105" i="8"/>
  <c r="A106" i="8"/>
  <c r="C106" i="8"/>
  <c r="I106" i="8"/>
  <c r="A107" i="8"/>
  <c r="C107" i="8"/>
  <c r="I107" i="8"/>
  <c r="B107" i="8" s="1"/>
  <c r="A108" i="8"/>
  <c r="C108" i="8"/>
  <c r="I108" i="8"/>
  <c r="B108" i="8" s="1"/>
  <c r="A109" i="8"/>
  <c r="C109" i="8"/>
  <c r="I109" i="8"/>
  <c r="B109" i="8" s="1"/>
  <c r="A110" i="8"/>
  <c r="C110" i="8"/>
  <c r="I110" i="8"/>
  <c r="A111" i="8"/>
  <c r="C111" i="8"/>
  <c r="I111" i="8"/>
  <c r="B111" i="8" s="1"/>
  <c r="A112" i="8"/>
  <c r="C112" i="8"/>
  <c r="I112" i="8"/>
  <c r="A113" i="8"/>
  <c r="C113" i="8"/>
  <c r="I113" i="8"/>
  <c r="B113" i="8" s="1"/>
  <c r="A114" i="8"/>
  <c r="C114" i="8"/>
  <c r="I114" i="8"/>
  <c r="A115" i="8"/>
  <c r="C115" i="8"/>
  <c r="I115" i="8"/>
  <c r="B115" i="8" s="1"/>
  <c r="A116" i="8"/>
  <c r="C116" i="8"/>
  <c r="I116" i="8"/>
  <c r="A117" i="8"/>
  <c r="C117" i="8"/>
  <c r="I117" i="8"/>
  <c r="B117" i="8" s="1"/>
  <c r="A118" i="8"/>
  <c r="C118" i="8"/>
  <c r="I118" i="8"/>
  <c r="A119" i="8"/>
  <c r="C119" i="8"/>
  <c r="I119" i="8"/>
  <c r="B119" i="8" s="1"/>
  <c r="A120" i="8"/>
  <c r="C120" i="8"/>
  <c r="I120" i="8"/>
  <c r="A121" i="8"/>
  <c r="C121" i="8"/>
  <c r="I121" i="8"/>
  <c r="B121" i="8" s="1"/>
  <c r="A122" i="8"/>
  <c r="C122" i="8"/>
  <c r="I122" i="8"/>
  <c r="A123" i="8"/>
  <c r="C123" i="8"/>
  <c r="I123" i="8"/>
  <c r="A124" i="8"/>
  <c r="C124" i="8"/>
  <c r="I124" i="8"/>
  <c r="A125" i="8"/>
  <c r="C125" i="8"/>
  <c r="I125" i="8"/>
  <c r="B125" i="8" s="1"/>
  <c r="A126" i="8"/>
  <c r="C126" i="8"/>
  <c r="I126" i="8"/>
  <c r="A127" i="8"/>
  <c r="C127" i="8"/>
  <c r="I127" i="8"/>
  <c r="B110" i="8" l="1"/>
  <c r="B106" i="8"/>
  <c r="B104" i="8"/>
  <c r="B122" i="8"/>
  <c r="B114" i="8"/>
  <c r="B127" i="8"/>
  <c r="B126" i="8"/>
  <c r="B95" i="8"/>
  <c r="B120" i="8"/>
  <c r="B105" i="8"/>
  <c r="B118" i="8"/>
  <c r="B116" i="8"/>
  <c r="B101" i="8"/>
  <c r="B99" i="8"/>
  <c r="B112" i="8"/>
  <c r="B97" i="8"/>
  <c r="B123" i="8"/>
  <c r="B91" i="8"/>
  <c r="B89" i="8"/>
  <c r="B102" i="8"/>
  <c r="B124" i="8"/>
  <c r="A82" i="8" l="1"/>
  <c r="C82" i="8"/>
  <c r="I82" i="8"/>
  <c r="A83" i="8"/>
  <c r="C83" i="8"/>
  <c r="I83" i="8"/>
  <c r="A84" i="8"/>
  <c r="C84" i="8"/>
  <c r="I84" i="8"/>
  <c r="A85" i="8"/>
  <c r="C85" i="8"/>
  <c r="I85" i="8"/>
  <c r="A86" i="8"/>
  <c r="C86" i="8"/>
  <c r="I86" i="8"/>
  <c r="A87" i="8"/>
  <c r="C87" i="8"/>
  <c r="I87" i="8"/>
  <c r="A88" i="8"/>
  <c r="C88" i="8"/>
  <c r="I88" i="8"/>
  <c r="B88" i="8" l="1"/>
  <c r="B83" i="8"/>
  <c r="B87" i="8"/>
  <c r="B84" i="8"/>
  <c r="B82" i="8"/>
  <c r="B86" i="8"/>
  <c r="B85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<sst xmlns="http://schemas.openxmlformats.org/spreadsheetml/2006/main" count="16" uniqueCount="14">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</sst>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0.0000</c:formatCode>
                <c:ptCount val="154"/>
                <c:pt idx="0">
                  <c:v>5.1053737425187831E-2</c:v>
                </c:pt>
                <c:pt idx="1">
                  <c:v>5.1209213051823424E-2</c:v>
                </c:pt>
                <c:pt idx="2">
                  <c:v>5.1758199603605906E-2</c:v>
                </c:pt>
                <c:pt idx="3">
                  <c:v>5.0965411418707245E-2</c:v>
                </c:pt>
                <c:pt idx="4">
                  <c:v>5.0980830670926514E-2</c:v>
                </c:pt>
                <c:pt idx="5">
                  <c:v>5.0808306709265179E-2</c:v>
                </c:pt>
                <c:pt idx="6">
                  <c:v>5.0389651868412662E-2</c:v>
                </c:pt>
                <c:pt idx="7">
                  <c:v>5.0424540347293156E-2</c:v>
                </c:pt>
                <c:pt idx="8">
                  <c:v>4.975447994388113E-2</c:v>
                </c:pt>
                <c:pt idx="9">
                  <c:v>4.9776643267389911E-2</c:v>
                </c:pt>
                <c:pt idx="10">
                  <c:v>4.9237347629076528E-2</c:v>
                </c:pt>
                <c:pt idx="11">
                  <c:v>4.8938949783329092E-2</c:v>
                </c:pt>
                <c:pt idx="12">
                  <c:v>4.8557753669432033E-2</c:v>
                </c:pt>
                <c:pt idx="13">
                  <c:v>4.7929936305732487E-2</c:v>
                </c:pt>
                <c:pt idx="14">
                  <c:v>4.7562762839301644E-2</c:v>
                </c:pt>
                <c:pt idx="15">
                  <c:v>4.6749235863474278E-2</c:v>
                </c:pt>
                <c:pt idx="16">
                  <c:v>4.6697422844416178E-2</c:v>
                </c:pt>
                <c:pt idx="17">
                  <c:v>4.5962357728746739E-2</c:v>
                </c:pt>
                <c:pt idx="18">
                  <c:v>4.5451941438574159E-2</c:v>
                </c:pt>
                <c:pt idx="19">
                  <c:v>4.5128629648497197E-2</c:v>
                </c:pt>
                <c:pt idx="20">
                  <c:v>4.4495587581740839E-2</c:v>
                </c:pt>
                <c:pt idx="21">
                  <c:v>4.4013078534696208E-2</c:v>
                </c:pt>
                <c:pt idx="22">
                  <c:v>4.3343495934959342E-2</c:v>
                </c:pt>
                <c:pt idx="23">
                  <c:v>4.2778271354232775E-2</c:v>
                </c:pt>
                <c:pt idx="24">
                  <c:v>4.240626784241578E-2</c:v>
                </c:pt>
                <c:pt idx="25">
                  <c:v>4.1584723720104036E-2</c:v>
                </c:pt>
                <c:pt idx="26">
                  <c:v>4.1128520680030443E-2</c:v>
                </c:pt>
                <c:pt idx="27">
                  <c:v>4.0560415874223404E-2</c:v>
                </c:pt>
                <c:pt idx="28">
                  <c:v>4.0053865652724965E-2</c:v>
                </c:pt>
                <c:pt idx="29">
                  <c:v>3.9416081482887326E-2</c:v>
                </c:pt>
                <c:pt idx="30">
                  <c:v>3.9021994041959808E-2</c:v>
                </c:pt>
                <c:pt idx="31">
                  <c:v>3.8230452674897122E-2</c:v>
                </c:pt>
                <c:pt idx="32">
                  <c:v>3.8029909384703124E-2</c:v>
                </c:pt>
                <c:pt idx="33">
                  <c:v>3.7352642920522247E-2</c:v>
                </c:pt>
                <c:pt idx="34">
                  <c:v>3.7048173703867822E-2</c:v>
                </c:pt>
                <c:pt idx="35">
                  <c:v>3.4145261293179803E-2</c:v>
                </c:pt>
                <c:pt idx="36">
                  <c:v>3.2296347870118355E-2</c:v>
                </c:pt>
                <c:pt idx="37">
                  <c:v>3.0192380711302366E-2</c:v>
                </c:pt>
                <c:pt idx="38">
                  <c:v>2.8489418324673676E-2</c:v>
                </c:pt>
                <c:pt idx="39">
                  <c:v>2.651648421185851E-2</c:v>
                </c:pt>
                <c:pt idx="40">
                  <c:v>2.5229793977812994E-2</c:v>
                </c:pt>
                <c:pt idx="41">
                  <c:v>2.3781587301587307E-2</c:v>
                </c:pt>
                <c:pt idx="42">
                  <c:v>2.2706547278846762E-2</c:v>
                </c:pt>
                <c:pt idx="43">
                  <c:v>2.1576842506189298E-2</c:v>
                </c:pt>
                <c:pt idx="44">
                  <c:v>2.0501491779343618E-2</c:v>
                </c:pt>
                <c:pt idx="45">
                  <c:v>1.9633890548528571E-2</c:v>
                </c:pt>
                <c:pt idx="46">
                  <c:v>1.8767271569563836E-2</c:v>
                </c:pt>
                <c:pt idx="47">
                  <c:v>1.7942376338602756E-2</c:v>
                </c:pt>
                <c:pt idx="48">
                  <c:v>1.7143950019125331E-2</c:v>
                </c:pt>
                <c:pt idx="49">
                  <c:v>1.6675374323032816E-2</c:v>
                </c:pt>
                <c:pt idx="50">
                  <c:v>1.6063354195938181E-2</c:v>
                </c:pt>
                <c:pt idx="51">
                  <c:v>1.5602455871066767E-2</c:v>
                </c:pt>
                <c:pt idx="52">
                  <c:v>1.4986567736983498E-2</c:v>
                </c:pt>
                <c:pt idx="53">
                  <c:v>1.4506915983606554E-2</c:v>
                </c:pt>
                <c:pt idx="54">
                  <c:v>1.4220089571337172E-2</c:v>
                </c:pt>
                <c:pt idx="55">
                  <c:v>1.3657786885245901E-2</c:v>
                </c:pt>
                <c:pt idx="56">
                  <c:v>1.3256871916447749E-2</c:v>
                </c:pt>
                <c:pt idx="57">
                  <c:v>1.3033233015303835E-2</c:v>
                </c:pt>
                <c:pt idx="58">
                  <c:v>1.238000767950851E-2</c:v>
                </c:pt>
                <c:pt idx="59">
                  <c:v>1.1766739213929074E-2</c:v>
                </c:pt>
                <c:pt idx="60">
                  <c:v>1.1208741908607319E-2</c:v>
                </c:pt>
                <c:pt idx="61">
                  <c:v>1.0815280092295858E-2</c:v>
                </c:pt>
                <c:pt idx="62">
                  <c:v>1.0390159523351912E-2</c:v>
                </c:pt>
                <c:pt idx="63">
                  <c:v>9.5112276885675907E-3</c:v>
                </c:pt>
                <c:pt idx="64">
                  <c:v>8.9839092249503153E-3</c:v>
                </c:pt>
                <c:pt idx="65">
                  <c:v>8.4304817966600575E-3</c:v>
                </c:pt>
                <c:pt idx="66">
                  <c:v>8.1807721810278709E-3</c:v>
                </c:pt>
                <c:pt idx="67">
                  <c:v>7.7823251055122149E-3</c:v>
                </c:pt>
                <c:pt idx="68">
                  <c:v>7.4004728736660492E-3</c:v>
                </c:pt>
                <c:pt idx="69">
                  <c:v>7.2879948914431657E-3</c:v>
                </c:pt>
                <c:pt idx="70">
                  <c:v>7.1381137858374322E-3</c:v>
                </c:pt>
                <c:pt idx="71">
                  <c:v>7.0796403749282654E-3</c:v>
                </c:pt>
                <c:pt idx="72">
                  <c:v>7.0973914152688304E-3</c:v>
                </c:pt>
                <c:pt idx="73">
                  <c:v>7.2241016148592574E-3</c:v>
                </c:pt>
                <c:pt idx="74">
                  <c:v>7.2315950920245403E-3</c:v>
                </c:pt>
                <c:pt idx="75">
                  <c:v>7.3598160684634041E-3</c:v>
                </c:pt>
                <c:pt idx="76">
                  <c:v>7.4326738991703891E-3</c:v>
                </c:pt>
                <c:pt idx="77">
                  <c:v>7.9920477137176947E-3</c:v>
                </c:pt>
                <c:pt idx="78">
                  <c:v>8.2771920802262797E-3</c:v>
                </c:pt>
                <c:pt idx="79">
                  <c:v>8.6630947001484736E-3</c:v>
                </c:pt>
                <c:pt idx="80">
                  <c:v>9.0809797712143748E-3</c:v>
                </c:pt>
                <c:pt idx="81">
                  <c:v>9.3056720655610766E-3</c:v>
                </c:pt>
                <c:pt idx="82">
                  <c:v>9.7307293018427214E-3</c:v>
                </c:pt>
                <c:pt idx="83">
                  <c:v>1.0794115732604307E-2</c:v>
                </c:pt>
                <c:pt idx="84">
                  <c:v>1.1639077163712201E-2</c:v>
                </c:pt>
                <c:pt idx="85">
                  <c:v>1.2581761211567335E-2</c:v>
                </c:pt>
                <c:pt idx="86">
                  <c:v>1.3517074129907583E-2</c:v>
                </c:pt>
                <c:pt idx="87">
                  <c:v>1.4476441515650742E-2</c:v>
                </c:pt>
                <c:pt idx="88">
                  <c:v>1.5430476693516439E-2</c:v>
                </c:pt>
                <c:pt idx="89">
                  <c:v>1.6302649006622514E-2</c:v>
                </c:pt>
                <c:pt idx="90">
                  <c:v>1.7140196860867252E-2</c:v>
                </c:pt>
                <c:pt idx="91">
                  <c:v>1.8132176234979969E-2</c:v>
                </c:pt>
                <c:pt idx="92">
                  <c:v>1.9016216943678083E-2</c:v>
                </c:pt>
                <c:pt idx="93">
                  <c:v>1.9728744939271254E-2</c:v>
                </c:pt>
                <c:pt idx="94">
                  <c:v>2.0746825989544432E-2</c:v>
                </c:pt>
                <c:pt idx="95">
                  <c:v>2.1566412629286883E-2</c:v>
                </c:pt>
                <c:pt idx="96">
                  <c:v>2.2407962912462501E-2</c:v>
                </c:pt>
                <c:pt idx="97">
                  <c:v>2.3304635305461806E-2</c:v>
                </c:pt>
                <c:pt idx="98">
                  <c:v>2.3925491548809932E-2</c:v>
                </c:pt>
                <c:pt idx="99">
                  <c:v>2.442454532833541E-2</c:v>
                </c:pt>
                <c:pt idx="100">
                  <c:v>2.4804546714721373E-2</c:v>
                </c:pt>
                <c:pt idx="101">
                  <c:v>2.5250261051166026E-2</c:v>
                </c:pt>
                <c:pt idx="102">
                  <c:v>2.5599162011173186E-2</c:v>
                </c:pt>
                <c:pt idx="103">
                  <c:v>2.6470960039328605E-2</c:v>
                </c:pt>
                <c:pt idx="104">
                  <c:v>2.726514455361561E-2</c:v>
                </c:pt>
                <c:pt idx="105">
                  <c:v>2.8038562415821932E-2</c:v>
                </c:pt>
                <c:pt idx="106">
                  <c:v>2.8725968436154947E-2</c:v>
                </c:pt>
                <c:pt idx="107">
                  <c:v>2.9405926352128884E-2</c:v>
                </c:pt>
                <c:pt idx="108">
                  <c:v>3.2769778833308602E-2</c:v>
                </c:pt>
                <c:pt idx="109">
                  <c:v>3.6139513396981834E-2</c:v>
                </c:pt>
                <c:pt idx="110">
                  <c:v>3.9278070595751481E-2</c:v>
                </c:pt>
                <c:pt idx="111">
                  <c:v>4.2088660136144783E-2</c:v>
                </c:pt>
                <c:pt idx="112">
                  <c:v>4.4944208978462075E-2</c:v>
                </c:pt>
                <c:pt idx="113">
                  <c:v>4.7548129313476205E-2</c:v>
                </c:pt>
                <c:pt idx="114">
                  <c:v>5.0609814654758487E-2</c:v>
                </c:pt>
                <c:pt idx="115">
                  <c:v>5.3386836260852007E-2</c:v>
                </c:pt>
                <c:pt idx="116">
                  <c:v>5.6316582373829763E-2</c:v>
                </c:pt>
                <c:pt idx="117">
                  <c:v>5.943710511200459E-2</c:v>
                </c:pt>
                <c:pt idx="118">
                  <c:v>6.31510010603131E-2</c:v>
                </c:pt>
                <c:pt idx="119">
                  <c:v>6.9092482855050277E-2</c:v>
                </c:pt>
                <c:pt idx="120">
                  <c:v>7.6680448119498548E-2</c:v>
                </c:pt>
                <c:pt idx="121">
                  <c:v>8.2616933096506806E-2</c:v>
                </c:pt>
                <c:pt idx="122">
                  <c:v>8.4517611026033682E-2</c:v>
                </c:pt>
                <c:pt idx="123">
                  <c:v>8.5475808733377345E-2</c:v>
                </c:pt>
                <c:pt idx="124">
                  <c:v>8.7350268002796536E-2</c:v>
                </c:pt>
                <c:pt idx="125">
                  <c:v>8.8570750237416909E-2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-9.0000000000000302E-2</c:v>
                </c:pt>
                <c:pt idx="1">
                  <c:v>-1.96</c:v>
                </c:pt>
                <c:pt idx="2">
                  <c:v>-4.25</c:v>
                </c:pt>
                <c:pt idx="3">
                  <c:v>-5.71</c:v>
                </c:pt>
                <c:pt idx="4">
                  <c:v>-6.9700000000000006</c:v>
                </c:pt>
                <c:pt idx="5">
                  <c:v>-8.0400000000000009</c:v>
                </c:pt>
                <c:pt idx="6">
                  <c:v>-9.24</c:v>
                </c:pt>
                <c:pt idx="7">
                  <c:v>-11.15</c:v>
                </c:pt>
                <c:pt idx="8">
                  <c:v>-12.31</c:v>
                </c:pt>
                <c:pt idx="9">
                  <c:v>-13.850000000000001</c:v>
                </c:pt>
                <c:pt idx="10">
                  <c:v>-15.11</c:v>
                </c:pt>
                <c:pt idx="11">
                  <c:v>-16.399999999999999</c:v>
                </c:pt>
                <c:pt idx="12">
                  <c:v>-17.32</c:v>
                </c:pt>
                <c:pt idx="13">
                  <c:v>-18.93</c:v>
                </c:pt>
                <c:pt idx="14">
                  <c:v>-19.580000000000002</c:v>
                </c:pt>
                <c:pt idx="15">
                  <c:v>-21.34</c:v>
                </c:pt>
                <c:pt idx="16">
                  <c:v>-22.25</c:v>
                </c:pt>
                <c:pt idx="17">
                  <c:v>-23.2</c:v>
                </c:pt>
                <c:pt idx="18">
                  <c:v>-24.169999999999998</c:v>
                </c:pt>
                <c:pt idx="19">
                  <c:v>-25.59</c:v>
                </c:pt>
                <c:pt idx="20">
                  <c:v>-26.43</c:v>
                </c:pt>
                <c:pt idx="21">
                  <c:v>-27.03</c:v>
                </c:pt>
                <c:pt idx="22">
                  <c:v>-27.97</c:v>
                </c:pt>
                <c:pt idx="23">
                  <c:v>-29.33</c:v>
                </c:pt>
                <c:pt idx="24">
                  <c:v>-29.65</c:v>
                </c:pt>
                <c:pt idx="25">
                  <c:v>-30.94</c:v>
                </c:pt>
                <c:pt idx="26">
                  <c:v>-31.700000000000003</c:v>
                </c:pt>
                <c:pt idx="27">
                  <c:v>-32.67</c:v>
                </c:pt>
                <c:pt idx="28">
                  <c:v>-32.930000000000007</c:v>
                </c:pt>
                <c:pt idx="29">
                  <c:v>-34.03</c:v>
                </c:pt>
                <c:pt idx="30">
                  <c:v>-34.61</c:v>
                </c:pt>
                <c:pt idx="31">
                  <c:v>-35.409999999999997</c:v>
                </c:pt>
                <c:pt idx="32">
                  <c:v>-36.049999999999997</c:v>
                </c:pt>
                <c:pt idx="33">
                  <c:v>-36.71</c:v>
                </c:pt>
                <c:pt idx="34">
                  <c:v>-37.42</c:v>
                </c:pt>
                <c:pt idx="35">
                  <c:v>-39.980000000000004</c:v>
                </c:pt>
                <c:pt idx="36">
                  <c:v>-42.269999999999996</c:v>
                </c:pt>
                <c:pt idx="37">
                  <c:v>-44.019999999999996</c:v>
                </c:pt>
                <c:pt idx="38">
                  <c:v>-45.48</c:v>
                </c:pt>
                <c:pt idx="39">
                  <c:v>-46.73</c:v>
                </c:pt>
                <c:pt idx="40">
                  <c:v>-47.629999999999995</c:v>
                </c:pt>
                <c:pt idx="41">
                  <c:v>-48.46</c:v>
                </c:pt>
                <c:pt idx="42">
                  <c:v>-49</c:v>
                </c:pt>
                <c:pt idx="43">
                  <c:v>-49.120000000000005</c:v>
                </c:pt>
                <c:pt idx="44">
                  <c:v>-49.43</c:v>
                </c:pt>
                <c:pt idx="45">
                  <c:v>-49.71</c:v>
                </c:pt>
                <c:pt idx="46">
                  <c:v>-49.36</c:v>
                </c:pt>
                <c:pt idx="47">
                  <c:v>-49.57</c:v>
                </c:pt>
                <c:pt idx="48">
                  <c:v>-49.81</c:v>
                </c:pt>
                <c:pt idx="49">
                  <c:v>-49.620000000000005</c:v>
                </c:pt>
                <c:pt idx="50">
                  <c:v>-49.02</c:v>
                </c:pt>
                <c:pt idx="51">
                  <c:v>-48.45</c:v>
                </c:pt>
                <c:pt idx="52">
                  <c:v>-48.42</c:v>
                </c:pt>
                <c:pt idx="53">
                  <c:v>-47.82</c:v>
                </c:pt>
                <c:pt idx="54">
                  <c:v>-47.49</c:v>
                </c:pt>
                <c:pt idx="55">
                  <c:v>-47.120000000000005</c:v>
                </c:pt>
                <c:pt idx="56">
                  <c:v>-46.93</c:v>
                </c:pt>
                <c:pt idx="57">
                  <c:v>-45.730000000000004</c:v>
                </c:pt>
                <c:pt idx="58">
                  <c:v>-44.97</c:v>
                </c:pt>
                <c:pt idx="59">
                  <c:v>-43.94</c:v>
                </c:pt>
                <c:pt idx="60">
                  <c:v>-42.3</c:v>
                </c:pt>
                <c:pt idx="61">
                  <c:v>-41.11</c:v>
                </c:pt>
                <c:pt idx="62">
                  <c:v>-39.57</c:v>
                </c:pt>
                <c:pt idx="63">
                  <c:v>-35.32</c:v>
                </c:pt>
                <c:pt idx="64">
                  <c:v>-33.4</c:v>
                </c:pt>
                <c:pt idx="65">
                  <c:v>-28.56</c:v>
                </c:pt>
                <c:pt idx="66">
                  <c:v>-25.43</c:v>
                </c:pt>
                <c:pt idx="67">
                  <c:v>-19.62</c:v>
                </c:pt>
                <c:pt idx="68">
                  <c:v>-13.530000000000001</c:v>
                </c:pt>
                <c:pt idx="69">
                  <c:v>-8.5</c:v>
                </c:pt>
                <c:pt idx="70">
                  <c:v>-3.6900000000000004</c:v>
                </c:pt>
                <c:pt idx="71">
                  <c:v>0.77</c:v>
                </c:pt>
                <c:pt idx="72">
                  <c:v>5.6999999999999993</c:v>
                </c:pt>
                <c:pt idx="73">
                  <c:v>10.02</c:v>
                </c:pt>
                <c:pt idx="74">
                  <c:v>12.829999999999998</c:v>
                </c:pt>
                <c:pt idx="75">
                  <c:v>15.260000000000002</c:v>
                </c:pt>
                <c:pt idx="76">
                  <c:v>17.97</c:v>
                </c:pt>
                <c:pt idx="77">
                  <c:v>23.580000000000002</c:v>
                </c:pt>
                <c:pt idx="78">
                  <c:v>27.72</c:v>
                </c:pt>
                <c:pt idx="79">
                  <c:v>30.95</c:v>
                </c:pt>
                <c:pt idx="80">
                  <c:v>34.07</c:v>
                </c:pt>
                <c:pt idx="81">
                  <c:v>37.64</c:v>
                </c:pt>
                <c:pt idx="82">
                  <c:v>39.799999999999997</c:v>
                </c:pt>
                <c:pt idx="83">
                  <c:v>43.980000000000004</c:v>
                </c:pt>
                <c:pt idx="84">
                  <c:v>47.05</c:v>
                </c:pt>
                <c:pt idx="85">
                  <c:v>49.75</c:v>
                </c:pt>
                <c:pt idx="86">
                  <c:v>51.97</c:v>
                </c:pt>
                <c:pt idx="87">
                  <c:v>53.709999999999994</c:v>
                </c:pt>
                <c:pt idx="88">
                  <c:v>55.150000000000006</c:v>
                </c:pt>
                <c:pt idx="89">
                  <c:v>56.77</c:v>
                </c:pt>
                <c:pt idx="90">
                  <c:v>57.650000000000006</c:v>
                </c:pt>
                <c:pt idx="91">
                  <c:v>58.63</c:v>
                </c:pt>
                <c:pt idx="92">
                  <c:v>59.58</c:v>
                </c:pt>
                <c:pt idx="93">
                  <c:v>59.769999999999996</c:v>
                </c:pt>
                <c:pt idx="94">
                  <c:v>60.510000000000005</c:v>
                </c:pt>
                <c:pt idx="95">
                  <c:v>61.15</c:v>
                </c:pt>
                <c:pt idx="96">
                  <c:v>61.42</c:v>
                </c:pt>
                <c:pt idx="97">
                  <c:v>61.94</c:v>
                </c:pt>
                <c:pt idx="98">
                  <c:v>62.42</c:v>
                </c:pt>
                <c:pt idx="99">
                  <c:v>62.3</c:v>
                </c:pt>
                <c:pt idx="100">
                  <c:v>62.620000000000005</c:v>
                </c:pt>
                <c:pt idx="101">
                  <c:v>62.89</c:v>
                </c:pt>
                <c:pt idx="102">
                  <c:v>62.989999999999995</c:v>
                </c:pt>
                <c:pt idx="103">
                  <c:v>63.150000000000006</c:v>
                </c:pt>
                <c:pt idx="104">
                  <c:v>63.8</c:v>
                </c:pt>
                <c:pt idx="105">
                  <c:v>64.06</c:v>
                </c:pt>
                <c:pt idx="106">
                  <c:v>64.28</c:v>
                </c:pt>
                <c:pt idx="107">
                  <c:v>64.42</c:v>
                </c:pt>
                <c:pt idx="108">
                  <c:v>65.539999999999992</c:v>
                </c:pt>
                <c:pt idx="109">
                  <c:v>66.259999999999991</c:v>
                </c:pt>
                <c:pt idx="110">
                  <c:v>67.03</c:v>
                </c:pt>
                <c:pt idx="111">
                  <c:v>63.42</c:v>
                </c:pt>
                <c:pt idx="112">
                  <c:v>68.150000000000006</c:v>
                </c:pt>
                <c:pt idx="113">
                  <c:v>70.25</c:v>
                </c:pt>
                <c:pt idx="114">
                  <c:v>71.3</c:v>
                </c:pt>
                <c:pt idx="115">
                  <c:v>72.989999999999995</c:v>
                </c:pt>
                <c:pt idx="116">
                  <c:v>74.89</c:v>
                </c:pt>
                <c:pt idx="117">
                  <c:v>76.58</c:v>
                </c:pt>
                <c:pt idx="118">
                  <c:v>78.789999999999992</c:v>
                </c:pt>
                <c:pt idx="119">
                  <c:v>80.64</c:v>
                </c:pt>
                <c:pt idx="120">
                  <c:v>80.42</c:v>
                </c:pt>
                <c:pt idx="121">
                  <c:v>78.11</c:v>
                </c:pt>
                <c:pt idx="122">
                  <c:v>75.990000000000009</c:v>
                </c:pt>
                <c:pt idx="123">
                  <c:v>75.19</c:v>
                </c:pt>
                <c:pt idx="124">
                  <c:v>76.14</c:v>
                </c:pt>
                <c:pt idx="125">
                  <c:v>76.45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280146</xdr:colOff>
      <xdr:row>1</xdr:row>
      <xdr:rowOff>37765</xdr:rowOff>
    </xdr:from>
    <xdr:to>
      <xdr:col>7</xdr:col>
      <xdr:colOff>2239606</xdr:colOff>
      <xdr:row>16</xdr:row>
      <xdr:rowOff>89648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302558</xdr:colOff>
      <xdr:row>18</xdr:row>
      <xdr:rowOff>167416</xdr:rowOff>
    </xdr:from>
    <xdr:to>
      <xdr:col>7</xdr:col>
      <xdr:colOff>2249804</xdr:colOff>
      <xdr:row>34</xdr:row>
      <xdr:rowOff>40005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5"/>
  <sheetViews>
    <sheetView tabSelected="1" zoomScale="85" zoomScaleNormal="85" workbookViewId="0">
      <selection activeCell="J118" sqref="J1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7">
        <f t="shared" ref="B2:B33" si="1">I2/J2</f>
        <v>5.1053737425187831E-2</v>
      </c>
      <c r="C2" s="1">
        <f t="shared" ref="C2:C33" si="2">S2-U2</f>
        <v>-9.0000000000000302E-2</v>
      </c>
      <c r="F2" s="4"/>
      <c r="G2" s="2"/>
      <c r="I2" s="8">
        <f>O2*2.8/1000</f>
        <v>0.224518</v>
      </c>
      <c r="J2" s="8">
        <f>Q2*2.8/1</f>
        <v>4.3976799999999994</v>
      </c>
      <c r="K2">
        <v>5</v>
      </c>
      <c r="L2">
        <v>5.0000000000000001E-3</v>
      </c>
      <c r="M2">
        <v>0</v>
      </c>
      <c r="N2">
        <v>0</v>
      </c>
      <c r="O2">
        <v>80.185000000000002</v>
      </c>
      <c r="P2">
        <v>0</v>
      </c>
      <c r="Q2">
        <v>1.5706</v>
      </c>
      <c r="R2">
        <v>0</v>
      </c>
      <c r="S2">
        <v>3.03</v>
      </c>
      <c r="T2">
        <v>0</v>
      </c>
      <c r="U2">
        <v>3.12</v>
      </c>
      <c r="V2">
        <v>0</v>
      </c>
      <c r="W2">
        <v>0.65016200000000002</v>
      </c>
    </row>
    <row r="3" spans="1:23" x14ac:dyDescent="0.3">
      <c r="A3" s="2">
        <f t="shared" si="0"/>
        <v>10</v>
      </c>
      <c r="B3" s="7">
        <f t="shared" si="1"/>
        <v>5.1209213051823424E-2</v>
      </c>
      <c r="C3" s="1">
        <f t="shared" si="2"/>
        <v>-1.96</v>
      </c>
      <c r="F3" s="4"/>
      <c r="G3" s="3"/>
      <c r="H3" s="3"/>
      <c r="I3" s="8">
        <f t="shared" ref="I3:I66" si="3">O3*2.8/1000</f>
        <v>0.22411200000000001</v>
      </c>
      <c r="J3" s="8">
        <f t="shared" ref="J3:J66" si="4">Q3*2.8/1</f>
        <v>4.3763999999999994</v>
      </c>
      <c r="K3">
        <v>10</v>
      </c>
      <c r="L3">
        <v>5.0000000000000001E-3</v>
      </c>
      <c r="M3">
        <v>0</v>
      </c>
      <c r="N3">
        <v>1</v>
      </c>
      <c r="O3">
        <v>80.040000000000006</v>
      </c>
      <c r="P3">
        <v>1</v>
      </c>
      <c r="Q3">
        <v>1.5629999999999999</v>
      </c>
      <c r="R3">
        <v>1</v>
      </c>
      <c r="S3">
        <v>-0.86</v>
      </c>
      <c r="T3">
        <v>1</v>
      </c>
      <c r="U3">
        <v>1.1000000000000001</v>
      </c>
      <c r="V3">
        <v>1</v>
      </c>
      <c r="W3">
        <v>0.65019700000000002</v>
      </c>
    </row>
    <row r="4" spans="1:23" x14ac:dyDescent="0.3">
      <c r="A4" s="2">
        <f t="shared" si="0"/>
        <v>15</v>
      </c>
      <c r="B4" s="7">
        <f t="shared" si="1"/>
        <v>5.1758199603605906E-2</v>
      </c>
      <c r="C4" s="1">
        <f t="shared" si="2"/>
        <v>-4.25</v>
      </c>
      <c r="F4" s="4"/>
      <c r="G4" s="6"/>
      <c r="I4" s="8">
        <f t="shared" si="3"/>
        <v>0.22667399999999999</v>
      </c>
      <c r="J4" s="8">
        <f t="shared" si="4"/>
        <v>4.37948</v>
      </c>
      <c r="K4">
        <v>15</v>
      </c>
      <c r="L4">
        <v>5.0000000000000001E-3</v>
      </c>
      <c r="M4">
        <v>0</v>
      </c>
      <c r="N4">
        <v>2</v>
      </c>
      <c r="O4">
        <v>80.954999999999998</v>
      </c>
      <c r="P4">
        <v>2</v>
      </c>
      <c r="Q4">
        <v>1.5641</v>
      </c>
      <c r="R4">
        <v>2</v>
      </c>
      <c r="S4">
        <v>-3.57</v>
      </c>
      <c r="T4">
        <v>2</v>
      </c>
      <c r="U4">
        <v>0.68</v>
      </c>
      <c r="V4">
        <v>2</v>
      </c>
      <c r="W4">
        <v>0.65014099999999997</v>
      </c>
    </row>
    <row r="5" spans="1:23" x14ac:dyDescent="0.3">
      <c r="A5" s="2">
        <f t="shared" si="0"/>
        <v>20</v>
      </c>
      <c r="B5" s="7">
        <f t="shared" si="1"/>
        <v>5.0965411418707245E-2</v>
      </c>
      <c r="C5" s="1">
        <f t="shared" si="2"/>
        <v>-5.71</v>
      </c>
      <c r="F5" s="4"/>
      <c r="I5" s="8">
        <f t="shared" si="3"/>
        <v>0.22320200000000001</v>
      </c>
      <c r="J5" s="8">
        <f t="shared" si="4"/>
        <v>4.37948</v>
      </c>
      <c r="K5">
        <v>20</v>
      </c>
      <c r="L5">
        <v>5.0000000000000001E-3</v>
      </c>
      <c r="M5">
        <v>0</v>
      </c>
      <c r="N5">
        <v>3</v>
      </c>
      <c r="O5">
        <v>79.715000000000003</v>
      </c>
      <c r="P5">
        <v>3</v>
      </c>
      <c r="Q5">
        <v>1.5641</v>
      </c>
      <c r="R5">
        <v>3</v>
      </c>
      <c r="S5">
        <v>-5.39</v>
      </c>
      <c r="T5">
        <v>3</v>
      </c>
      <c r="U5">
        <v>0.32</v>
      </c>
      <c r="V5">
        <v>3</v>
      </c>
      <c r="W5">
        <v>0.65014700000000003</v>
      </c>
    </row>
    <row r="6" spans="1:23" x14ac:dyDescent="0.3">
      <c r="A6" s="2">
        <f t="shared" si="0"/>
        <v>25</v>
      </c>
      <c r="B6" s="7">
        <f t="shared" si="1"/>
        <v>5.0980830670926514E-2</v>
      </c>
      <c r="C6" s="1">
        <f t="shared" si="2"/>
        <v>-6.9700000000000006</v>
      </c>
      <c r="F6" s="4"/>
      <c r="G6" s="3"/>
      <c r="H6" s="3"/>
      <c r="I6" s="8">
        <f t="shared" si="3"/>
        <v>0.22339799999999996</v>
      </c>
      <c r="J6" s="8">
        <f t="shared" si="4"/>
        <v>4.3819999999999997</v>
      </c>
      <c r="K6">
        <v>25</v>
      </c>
      <c r="L6">
        <v>5.0000000000000001E-3</v>
      </c>
      <c r="M6">
        <v>0</v>
      </c>
      <c r="N6">
        <v>4</v>
      </c>
      <c r="O6">
        <v>79.784999999999997</v>
      </c>
      <c r="P6">
        <v>4</v>
      </c>
      <c r="Q6">
        <v>1.5649999999999999</v>
      </c>
      <c r="R6">
        <v>4</v>
      </c>
      <c r="S6">
        <v>-6.69</v>
      </c>
      <c r="T6">
        <v>4</v>
      </c>
      <c r="U6">
        <v>0.28000000000000003</v>
      </c>
      <c r="V6">
        <v>4</v>
      </c>
      <c r="W6">
        <v>0.65017599999999998</v>
      </c>
    </row>
    <row r="7" spans="1:23" x14ac:dyDescent="0.3">
      <c r="A7" s="2">
        <f t="shared" si="0"/>
        <v>30</v>
      </c>
      <c r="B7" s="7">
        <f t="shared" si="1"/>
        <v>5.0808306709265179E-2</v>
      </c>
      <c r="C7" s="1">
        <f t="shared" si="2"/>
        <v>-8.0400000000000009</v>
      </c>
      <c r="F7" s="4"/>
      <c r="G7" s="6"/>
      <c r="H7" s="3"/>
      <c r="I7" s="8">
        <f t="shared" si="3"/>
        <v>0.22264200000000001</v>
      </c>
      <c r="J7" s="8">
        <f t="shared" si="4"/>
        <v>4.3819999999999997</v>
      </c>
      <c r="K7">
        <v>30</v>
      </c>
      <c r="L7">
        <v>5.0000000000000001E-3</v>
      </c>
      <c r="M7">
        <v>0</v>
      </c>
      <c r="N7">
        <v>5</v>
      </c>
      <c r="O7">
        <v>79.515000000000001</v>
      </c>
      <c r="P7">
        <v>5</v>
      </c>
      <c r="Q7">
        <v>1.5649999999999999</v>
      </c>
      <c r="R7">
        <v>5</v>
      </c>
      <c r="S7">
        <v>-7.98</v>
      </c>
      <c r="T7">
        <v>5</v>
      </c>
      <c r="U7">
        <v>0.06</v>
      </c>
      <c r="V7">
        <v>5</v>
      </c>
      <c r="W7">
        <v>0.65016300000000005</v>
      </c>
    </row>
    <row r="8" spans="1:23" x14ac:dyDescent="0.3">
      <c r="A8" s="2">
        <f t="shared" si="0"/>
        <v>35</v>
      </c>
      <c r="B8" s="7">
        <f t="shared" si="1"/>
        <v>5.0389651868412662E-2</v>
      </c>
      <c r="C8" s="1">
        <f t="shared" si="2"/>
        <v>-9.24</v>
      </c>
      <c r="G8" s="7"/>
      <c r="H8" s="3"/>
      <c r="I8" s="8">
        <f t="shared" si="3"/>
        <v>0.22087800000000002</v>
      </c>
      <c r="J8" s="8">
        <f t="shared" si="4"/>
        <v>4.3833999999999991</v>
      </c>
      <c r="K8">
        <v>35</v>
      </c>
      <c r="L8">
        <v>5.0000000000000001E-3</v>
      </c>
      <c r="M8">
        <v>0</v>
      </c>
      <c r="N8">
        <v>6</v>
      </c>
      <c r="O8">
        <v>78.885000000000005</v>
      </c>
      <c r="P8">
        <v>6</v>
      </c>
      <c r="Q8">
        <v>1.5654999999999999</v>
      </c>
      <c r="R8">
        <v>6</v>
      </c>
      <c r="S8">
        <v>-9.2100000000000009</v>
      </c>
      <c r="T8">
        <v>6</v>
      </c>
      <c r="U8">
        <v>0.03</v>
      </c>
      <c r="V8">
        <v>6</v>
      </c>
      <c r="W8">
        <v>0.65006600000000003</v>
      </c>
    </row>
    <row r="9" spans="1:23" x14ac:dyDescent="0.3">
      <c r="A9" s="2">
        <f t="shared" si="0"/>
        <v>40</v>
      </c>
      <c r="B9" s="7">
        <f t="shared" si="1"/>
        <v>5.0424540347293156E-2</v>
      </c>
      <c r="C9" s="1">
        <f t="shared" si="2"/>
        <v>-11.15</v>
      </c>
      <c r="H9" s="3"/>
      <c r="I9" s="8">
        <f t="shared" si="3"/>
        <v>0.22115799999999999</v>
      </c>
      <c r="J9" s="8">
        <f t="shared" si="4"/>
        <v>4.3859199999999996</v>
      </c>
      <c r="K9">
        <v>40</v>
      </c>
      <c r="L9">
        <v>5.0000000000000001E-3</v>
      </c>
      <c r="M9">
        <v>0</v>
      </c>
      <c r="N9">
        <v>7</v>
      </c>
      <c r="O9">
        <v>78.984999999999999</v>
      </c>
      <c r="P9">
        <v>7</v>
      </c>
      <c r="Q9">
        <v>1.5664</v>
      </c>
      <c r="R9">
        <v>7</v>
      </c>
      <c r="S9">
        <v>-11.21</v>
      </c>
      <c r="T9">
        <v>7</v>
      </c>
      <c r="U9">
        <v>-0.06</v>
      </c>
      <c r="V9">
        <v>7</v>
      </c>
      <c r="W9">
        <v>0.65013500000000002</v>
      </c>
    </row>
    <row r="10" spans="1:23" x14ac:dyDescent="0.3">
      <c r="A10" s="2">
        <f t="shared" si="0"/>
        <v>45</v>
      </c>
      <c r="B10" s="7">
        <f t="shared" si="1"/>
        <v>4.975447994388113E-2</v>
      </c>
      <c r="C10" s="1">
        <f t="shared" si="2"/>
        <v>-12.31</v>
      </c>
      <c r="I10" s="8">
        <f t="shared" si="3"/>
        <v>0.21845599999999998</v>
      </c>
      <c r="J10" s="8">
        <f t="shared" si="4"/>
        <v>4.3906799999999997</v>
      </c>
      <c r="K10">
        <v>45</v>
      </c>
      <c r="L10">
        <v>5.0000000000000001E-3</v>
      </c>
      <c r="M10">
        <v>0</v>
      </c>
      <c r="N10">
        <v>8</v>
      </c>
      <c r="O10">
        <v>78.02</v>
      </c>
      <c r="P10">
        <v>8</v>
      </c>
      <c r="Q10">
        <v>1.5681</v>
      </c>
      <c r="R10">
        <v>8</v>
      </c>
      <c r="S10">
        <v>-12.34</v>
      </c>
      <c r="T10">
        <v>8</v>
      </c>
      <c r="U10">
        <v>-0.03</v>
      </c>
      <c r="V10">
        <v>8</v>
      </c>
      <c r="W10">
        <v>0.65008999999999995</v>
      </c>
    </row>
    <row r="11" spans="1:23" x14ac:dyDescent="0.3">
      <c r="A11" s="2">
        <f t="shared" si="0"/>
        <v>51</v>
      </c>
      <c r="B11" s="7">
        <f t="shared" si="1"/>
        <v>4.9776643267389911E-2</v>
      </c>
      <c r="C11" s="1">
        <f t="shared" si="2"/>
        <v>-13.850000000000001</v>
      </c>
      <c r="I11" s="8">
        <f t="shared" si="3"/>
        <v>0.21839999999999998</v>
      </c>
      <c r="J11" s="8">
        <f t="shared" si="4"/>
        <v>4.3875999999999999</v>
      </c>
      <c r="K11">
        <v>51</v>
      </c>
      <c r="L11">
        <v>5.0000000000000001E-3</v>
      </c>
      <c r="M11">
        <v>0</v>
      </c>
      <c r="N11">
        <v>9</v>
      </c>
      <c r="O11">
        <v>78</v>
      </c>
      <c r="P11">
        <v>9</v>
      </c>
      <c r="Q11">
        <v>1.5669999999999999</v>
      </c>
      <c r="R11">
        <v>9</v>
      </c>
      <c r="S11">
        <v>-13.97</v>
      </c>
      <c r="T11">
        <v>9</v>
      </c>
      <c r="U11">
        <v>-0.12</v>
      </c>
      <c r="V11">
        <v>9</v>
      </c>
      <c r="W11">
        <v>0.65008500000000002</v>
      </c>
    </row>
    <row r="12" spans="1:23" x14ac:dyDescent="0.3">
      <c r="A12" s="2">
        <f t="shared" si="0"/>
        <v>55</v>
      </c>
      <c r="B12" s="7">
        <f t="shared" si="1"/>
        <v>4.9237347629076528E-2</v>
      </c>
      <c r="C12" s="1">
        <f t="shared" si="2"/>
        <v>-15.11</v>
      </c>
      <c r="I12" s="8">
        <f t="shared" si="3"/>
        <v>0.21602000000000002</v>
      </c>
      <c r="J12" s="8">
        <f t="shared" si="4"/>
        <v>4.3873199999999999</v>
      </c>
      <c r="K12">
        <v>55</v>
      </c>
      <c r="L12">
        <v>5.0000000000000001E-3</v>
      </c>
      <c r="M12">
        <v>0</v>
      </c>
      <c r="N12">
        <v>10</v>
      </c>
      <c r="O12">
        <v>77.150000000000006</v>
      </c>
      <c r="P12">
        <v>10</v>
      </c>
      <c r="Q12">
        <v>1.5669</v>
      </c>
      <c r="R12">
        <v>10</v>
      </c>
      <c r="S12">
        <v>-15.2</v>
      </c>
      <c r="T12">
        <v>10</v>
      </c>
      <c r="U12">
        <v>-0.09</v>
      </c>
      <c r="V12">
        <v>10</v>
      </c>
      <c r="W12">
        <v>0.65009799999999995</v>
      </c>
    </row>
    <row r="13" spans="1:23" x14ac:dyDescent="0.3">
      <c r="A13" s="5">
        <f t="shared" si="0"/>
        <v>61</v>
      </c>
      <c r="B13" s="7">
        <f t="shared" si="1"/>
        <v>4.8938949783329092E-2</v>
      </c>
      <c r="C13" s="1">
        <f t="shared" si="2"/>
        <v>-16.399999999999999</v>
      </c>
      <c r="I13" s="8">
        <f t="shared" si="3"/>
        <v>0.21502599999999999</v>
      </c>
      <c r="J13" s="8">
        <f t="shared" si="4"/>
        <v>4.3937599999999994</v>
      </c>
      <c r="K13">
        <v>61</v>
      </c>
      <c r="L13">
        <v>5.0000000000000001E-3</v>
      </c>
      <c r="M13">
        <v>0</v>
      </c>
      <c r="N13">
        <v>11</v>
      </c>
      <c r="O13">
        <v>76.795000000000002</v>
      </c>
      <c r="P13">
        <v>11</v>
      </c>
      <c r="Q13">
        <v>1.5691999999999999</v>
      </c>
      <c r="R13">
        <v>11</v>
      </c>
      <c r="S13">
        <v>-16.54</v>
      </c>
      <c r="T13">
        <v>11</v>
      </c>
      <c r="U13">
        <v>-0.14000000000000001</v>
      </c>
      <c r="V13">
        <v>11</v>
      </c>
      <c r="W13">
        <v>0.65010400000000002</v>
      </c>
    </row>
    <row r="14" spans="1:23" x14ac:dyDescent="0.3">
      <c r="A14" s="5">
        <f t="shared" si="0"/>
        <v>65</v>
      </c>
      <c r="B14" s="7">
        <f t="shared" si="1"/>
        <v>4.8557753669432033E-2</v>
      </c>
      <c r="C14" s="1">
        <f t="shared" si="2"/>
        <v>-17.32</v>
      </c>
      <c r="I14" s="8">
        <f t="shared" si="3"/>
        <v>0.21305199999999999</v>
      </c>
      <c r="J14" s="8">
        <f t="shared" si="4"/>
        <v>4.3875999999999999</v>
      </c>
      <c r="K14">
        <v>65</v>
      </c>
      <c r="L14">
        <v>5.0000000000000001E-3</v>
      </c>
      <c r="M14">
        <v>0</v>
      </c>
      <c r="N14">
        <v>12</v>
      </c>
      <c r="O14">
        <v>76.09</v>
      </c>
      <c r="P14">
        <v>12</v>
      </c>
      <c r="Q14">
        <v>1.5669999999999999</v>
      </c>
      <c r="R14">
        <v>12</v>
      </c>
      <c r="S14">
        <v>-17.37</v>
      </c>
      <c r="T14">
        <v>12</v>
      </c>
      <c r="U14">
        <v>-0.05</v>
      </c>
      <c r="V14">
        <v>12</v>
      </c>
      <c r="W14">
        <v>0.65006600000000003</v>
      </c>
    </row>
    <row r="15" spans="1:23" x14ac:dyDescent="0.3">
      <c r="A15" s="5">
        <f t="shared" si="0"/>
        <v>71</v>
      </c>
      <c r="B15" s="7">
        <f t="shared" si="1"/>
        <v>4.7929936305732487E-2</v>
      </c>
      <c r="C15" s="1">
        <f t="shared" si="2"/>
        <v>-18.93</v>
      </c>
      <c r="I15" s="8">
        <f t="shared" si="3"/>
        <v>0.2107</v>
      </c>
      <c r="J15" s="8">
        <f t="shared" si="4"/>
        <v>4.3959999999999999</v>
      </c>
      <c r="K15">
        <v>71</v>
      </c>
      <c r="L15">
        <v>5.0000000000000001E-3</v>
      </c>
      <c r="M15">
        <v>0</v>
      </c>
      <c r="N15">
        <v>13</v>
      </c>
      <c r="O15">
        <v>75.25</v>
      </c>
      <c r="P15">
        <v>13</v>
      </c>
      <c r="Q15">
        <v>1.57</v>
      </c>
      <c r="R15">
        <v>13</v>
      </c>
      <c r="S15">
        <v>-19.059999999999999</v>
      </c>
      <c r="T15">
        <v>13</v>
      </c>
      <c r="U15">
        <v>-0.13</v>
      </c>
      <c r="V15">
        <v>13</v>
      </c>
      <c r="W15">
        <v>0.65009499999999998</v>
      </c>
    </row>
    <row r="16" spans="1:23" x14ac:dyDescent="0.3">
      <c r="A16" s="5">
        <f t="shared" si="0"/>
        <v>75</v>
      </c>
      <c r="B16" s="7">
        <f t="shared" si="1"/>
        <v>4.7562762839301644E-2</v>
      </c>
      <c r="C16" s="1">
        <f t="shared" si="2"/>
        <v>-19.580000000000002</v>
      </c>
      <c r="I16" s="8">
        <f t="shared" si="3"/>
        <v>0.20900599999999997</v>
      </c>
      <c r="J16" s="8">
        <f t="shared" si="4"/>
        <v>4.3943199999999996</v>
      </c>
      <c r="K16">
        <v>75</v>
      </c>
      <c r="L16">
        <v>5.0000000000000001E-3</v>
      </c>
      <c r="M16">
        <v>0</v>
      </c>
      <c r="N16">
        <v>14</v>
      </c>
      <c r="O16">
        <v>74.644999999999996</v>
      </c>
      <c r="P16">
        <v>14</v>
      </c>
      <c r="Q16">
        <v>1.5693999999999999</v>
      </c>
      <c r="R16">
        <v>14</v>
      </c>
      <c r="S16">
        <v>-19.73</v>
      </c>
      <c r="T16">
        <v>14</v>
      </c>
      <c r="U16">
        <v>-0.15</v>
      </c>
      <c r="V16">
        <v>14</v>
      </c>
      <c r="W16">
        <v>0.65008699999999997</v>
      </c>
    </row>
    <row r="17" spans="1:23" x14ac:dyDescent="0.3">
      <c r="A17" s="5">
        <f t="shared" si="0"/>
        <v>81</v>
      </c>
      <c r="B17" s="7">
        <f t="shared" si="1"/>
        <v>4.6749235863474278E-2</v>
      </c>
      <c r="C17" s="1">
        <f t="shared" si="2"/>
        <v>-21.34</v>
      </c>
      <c r="I17" s="8">
        <f t="shared" si="3"/>
        <v>0.20556200000000002</v>
      </c>
      <c r="J17" s="8">
        <f t="shared" si="4"/>
        <v>4.3971200000000001</v>
      </c>
      <c r="K17">
        <v>81</v>
      </c>
      <c r="L17">
        <v>5.0000000000000001E-3</v>
      </c>
      <c r="M17">
        <v>0</v>
      </c>
      <c r="N17">
        <v>15</v>
      </c>
      <c r="O17">
        <v>73.415000000000006</v>
      </c>
      <c r="P17">
        <v>15</v>
      </c>
      <c r="Q17">
        <v>1.5704</v>
      </c>
      <c r="R17">
        <v>15</v>
      </c>
      <c r="S17">
        <v>-21.48</v>
      </c>
      <c r="T17">
        <v>15</v>
      </c>
      <c r="U17">
        <v>-0.14000000000000001</v>
      </c>
      <c r="V17">
        <v>15</v>
      </c>
      <c r="W17">
        <v>0.65008500000000002</v>
      </c>
    </row>
    <row r="18" spans="1:23" x14ac:dyDescent="0.3">
      <c r="A18" s="5">
        <f t="shared" si="0"/>
        <v>85</v>
      </c>
      <c r="B18" s="7">
        <f t="shared" si="1"/>
        <v>4.6697422844416178E-2</v>
      </c>
      <c r="C18" s="1">
        <f t="shared" si="2"/>
        <v>-22.25</v>
      </c>
      <c r="I18" s="8">
        <f t="shared" si="3"/>
        <v>0.20547800000000002</v>
      </c>
      <c r="J18" s="8">
        <f t="shared" si="4"/>
        <v>4.400199999999999</v>
      </c>
      <c r="K18">
        <v>85</v>
      </c>
      <c r="L18">
        <v>5.0000000000000001E-3</v>
      </c>
      <c r="M18">
        <v>0</v>
      </c>
      <c r="N18">
        <v>16</v>
      </c>
      <c r="O18">
        <v>73.385000000000005</v>
      </c>
      <c r="P18">
        <v>16</v>
      </c>
      <c r="Q18">
        <v>1.5714999999999999</v>
      </c>
      <c r="R18">
        <v>16</v>
      </c>
      <c r="S18">
        <v>-22.35</v>
      </c>
      <c r="T18">
        <v>16</v>
      </c>
      <c r="U18">
        <v>-0.1</v>
      </c>
      <c r="V18">
        <v>16</v>
      </c>
      <c r="W18">
        <v>0.65005500000000005</v>
      </c>
    </row>
    <row r="19" spans="1:23" x14ac:dyDescent="0.3">
      <c r="A19" s="5">
        <f t="shared" si="0"/>
        <v>91</v>
      </c>
      <c r="B19" s="7">
        <f t="shared" si="1"/>
        <v>4.5962357728746739E-2</v>
      </c>
      <c r="C19" s="1">
        <f t="shared" si="2"/>
        <v>-23.2</v>
      </c>
      <c r="I19" s="8">
        <f t="shared" si="3"/>
        <v>0.20239799999999997</v>
      </c>
      <c r="J19" s="8">
        <f t="shared" si="4"/>
        <v>4.4035599999999997</v>
      </c>
      <c r="K19">
        <v>91</v>
      </c>
      <c r="L19">
        <v>5.0000000000000001E-3</v>
      </c>
      <c r="M19">
        <v>0</v>
      </c>
      <c r="N19">
        <v>17</v>
      </c>
      <c r="O19">
        <v>72.284999999999997</v>
      </c>
      <c r="P19">
        <v>17</v>
      </c>
      <c r="Q19">
        <v>1.5727</v>
      </c>
      <c r="R19">
        <v>17</v>
      </c>
      <c r="S19">
        <v>-23.4</v>
      </c>
      <c r="T19">
        <v>17</v>
      </c>
      <c r="U19">
        <v>-0.2</v>
      </c>
      <c r="V19">
        <v>17</v>
      </c>
      <c r="W19">
        <v>0.65004799999999996</v>
      </c>
    </row>
    <row r="20" spans="1:23" x14ac:dyDescent="0.3">
      <c r="A20" s="5">
        <f t="shared" si="0"/>
        <v>95</v>
      </c>
      <c r="B20" s="7">
        <f t="shared" si="1"/>
        <v>4.5451941438574159E-2</v>
      </c>
      <c r="C20" s="1">
        <f t="shared" si="2"/>
        <v>-24.169999999999998</v>
      </c>
      <c r="I20" s="8">
        <f t="shared" si="3"/>
        <v>0.199934</v>
      </c>
      <c r="J20" s="8">
        <f t="shared" si="4"/>
        <v>4.3987999999999996</v>
      </c>
      <c r="K20">
        <v>95</v>
      </c>
      <c r="L20">
        <v>5.0000000000000001E-3</v>
      </c>
      <c r="M20">
        <v>0</v>
      </c>
      <c r="N20">
        <v>18</v>
      </c>
      <c r="O20">
        <v>71.405000000000001</v>
      </c>
      <c r="P20">
        <v>18</v>
      </c>
      <c r="Q20">
        <v>1.571</v>
      </c>
      <c r="R20">
        <v>18</v>
      </c>
      <c r="S20">
        <v>-24.36</v>
      </c>
      <c r="T20">
        <v>18</v>
      </c>
      <c r="U20">
        <v>-0.19</v>
      </c>
      <c r="V20">
        <v>18</v>
      </c>
      <c r="W20">
        <v>0.65006200000000003</v>
      </c>
    </row>
    <row r="21" spans="1:23" x14ac:dyDescent="0.3">
      <c r="A21" s="5">
        <f t="shared" si="0"/>
        <v>101</v>
      </c>
      <c r="B21" s="7">
        <f t="shared" si="1"/>
        <v>4.5128629648497197E-2</v>
      </c>
      <c r="C21" s="1">
        <f t="shared" si="2"/>
        <v>-25.59</v>
      </c>
      <c r="I21" s="8">
        <f t="shared" si="3"/>
        <v>0.198436</v>
      </c>
      <c r="J21" s="8">
        <f t="shared" si="4"/>
        <v>4.3971200000000001</v>
      </c>
      <c r="K21">
        <v>101</v>
      </c>
      <c r="L21">
        <v>5.0000000000000001E-3</v>
      </c>
      <c r="M21">
        <v>0</v>
      </c>
      <c r="N21">
        <v>19</v>
      </c>
      <c r="O21">
        <v>70.87</v>
      </c>
      <c r="P21">
        <v>19</v>
      </c>
      <c r="Q21">
        <v>1.5704</v>
      </c>
      <c r="R21">
        <v>19</v>
      </c>
      <c r="S21">
        <v>-26.04</v>
      </c>
      <c r="T21">
        <v>19</v>
      </c>
      <c r="U21">
        <v>-0.45</v>
      </c>
      <c r="V21">
        <v>19</v>
      </c>
      <c r="W21">
        <v>0.65007899999999996</v>
      </c>
    </row>
    <row r="22" spans="1:23" x14ac:dyDescent="0.3">
      <c r="A22" s="5">
        <f t="shared" si="0"/>
        <v>105</v>
      </c>
      <c r="B22" s="7">
        <f t="shared" si="1"/>
        <v>4.4495587581740839E-2</v>
      </c>
      <c r="C22" s="1">
        <f t="shared" si="2"/>
        <v>-26.43</v>
      </c>
      <c r="I22" s="8">
        <f t="shared" si="3"/>
        <v>0.19623799999999997</v>
      </c>
      <c r="J22" s="8">
        <f t="shared" si="4"/>
        <v>4.4102799999999993</v>
      </c>
      <c r="K22">
        <v>105</v>
      </c>
      <c r="L22">
        <v>5.0000000000000001E-3</v>
      </c>
      <c r="M22">
        <v>0</v>
      </c>
      <c r="N22">
        <v>20</v>
      </c>
      <c r="O22">
        <v>70.084999999999994</v>
      </c>
      <c r="P22">
        <v>20</v>
      </c>
      <c r="Q22">
        <v>1.5750999999999999</v>
      </c>
      <c r="R22">
        <v>20</v>
      </c>
      <c r="S22">
        <v>-26.53</v>
      </c>
      <c r="T22">
        <v>20</v>
      </c>
      <c r="U22">
        <v>-0.1</v>
      </c>
      <c r="V22">
        <v>20</v>
      </c>
      <c r="W22">
        <v>0.65004600000000001</v>
      </c>
    </row>
    <row r="23" spans="1:23" x14ac:dyDescent="0.3">
      <c r="A23" s="5">
        <f t="shared" si="0"/>
        <v>110</v>
      </c>
      <c r="B23" s="7">
        <f t="shared" si="1"/>
        <v>4.4013078534696208E-2</v>
      </c>
      <c r="C23" s="1">
        <f t="shared" si="2"/>
        <v>-27.03</v>
      </c>
      <c r="I23" s="8">
        <f t="shared" si="3"/>
        <v>0.19410999999999998</v>
      </c>
      <c r="J23" s="8">
        <f t="shared" si="4"/>
        <v>4.4102799999999993</v>
      </c>
      <c r="K23">
        <v>110</v>
      </c>
      <c r="L23">
        <v>5.0000000000000001E-3</v>
      </c>
      <c r="M23">
        <v>0</v>
      </c>
      <c r="N23">
        <v>21</v>
      </c>
      <c r="O23">
        <v>69.325000000000003</v>
      </c>
      <c r="P23">
        <v>21</v>
      </c>
      <c r="Q23">
        <v>1.5750999999999999</v>
      </c>
      <c r="R23">
        <v>21</v>
      </c>
      <c r="S23">
        <v>-27.27</v>
      </c>
      <c r="T23">
        <v>21</v>
      </c>
      <c r="U23">
        <v>-0.24</v>
      </c>
      <c r="V23">
        <v>21</v>
      </c>
      <c r="W23">
        <v>0.65006299999999995</v>
      </c>
    </row>
    <row r="24" spans="1:23" x14ac:dyDescent="0.3">
      <c r="A24" s="5">
        <f t="shared" si="0"/>
        <v>115</v>
      </c>
      <c r="B24" s="7">
        <f t="shared" si="1"/>
        <v>4.3343495934959342E-2</v>
      </c>
      <c r="C24" s="1">
        <f t="shared" si="2"/>
        <v>-27.97</v>
      </c>
      <c r="I24" s="8">
        <f t="shared" si="3"/>
        <v>0.19107199999999996</v>
      </c>
      <c r="J24" s="8">
        <f t="shared" si="4"/>
        <v>4.4083199999999998</v>
      </c>
      <c r="K24">
        <v>115</v>
      </c>
      <c r="L24">
        <v>5.0000000000000001E-3</v>
      </c>
      <c r="M24">
        <v>0</v>
      </c>
      <c r="N24">
        <v>22</v>
      </c>
      <c r="O24">
        <v>68.239999999999995</v>
      </c>
      <c r="P24">
        <v>22</v>
      </c>
      <c r="Q24">
        <v>1.5744</v>
      </c>
      <c r="R24">
        <v>22</v>
      </c>
      <c r="S24">
        <v>-28.25</v>
      </c>
      <c r="T24">
        <v>22</v>
      </c>
      <c r="U24">
        <v>-0.28000000000000003</v>
      </c>
      <c r="V24">
        <v>22</v>
      </c>
      <c r="W24">
        <v>0.65003699999999998</v>
      </c>
    </row>
    <row r="25" spans="1:23" x14ac:dyDescent="0.3">
      <c r="A25" s="5">
        <f t="shared" si="0"/>
        <v>121</v>
      </c>
      <c r="B25" s="7">
        <f t="shared" si="1"/>
        <v>4.2778271354232775E-2</v>
      </c>
      <c r="C25" s="1">
        <f t="shared" si="2"/>
        <v>-29.33</v>
      </c>
      <c r="I25" s="8">
        <f t="shared" si="3"/>
        <v>0.188748</v>
      </c>
      <c r="J25" s="8">
        <f t="shared" si="4"/>
        <v>4.4122399999999997</v>
      </c>
      <c r="K25">
        <v>121</v>
      </c>
      <c r="L25">
        <v>5.0000000000000001E-3</v>
      </c>
      <c r="M25">
        <v>0</v>
      </c>
      <c r="N25">
        <v>23</v>
      </c>
      <c r="O25">
        <v>67.41</v>
      </c>
      <c r="P25">
        <v>23</v>
      </c>
      <c r="Q25">
        <v>1.5758000000000001</v>
      </c>
      <c r="R25">
        <v>23</v>
      </c>
      <c r="S25">
        <v>-29.63</v>
      </c>
      <c r="T25">
        <v>23</v>
      </c>
      <c r="U25">
        <v>-0.3</v>
      </c>
      <c r="V25">
        <v>23</v>
      </c>
      <c r="W25">
        <v>0.65004899999999999</v>
      </c>
    </row>
    <row r="26" spans="1:23" x14ac:dyDescent="0.3">
      <c r="A26" s="5">
        <f t="shared" si="0"/>
        <v>125</v>
      </c>
      <c r="B26" s="7">
        <f t="shared" si="1"/>
        <v>4.240626784241578E-2</v>
      </c>
      <c r="C26" s="1">
        <f t="shared" si="2"/>
        <v>-29.65</v>
      </c>
      <c r="I26" s="8">
        <f t="shared" si="3"/>
        <v>0.187166</v>
      </c>
      <c r="J26" s="8">
        <f t="shared" si="4"/>
        <v>4.41364</v>
      </c>
      <c r="K26">
        <v>125</v>
      </c>
      <c r="L26">
        <v>5.0000000000000001E-3</v>
      </c>
      <c r="M26">
        <v>0</v>
      </c>
      <c r="N26">
        <v>24</v>
      </c>
      <c r="O26">
        <v>66.844999999999999</v>
      </c>
      <c r="P26">
        <v>24</v>
      </c>
      <c r="Q26">
        <v>1.5763</v>
      </c>
      <c r="R26">
        <v>24</v>
      </c>
      <c r="S26">
        <v>-30</v>
      </c>
      <c r="T26">
        <v>24</v>
      </c>
      <c r="U26">
        <v>-0.35</v>
      </c>
      <c r="V26">
        <v>24</v>
      </c>
      <c r="W26">
        <v>0.65003200000000005</v>
      </c>
    </row>
    <row r="27" spans="1:23" x14ac:dyDescent="0.3">
      <c r="A27" s="5">
        <f t="shared" si="0"/>
        <v>131</v>
      </c>
      <c r="B27" s="7">
        <f t="shared" si="1"/>
        <v>4.1584723720104036E-2</v>
      </c>
      <c r="C27" s="1">
        <f t="shared" si="2"/>
        <v>-30.94</v>
      </c>
      <c r="I27" s="8">
        <f t="shared" si="3"/>
        <v>0.18353999999999998</v>
      </c>
      <c r="J27" s="8">
        <f t="shared" si="4"/>
        <v>4.41364</v>
      </c>
      <c r="K27">
        <v>131</v>
      </c>
      <c r="L27">
        <v>5.0000000000000001E-3</v>
      </c>
      <c r="M27">
        <v>0</v>
      </c>
      <c r="N27">
        <v>25</v>
      </c>
      <c r="O27">
        <v>65.55</v>
      </c>
      <c r="P27">
        <v>25</v>
      </c>
      <c r="Q27">
        <v>1.5763</v>
      </c>
      <c r="R27">
        <v>25</v>
      </c>
      <c r="S27">
        <v>-31.28</v>
      </c>
      <c r="T27">
        <v>25</v>
      </c>
      <c r="U27">
        <v>-0.34</v>
      </c>
      <c r="V27">
        <v>25</v>
      </c>
      <c r="W27">
        <v>0.65005100000000005</v>
      </c>
    </row>
    <row r="28" spans="1:23" x14ac:dyDescent="0.3">
      <c r="A28" s="5">
        <f t="shared" si="0"/>
        <v>135</v>
      </c>
      <c r="B28" s="7">
        <f t="shared" si="1"/>
        <v>4.1128520680030443E-2</v>
      </c>
      <c r="C28" s="1">
        <f t="shared" si="2"/>
        <v>-31.700000000000003</v>
      </c>
      <c r="I28" s="8">
        <f t="shared" si="3"/>
        <v>0.18153799999999998</v>
      </c>
      <c r="J28" s="8">
        <f t="shared" si="4"/>
        <v>4.4139200000000001</v>
      </c>
      <c r="K28">
        <v>135</v>
      </c>
      <c r="L28">
        <v>5.0000000000000001E-3</v>
      </c>
      <c r="M28">
        <v>0</v>
      </c>
      <c r="N28">
        <v>26</v>
      </c>
      <c r="O28">
        <v>64.834999999999994</v>
      </c>
      <c r="P28">
        <v>26</v>
      </c>
      <c r="Q28">
        <v>1.5764</v>
      </c>
      <c r="R28">
        <v>26</v>
      </c>
      <c r="S28">
        <v>-32.03</v>
      </c>
      <c r="T28">
        <v>26</v>
      </c>
      <c r="U28">
        <v>-0.33</v>
      </c>
      <c r="V28">
        <v>26</v>
      </c>
      <c r="W28">
        <v>0.65002599999999999</v>
      </c>
    </row>
    <row r="29" spans="1:23" x14ac:dyDescent="0.3">
      <c r="A29" s="5">
        <f t="shared" si="0"/>
        <v>141</v>
      </c>
      <c r="B29" s="7">
        <f t="shared" si="1"/>
        <v>4.0560415874223404E-2</v>
      </c>
      <c r="C29" s="1">
        <f t="shared" si="2"/>
        <v>-32.67</v>
      </c>
      <c r="I29" s="8">
        <f t="shared" si="3"/>
        <v>0.17914399999999997</v>
      </c>
      <c r="J29" s="8">
        <f t="shared" si="4"/>
        <v>4.4167199999999998</v>
      </c>
      <c r="K29">
        <v>141</v>
      </c>
      <c r="L29">
        <v>5.0000000000000001E-3</v>
      </c>
      <c r="M29">
        <v>0</v>
      </c>
      <c r="N29">
        <v>27</v>
      </c>
      <c r="O29">
        <v>63.98</v>
      </c>
      <c r="P29">
        <v>27</v>
      </c>
      <c r="Q29">
        <v>1.5773999999999999</v>
      </c>
      <c r="R29">
        <v>27</v>
      </c>
      <c r="S29">
        <v>-33.08</v>
      </c>
      <c r="T29">
        <v>27</v>
      </c>
      <c r="U29">
        <v>-0.41</v>
      </c>
      <c r="V29">
        <v>27</v>
      </c>
      <c r="W29">
        <v>0.65003</v>
      </c>
    </row>
    <row r="30" spans="1:23" x14ac:dyDescent="0.3">
      <c r="A30" s="5">
        <f t="shared" si="0"/>
        <v>145</v>
      </c>
      <c r="B30" s="7">
        <f t="shared" si="1"/>
        <v>4.0053865652724965E-2</v>
      </c>
      <c r="C30" s="1">
        <f t="shared" si="2"/>
        <v>-32.930000000000007</v>
      </c>
      <c r="I30" s="8">
        <f t="shared" si="3"/>
        <v>0.17697399999999999</v>
      </c>
      <c r="J30" s="8">
        <f t="shared" si="4"/>
        <v>4.4184000000000001</v>
      </c>
      <c r="K30">
        <v>145</v>
      </c>
      <c r="L30">
        <v>5.0000000000000001E-3</v>
      </c>
      <c r="M30">
        <v>0</v>
      </c>
      <c r="N30">
        <v>28</v>
      </c>
      <c r="O30">
        <v>63.204999999999998</v>
      </c>
      <c r="P30">
        <v>28</v>
      </c>
      <c r="Q30">
        <v>1.5780000000000001</v>
      </c>
      <c r="R30">
        <v>28</v>
      </c>
      <c r="S30">
        <v>-33.340000000000003</v>
      </c>
      <c r="T30">
        <v>28</v>
      </c>
      <c r="U30">
        <v>-0.41</v>
      </c>
      <c r="V30">
        <v>28</v>
      </c>
      <c r="W30">
        <v>0.65005299999999999</v>
      </c>
    </row>
    <row r="31" spans="1:23" x14ac:dyDescent="0.3">
      <c r="A31" s="5">
        <f t="shared" si="0"/>
        <v>151</v>
      </c>
      <c r="B31" s="7">
        <f t="shared" si="1"/>
        <v>3.9416081482887326E-2</v>
      </c>
      <c r="C31" s="1">
        <f t="shared" si="2"/>
        <v>-34.03</v>
      </c>
      <c r="I31" s="8">
        <f t="shared" si="3"/>
        <v>0.17445399999999997</v>
      </c>
      <c r="J31" s="8">
        <f t="shared" si="4"/>
        <v>4.4259599999999999</v>
      </c>
      <c r="K31">
        <v>151</v>
      </c>
      <c r="L31">
        <v>5.0000000000000001E-3</v>
      </c>
      <c r="M31">
        <v>0</v>
      </c>
      <c r="N31">
        <v>29</v>
      </c>
      <c r="O31">
        <v>62.305</v>
      </c>
      <c r="P31">
        <v>29</v>
      </c>
      <c r="Q31">
        <v>1.5807</v>
      </c>
      <c r="R31">
        <v>29</v>
      </c>
      <c r="S31">
        <v>-34.51</v>
      </c>
      <c r="T31">
        <v>29</v>
      </c>
      <c r="U31">
        <v>-0.48</v>
      </c>
      <c r="V31">
        <v>29</v>
      </c>
      <c r="W31">
        <v>0.65005800000000002</v>
      </c>
    </row>
    <row r="32" spans="1:23" x14ac:dyDescent="0.3">
      <c r="A32" s="5">
        <f t="shared" si="0"/>
        <v>155</v>
      </c>
      <c r="B32" s="7">
        <f t="shared" si="1"/>
        <v>3.9021994041959808E-2</v>
      </c>
      <c r="C32" s="1">
        <f t="shared" si="2"/>
        <v>-34.61</v>
      </c>
      <c r="I32" s="8">
        <f t="shared" si="3"/>
        <v>0.17238199999999998</v>
      </c>
      <c r="J32" s="8">
        <f t="shared" si="4"/>
        <v>4.4175599999999999</v>
      </c>
      <c r="K32">
        <v>155</v>
      </c>
      <c r="L32">
        <v>5.0000000000000001E-3</v>
      </c>
      <c r="M32">
        <v>0</v>
      </c>
      <c r="N32">
        <v>30</v>
      </c>
      <c r="O32">
        <v>61.564999999999998</v>
      </c>
      <c r="P32">
        <v>30</v>
      </c>
      <c r="Q32">
        <v>1.5777000000000001</v>
      </c>
      <c r="R32">
        <v>30</v>
      </c>
      <c r="S32">
        <v>-35.03</v>
      </c>
      <c r="T32">
        <v>30</v>
      </c>
      <c r="U32">
        <v>-0.42</v>
      </c>
      <c r="V32">
        <v>30</v>
      </c>
      <c r="W32">
        <v>0.65008200000000005</v>
      </c>
    </row>
    <row r="33" spans="1:23" x14ac:dyDescent="0.3">
      <c r="A33" s="5">
        <f t="shared" si="0"/>
        <v>161</v>
      </c>
      <c r="B33" s="7">
        <f t="shared" si="1"/>
        <v>3.8230452674897122E-2</v>
      </c>
      <c r="C33" s="1">
        <f t="shared" si="2"/>
        <v>-35.409999999999997</v>
      </c>
      <c r="I33" s="8">
        <f t="shared" si="3"/>
        <v>0.16907799999999998</v>
      </c>
      <c r="J33" s="8">
        <f t="shared" si="4"/>
        <v>4.4225999999999992</v>
      </c>
      <c r="K33">
        <v>161</v>
      </c>
      <c r="L33">
        <v>5.0000000000000001E-3</v>
      </c>
      <c r="M33">
        <v>0</v>
      </c>
      <c r="N33">
        <v>31</v>
      </c>
      <c r="O33">
        <v>60.384999999999998</v>
      </c>
      <c r="P33">
        <v>31</v>
      </c>
      <c r="Q33">
        <v>1.5794999999999999</v>
      </c>
      <c r="R33">
        <v>31</v>
      </c>
      <c r="S33">
        <v>-35.94</v>
      </c>
      <c r="T33">
        <v>31</v>
      </c>
      <c r="U33">
        <v>-0.53</v>
      </c>
      <c r="V33">
        <v>31</v>
      </c>
      <c r="W33">
        <v>0.65008699999999997</v>
      </c>
    </row>
    <row r="34" spans="1:23" x14ac:dyDescent="0.3">
      <c r="A34" s="5">
        <f t="shared" si="0"/>
        <v>165</v>
      </c>
      <c r="B34" s="7">
        <f t="shared" ref="B34:B66" si="5">I34/J34</f>
        <v>3.8029909384703124E-2</v>
      </c>
      <c r="C34" s="1">
        <f t="shared" ref="C34:C66" si="6">S34-U34</f>
        <v>-36.049999999999997</v>
      </c>
      <c r="I34" s="8">
        <f t="shared" si="3"/>
        <v>0.168042</v>
      </c>
      <c r="J34" s="8">
        <f t="shared" si="4"/>
        <v>4.4186800000000002</v>
      </c>
      <c r="K34">
        <v>165</v>
      </c>
      <c r="L34">
        <v>5.0000000000000001E-3</v>
      </c>
      <c r="M34">
        <v>0</v>
      </c>
      <c r="N34">
        <v>32</v>
      </c>
      <c r="O34">
        <v>60.015000000000001</v>
      </c>
      <c r="P34">
        <v>32</v>
      </c>
      <c r="Q34">
        <v>1.5781000000000001</v>
      </c>
      <c r="R34">
        <v>32</v>
      </c>
      <c r="S34">
        <v>-36.54</v>
      </c>
      <c r="T34">
        <v>32</v>
      </c>
      <c r="U34">
        <v>-0.49</v>
      </c>
      <c r="V34">
        <v>32</v>
      </c>
      <c r="W34">
        <v>0.65007800000000004</v>
      </c>
    </row>
    <row r="35" spans="1:23" x14ac:dyDescent="0.3">
      <c r="A35" s="5">
        <f t="shared" si="0"/>
        <v>171</v>
      </c>
      <c r="B35" s="7">
        <f t="shared" si="5"/>
        <v>3.7352642920522247E-2</v>
      </c>
      <c r="C35" s="1">
        <f t="shared" si="6"/>
        <v>-36.71</v>
      </c>
      <c r="I35" s="8">
        <f t="shared" si="3"/>
        <v>0.165018</v>
      </c>
      <c r="J35" s="8">
        <f t="shared" si="4"/>
        <v>4.41784</v>
      </c>
      <c r="K35">
        <v>171</v>
      </c>
      <c r="L35">
        <v>5.0000000000000001E-3</v>
      </c>
      <c r="M35">
        <v>0</v>
      </c>
      <c r="N35">
        <v>33</v>
      </c>
      <c r="O35">
        <v>58.935000000000002</v>
      </c>
      <c r="P35">
        <v>33</v>
      </c>
      <c r="Q35">
        <v>1.5778000000000001</v>
      </c>
      <c r="R35">
        <v>33</v>
      </c>
      <c r="S35">
        <v>-37.24</v>
      </c>
      <c r="T35">
        <v>33</v>
      </c>
      <c r="U35">
        <v>-0.53</v>
      </c>
      <c r="V35">
        <v>33</v>
      </c>
      <c r="W35">
        <v>0.65010599999999996</v>
      </c>
    </row>
    <row r="36" spans="1:23" x14ac:dyDescent="0.3">
      <c r="A36" s="5">
        <f t="shared" si="0"/>
        <v>175</v>
      </c>
      <c r="B36" s="7">
        <f t="shared" si="5"/>
        <v>3.7048173703867822E-2</v>
      </c>
      <c r="C36" s="1">
        <f t="shared" si="6"/>
        <v>-37.42</v>
      </c>
      <c r="I36" s="8">
        <f t="shared" si="3"/>
        <v>0.16386999999999999</v>
      </c>
      <c r="J36" s="8">
        <f t="shared" si="4"/>
        <v>4.4231600000000002</v>
      </c>
      <c r="K36">
        <v>175</v>
      </c>
      <c r="L36">
        <v>5.0000000000000001E-3</v>
      </c>
      <c r="M36">
        <v>0</v>
      </c>
      <c r="N36">
        <v>34</v>
      </c>
      <c r="O36">
        <v>58.524999999999999</v>
      </c>
      <c r="P36">
        <v>34</v>
      </c>
      <c r="Q36">
        <v>1.5797000000000001</v>
      </c>
      <c r="R36">
        <v>34</v>
      </c>
      <c r="S36">
        <v>-37.99</v>
      </c>
      <c r="T36">
        <v>34</v>
      </c>
      <c r="U36">
        <v>-0.56999999999999995</v>
      </c>
      <c r="V36">
        <v>34</v>
      </c>
      <c r="W36">
        <v>0.65012000000000003</v>
      </c>
    </row>
    <row r="37" spans="1:23" x14ac:dyDescent="0.3">
      <c r="A37" s="5">
        <f t="shared" si="0"/>
        <v>201</v>
      </c>
      <c r="B37" s="7">
        <f t="shared" si="5"/>
        <v>3.4145261293179803E-2</v>
      </c>
      <c r="C37" s="1">
        <f t="shared" si="6"/>
        <v>-39.980000000000004</v>
      </c>
      <c r="G37" s="6" t="s">
        <v>11</v>
      </c>
      <c r="I37" s="8">
        <f t="shared" si="3"/>
        <v>0.15111599999999997</v>
      </c>
      <c r="J37" s="8">
        <f t="shared" si="4"/>
        <v>4.4256799999999998</v>
      </c>
      <c r="K37">
        <v>201</v>
      </c>
      <c r="L37">
        <v>5.0000000000000001E-3</v>
      </c>
      <c r="M37">
        <v>0</v>
      </c>
      <c r="N37">
        <v>35</v>
      </c>
      <c r="O37">
        <v>53.97</v>
      </c>
      <c r="P37">
        <v>35</v>
      </c>
      <c r="Q37">
        <v>1.5806</v>
      </c>
      <c r="R37">
        <v>35</v>
      </c>
      <c r="S37">
        <v>-40.56</v>
      </c>
      <c r="T37">
        <v>35</v>
      </c>
      <c r="U37">
        <v>-0.57999999999999996</v>
      </c>
      <c r="V37">
        <v>35</v>
      </c>
      <c r="W37">
        <v>0.65012000000000003</v>
      </c>
    </row>
    <row r="38" spans="1:23" x14ac:dyDescent="0.3">
      <c r="A38" s="5">
        <f t="shared" si="0"/>
        <v>225</v>
      </c>
      <c r="B38" s="7">
        <f t="shared" si="5"/>
        <v>3.2296347870118355E-2</v>
      </c>
      <c r="C38" s="1">
        <f t="shared" si="6"/>
        <v>-42.269999999999996</v>
      </c>
      <c r="G38" s="2">
        <v>30.1</v>
      </c>
      <c r="I38" s="8">
        <f t="shared" si="3"/>
        <v>0.14286999999999997</v>
      </c>
      <c r="J38" s="8">
        <f t="shared" si="4"/>
        <v>4.4237200000000003</v>
      </c>
      <c r="K38">
        <v>225</v>
      </c>
      <c r="L38">
        <v>5.0000000000000001E-3</v>
      </c>
      <c r="M38">
        <v>0</v>
      </c>
      <c r="N38">
        <v>36</v>
      </c>
      <c r="O38">
        <v>51.024999999999999</v>
      </c>
      <c r="P38">
        <v>36</v>
      </c>
      <c r="Q38">
        <v>1.5799000000000001</v>
      </c>
      <c r="R38">
        <v>36</v>
      </c>
      <c r="S38">
        <v>-43.05</v>
      </c>
      <c r="T38">
        <v>36</v>
      </c>
      <c r="U38">
        <v>-0.78</v>
      </c>
      <c r="V38">
        <v>36</v>
      </c>
      <c r="W38">
        <v>0.65012400000000004</v>
      </c>
    </row>
    <row r="39" spans="1:23" x14ac:dyDescent="0.3">
      <c r="A39" s="5">
        <f t="shared" si="0"/>
        <v>251</v>
      </c>
      <c r="B39" s="7">
        <f t="shared" si="5"/>
        <v>3.0192380711302366E-2</v>
      </c>
      <c r="C39" s="1">
        <f t="shared" si="6"/>
        <v>-44.019999999999996</v>
      </c>
      <c r="I39" s="8">
        <f t="shared" si="3"/>
        <v>0.13358799999999998</v>
      </c>
      <c r="J39" s="8">
        <f t="shared" si="4"/>
        <v>4.4245599999999996</v>
      </c>
      <c r="K39">
        <v>251</v>
      </c>
      <c r="L39">
        <v>5.0000000000000001E-3</v>
      </c>
      <c r="M39">
        <v>0</v>
      </c>
      <c r="N39">
        <v>37</v>
      </c>
      <c r="O39">
        <v>47.71</v>
      </c>
      <c r="P39">
        <v>37</v>
      </c>
      <c r="Q39">
        <v>1.5802</v>
      </c>
      <c r="R39">
        <v>37</v>
      </c>
      <c r="S39">
        <v>-45.01</v>
      </c>
      <c r="T39">
        <v>37</v>
      </c>
      <c r="U39">
        <v>-0.99</v>
      </c>
      <c r="V39">
        <v>37</v>
      </c>
      <c r="W39">
        <v>0.65010599999999996</v>
      </c>
    </row>
    <row r="40" spans="1:23" x14ac:dyDescent="0.3">
      <c r="A40" s="5">
        <f t="shared" si="0"/>
        <v>275</v>
      </c>
      <c r="B40" s="7">
        <f t="shared" si="5"/>
        <v>2.8489418324673676E-2</v>
      </c>
      <c r="C40" s="1">
        <f t="shared" si="6"/>
        <v>-45.48</v>
      </c>
      <c r="I40" s="8">
        <f t="shared" si="3"/>
        <v>0.12589359999999999</v>
      </c>
      <c r="J40" s="8">
        <f t="shared" si="4"/>
        <v>4.4189600000000002</v>
      </c>
      <c r="K40">
        <v>275</v>
      </c>
      <c r="L40">
        <v>5.0000000000000001E-3</v>
      </c>
      <c r="M40">
        <v>0</v>
      </c>
      <c r="N40">
        <v>38</v>
      </c>
      <c r="O40">
        <v>44.962000000000003</v>
      </c>
      <c r="P40">
        <v>38</v>
      </c>
      <c r="Q40">
        <v>1.5782</v>
      </c>
      <c r="R40">
        <v>38</v>
      </c>
      <c r="S40">
        <v>-46.51</v>
      </c>
      <c r="T40">
        <v>38</v>
      </c>
      <c r="U40">
        <v>-1.03</v>
      </c>
      <c r="V40">
        <v>38</v>
      </c>
      <c r="W40">
        <v>0.65012000000000003</v>
      </c>
    </row>
    <row r="41" spans="1:23" x14ac:dyDescent="0.3">
      <c r="A41" s="5">
        <f t="shared" si="0"/>
        <v>301</v>
      </c>
      <c r="B41" s="7">
        <f t="shared" si="5"/>
        <v>2.651648421185851E-2</v>
      </c>
      <c r="C41" s="1">
        <f t="shared" si="6"/>
        <v>-46.73</v>
      </c>
      <c r="I41" s="8">
        <f t="shared" si="3"/>
        <v>0.1173312</v>
      </c>
      <c r="J41" s="8">
        <f t="shared" si="4"/>
        <v>4.4248399999999997</v>
      </c>
      <c r="K41">
        <v>301</v>
      </c>
      <c r="L41">
        <v>5.0000000000000001E-3</v>
      </c>
      <c r="M41">
        <v>0</v>
      </c>
      <c r="N41">
        <v>39</v>
      </c>
      <c r="O41">
        <v>41.904000000000003</v>
      </c>
      <c r="P41">
        <v>39</v>
      </c>
      <c r="Q41">
        <v>1.5803</v>
      </c>
      <c r="R41">
        <v>39</v>
      </c>
      <c r="S41">
        <v>-47.94</v>
      </c>
      <c r="T41">
        <v>39</v>
      </c>
      <c r="U41">
        <v>-1.21</v>
      </c>
      <c r="V41">
        <v>39</v>
      </c>
      <c r="W41">
        <v>0.65012099999999995</v>
      </c>
    </row>
    <row r="42" spans="1:23" x14ac:dyDescent="0.3">
      <c r="A42" s="5">
        <f t="shared" si="0"/>
        <v>325</v>
      </c>
      <c r="B42" s="7">
        <f t="shared" si="5"/>
        <v>2.5229793977812994E-2</v>
      </c>
      <c r="C42" s="1">
        <f t="shared" si="6"/>
        <v>-47.629999999999995</v>
      </c>
      <c r="I42" s="8">
        <f t="shared" si="3"/>
        <v>0.11143999999999998</v>
      </c>
      <c r="J42" s="8">
        <f t="shared" si="4"/>
        <v>4.4169999999999998</v>
      </c>
      <c r="K42">
        <v>325</v>
      </c>
      <c r="L42">
        <v>5.0000000000000001E-3</v>
      </c>
      <c r="M42">
        <v>0</v>
      </c>
      <c r="N42">
        <v>40</v>
      </c>
      <c r="O42">
        <v>39.799999999999997</v>
      </c>
      <c r="P42">
        <v>40</v>
      </c>
      <c r="Q42">
        <v>1.5774999999999999</v>
      </c>
      <c r="R42">
        <v>40</v>
      </c>
      <c r="S42">
        <v>-48.83</v>
      </c>
      <c r="T42">
        <v>40</v>
      </c>
      <c r="U42">
        <v>-1.2</v>
      </c>
      <c r="V42">
        <v>40</v>
      </c>
      <c r="W42">
        <v>0.650115</v>
      </c>
    </row>
    <row r="43" spans="1:23" x14ac:dyDescent="0.3">
      <c r="A43" s="5">
        <f t="shared" si="0"/>
        <v>351</v>
      </c>
      <c r="B43" s="7">
        <f t="shared" si="5"/>
        <v>2.3781587301587307E-2</v>
      </c>
      <c r="C43" s="1">
        <f t="shared" si="6"/>
        <v>-48.46</v>
      </c>
      <c r="I43" s="8">
        <f t="shared" si="3"/>
        <v>0.10487680000000001</v>
      </c>
      <c r="J43" s="8">
        <f t="shared" si="4"/>
        <v>4.4099999999999993</v>
      </c>
      <c r="K43">
        <v>351</v>
      </c>
      <c r="L43">
        <v>5.0000000000000001E-3</v>
      </c>
      <c r="M43">
        <v>0</v>
      </c>
      <c r="N43">
        <v>41</v>
      </c>
      <c r="O43">
        <v>37.456000000000003</v>
      </c>
      <c r="P43">
        <v>41</v>
      </c>
      <c r="Q43">
        <v>1.575</v>
      </c>
      <c r="R43">
        <v>41</v>
      </c>
      <c r="S43">
        <v>-49.82</v>
      </c>
      <c r="T43">
        <v>41</v>
      </c>
      <c r="U43">
        <v>-1.36</v>
      </c>
      <c r="V43">
        <v>41</v>
      </c>
      <c r="W43">
        <v>0.65010299999999999</v>
      </c>
    </row>
    <row r="44" spans="1:23" x14ac:dyDescent="0.3">
      <c r="A44" s="5">
        <f t="shared" si="0"/>
        <v>375</v>
      </c>
      <c r="B44" s="7">
        <f t="shared" si="5"/>
        <v>2.2706547278846762E-2</v>
      </c>
      <c r="C44" s="1">
        <f t="shared" si="6"/>
        <v>-49</v>
      </c>
      <c r="I44" s="8">
        <f t="shared" si="3"/>
        <v>0.10011679999999999</v>
      </c>
      <c r="J44" s="8">
        <f t="shared" si="4"/>
        <v>4.40916</v>
      </c>
      <c r="K44">
        <v>375</v>
      </c>
      <c r="L44">
        <v>5.0000000000000001E-3</v>
      </c>
      <c r="M44">
        <v>0</v>
      </c>
      <c r="N44">
        <v>42</v>
      </c>
      <c r="O44">
        <v>35.756</v>
      </c>
      <c r="P44">
        <v>42</v>
      </c>
      <c r="Q44">
        <v>1.5747</v>
      </c>
      <c r="R44">
        <v>42</v>
      </c>
      <c r="S44">
        <v>-50.27</v>
      </c>
      <c r="T44">
        <v>42</v>
      </c>
      <c r="U44">
        <v>-1.27</v>
      </c>
      <c r="V44">
        <v>42</v>
      </c>
      <c r="W44">
        <v>0.65007400000000004</v>
      </c>
    </row>
    <row r="45" spans="1:23" x14ac:dyDescent="0.3">
      <c r="A45" s="5">
        <f t="shared" si="0"/>
        <v>401</v>
      </c>
      <c r="B45" s="7">
        <f t="shared" si="5"/>
        <v>2.1576842506189298E-2</v>
      </c>
      <c r="C45" s="1">
        <f t="shared" si="6"/>
        <v>-49.120000000000005</v>
      </c>
      <c r="I45" s="8">
        <f t="shared" si="3"/>
        <v>9.5171999999999993E-2</v>
      </c>
      <c r="J45" s="8">
        <f t="shared" si="4"/>
        <v>4.4108399999999994</v>
      </c>
      <c r="K45">
        <v>401</v>
      </c>
      <c r="L45">
        <v>5.0000000000000001E-3</v>
      </c>
      <c r="M45">
        <v>0</v>
      </c>
      <c r="N45">
        <v>43</v>
      </c>
      <c r="O45">
        <v>33.99</v>
      </c>
      <c r="P45">
        <v>43</v>
      </c>
      <c r="Q45">
        <v>1.5752999999999999</v>
      </c>
      <c r="R45">
        <v>43</v>
      </c>
      <c r="S45">
        <v>-50.53</v>
      </c>
      <c r="T45">
        <v>43</v>
      </c>
      <c r="U45">
        <v>-1.41</v>
      </c>
      <c r="V45">
        <v>43</v>
      </c>
      <c r="W45">
        <v>0.65007899999999996</v>
      </c>
    </row>
    <row r="46" spans="1:23" x14ac:dyDescent="0.3">
      <c r="A46" s="5">
        <f t="shared" si="0"/>
        <v>425</v>
      </c>
      <c r="B46" s="7">
        <f t="shared" si="5"/>
        <v>2.0501491779343618E-2</v>
      </c>
      <c r="C46" s="1">
        <f t="shared" si="6"/>
        <v>-49.43</v>
      </c>
      <c r="I46" s="8">
        <f t="shared" si="3"/>
        <v>9.042879999999999E-2</v>
      </c>
      <c r="J46" s="8">
        <f t="shared" si="4"/>
        <v>4.4108399999999994</v>
      </c>
      <c r="K46">
        <v>425</v>
      </c>
      <c r="L46">
        <v>5.0000000000000001E-3</v>
      </c>
      <c r="M46">
        <v>0</v>
      </c>
      <c r="N46">
        <v>44</v>
      </c>
      <c r="O46">
        <v>32.295999999999999</v>
      </c>
      <c r="P46">
        <v>44</v>
      </c>
      <c r="Q46">
        <v>1.5752999999999999</v>
      </c>
      <c r="R46">
        <v>44</v>
      </c>
      <c r="S46">
        <v>-50.72</v>
      </c>
      <c r="T46">
        <v>44</v>
      </c>
      <c r="U46">
        <v>-1.29</v>
      </c>
      <c r="V46">
        <v>44</v>
      </c>
      <c r="W46">
        <v>0.65006699999999995</v>
      </c>
    </row>
    <row r="47" spans="1:23" x14ac:dyDescent="0.3">
      <c r="A47" s="5">
        <f t="shared" si="0"/>
        <v>451</v>
      </c>
      <c r="B47" s="7">
        <f t="shared" si="5"/>
        <v>1.9633890548528571E-2</v>
      </c>
      <c r="C47" s="1">
        <f t="shared" si="6"/>
        <v>-49.71</v>
      </c>
      <c r="I47" s="8">
        <f t="shared" si="3"/>
        <v>8.6491999999999986E-2</v>
      </c>
      <c r="J47" s="8">
        <f t="shared" si="4"/>
        <v>4.4052399999999992</v>
      </c>
      <c r="K47">
        <v>451</v>
      </c>
      <c r="L47">
        <v>5.0000000000000001E-3</v>
      </c>
      <c r="M47">
        <v>0</v>
      </c>
      <c r="N47">
        <v>45</v>
      </c>
      <c r="O47">
        <v>30.89</v>
      </c>
      <c r="P47">
        <v>45</v>
      </c>
      <c r="Q47">
        <v>1.5732999999999999</v>
      </c>
      <c r="R47">
        <v>45</v>
      </c>
      <c r="S47">
        <v>-51.2</v>
      </c>
      <c r="T47">
        <v>45</v>
      </c>
      <c r="U47">
        <v>-1.49</v>
      </c>
      <c r="V47">
        <v>45</v>
      </c>
      <c r="W47">
        <v>0.65008699999999997</v>
      </c>
    </row>
    <row r="48" spans="1:23" x14ac:dyDescent="0.3">
      <c r="A48" s="5">
        <f t="shared" si="0"/>
        <v>475</v>
      </c>
      <c r="B48" s="7">
        <f t="shared" si="5"/>
        <v>1.8767271569563836E-2</v>
      </c>
      <c r="C48" s="1">
        <f t="shared" si="6"/>
        <v>-49.36</v>
      </c>
      <c r="I48" s="8">
        <f t="shared" si="3"/>
        <v>8.2527199999999995E-2</v>
      </c>
      <c r="J48" s="8">
        <f t="shared" si="4"/>
        <v>4.3973999999999993</v>
      </c>
      <c r="K48">
        <v>475</v>
      </c>
      <c r="L48">
        <v>5.0000000000000001E-3</v>
      </c>
      <c r="M48">
        <v>0</v>
      </c>
      <c r="N48">
        <v>46</v>
      </c>
      <c r="O48">
        <v>29.474</v>
      </c>
      <c r="P48">
        <v>46</v>
      </c>
      <c r="Q48">
        <v>1.5705</v>
      </c>
      <c r="R48">
        <v>46</v>
      </c>
      <c r="S48">
        <v>-50.87</v>
      </c>
      <c r="T48">
        <v>46</v>
      </c>
      <c r="U48">
        <v>-1.51</v>
      </c>
      <c r="V48">
        <v>46</v>
      </c>
      <c r="W48">
        <v>0.65007599999999999</v>
      </c>
    </row>
    <row r="49" spans="1:23" x14ac:dyDescent="0.3">
      <c r="A49" s="5">
        <f t="shared" si="0"/>
        <v>501</v>
      </c>
      <c r="B49" s="7">
        <f t="shared" si="5"/>
        <v>1.7942376338602756E-2</v>
      </c>
      <c r="C49" s="1">
        <f t="shared" si="6"/>
        <v>-49.57</v>
      </c>
      <c r="I49" s="8">
        <f t="shared" si="3"/>
        <v>7.8814399999999993E-2</v>
      </c>
      <c r="J49" s="8">
        <f t="shared" si="4"/>
        <v>4.3926399999999992</v>
      </c>
      <c r="K49">
        <v>501</v>
      </c>
      <c r="L49">
        <v>5.0000000000000001E-3</v>
      </c>
      <c r="M49">
        <v>0</v>
      </c>
      <c r="N49">
        <v>47</v>
      </c>
      <c r="O49">
        <v>28.148</v>
      </c>
      <c r="P49">
        <v>47</v>
      </c>
      <c r="Q49">
        <v>1.5688</v>
      </c>
      <c r="R49">
        <v>47</v>
      </c>
      <c r="S49">
        <v>-51.06</v>
      </c>
      <c r="T49">
        <v>47</v>
      </c>
      <c r="U49">
        <v>-1.49</v>
      </c>
      <c r="V49">
        <v>47</v>
      </c>
      <c r="W49">
        <v>0.650084</v>
      </c>
    </row>
    <row r="50" spans="1:23" x14ac:dyDescent="0.3">
      <c r="A50" s="5">
        <f t="shared" si="0"/>
        <v>525</v>
      </c>
      <c r="B50" s="7">
        <f t="shared" si="5"/>
        <v>1.7143950019125331E-2</v>
      </c>
      <c r="C50" s="1">
        <f t="shared" si="6"/>
        <v>-49.81</v>
      </c>
      <c r="I50" s="8">
        <f t="shared" si="3"/>
        <v>7.5297599999999992E-2</v>
      </c>
      <c r="J50" s="8">
        <f t="shared" si="4"/>
        <v>4.39208</v>
      </c>
      <c r="K50">
        <v>525</v>
      </c>
      <c r="L50">
        <v>5.0000000000000001E-3</v>
      </c>
      <c r="M50">
        <v>0</v>
      </c>
      <c r="N50">
        <v>48</v>
      </c>
      <c r="O50">
        <v>26.891999999999999</v>
      </c>
      <c r="P50">
        <v>48</v>
      </c>
      <c r="Q50">
        <v>1.5686</v>
      </c>
      <c r="R50">
        <v>48</v>
      </c>
      <c r="S50">
        <v>-51.31</v>
      </c>
      <c r="T50">
        <v>48</v>
      </c>
      <c r="U50">
        <v>-1.5</v>
      </c>
      <c r="V50">
        <v>48</v>
      </c>
      <c r="W50">
        <v>0.650065</v>
      </c>
    </row>
    <row r="51" spans="1:23" x14ac:dyDescent="0.3">
      <c r="A51" s="5">
        <f t="shared" si="0"/>
        <v>551</v>
      </c>
      <c r="B51" s="7">
        <f t="shared" si="5"/>
        <v>1.6675374323032816E-2</v>
      </c>
      <c r="C51" s="1">
        <f t="shared" si="6"/>
        <v>-49.620000000000005</v>
      </c>
      <c r="I51" s="8">
        <f t="shared" si="3"/>
        <v>7.3281600000000002E-2</v>
      </c>
      <c r="J51" s="8">
        <f t="shared" si="4"/>
        <v>4.3945999999999996</v>
      </c>
      <c r="K51">
        <v>551</v>
      </c>
      <c r="L51">
        <v>5.0000000000000001E-3</v>
      </c>
      <c r="M51">
        <v>0</v>
      </c>
      <c r="N51">
        <v>49</v>
      </c>
      <c r="O51">
        <v>26.172000000000001</v>
      </c>
      <c r="P51">
        <v>49</v>
      </c>
      <c r="Q51">
        <v>1.5694999999999999</v>
      </c>
      <c r="R51">
        <v>49</v>
      </c>
      <c r="S51">
        <v>-51.17</v>
      </c>
      <c r="T51">
        <v>49</v>
      </c>
      <c r="U51">
        <v>-1.55</v>
      </c>
      <c r="V51">
        <v>49</v>
      </c>
      <c r="W51">
        <v>0.65008100000000002</v>
      </c>
    </row>
    <row r="52" spans="1:23" x14ac:dyDescent="0.3">
      <c r="A52" s="5">
        <f t="shared" si="0"/>
        <v>575</v>
      </c>
      <c r="B52" s="7">
        <f t="shared" si="5"/>
        <v>1.6063354195938181E-2</v>
      </c>
      <c r="C52" s="1">
        <f t="shared" si="6"/>
        <v>-49.02</v>
      </c>
      <c r="I52" s="8">
        <f t="shared" si="3"/>
        <v>7.0425600000000005E-2</v>
      </c>
      <c r="J52" s="8">
        <f t="shared" si="4"/>
        <v>4.3842400000000001</v>
      </c>
      <c r="K52">
        <v>575</v>
      </c>
      <c r="L52">
        <v>5.0000000000000001E-3</v>
      </c>
      <c r="M52">
        <v>0</v>
      </c>
      <c r="N52">
        <v>50</v>
      </c>
      <c r="O52">
        <v>25.152000000000001</v>
      </c>
      <c r="P52">
        <v>50</v>
      </c>
      <c r="Q52">
        <v>1.5658000000000001</v>
      </c>
      <c r="R52">
        <v>50</v>
      </c>
      <c r="S52">
        <v>-50.6</v>
      </c>
      <c r="T52">
        <v>50</v>
      </c>
      <c r="U52">
        <v>-1.58</v>
      </c>
      <c r="V52">
        <v>50</v>
      </c>
      <c r="W52">
        <v>0.65008299999999997</v>
      </c>
    </row>
    <row r="53" spans="1:23" x14ac:dyDescent="0.3">
      <c r="A53" s="5">
        <f t="shared" si="0"/>
        <v>601</v>
      </c>
      <c r="B53" s="7">
        <f t="shared" si="5"/>
        <v>1.5602455871066767E-2</v>
      </c>
      <c r="C53" s="1">
        <f t="shared" si="6"/>
        <v>-48.45</v>
      </c>
      <c r="I53" s="8">
        <f t="shared" si="3"/>
        <v>6.8308799999999989E-2</v>
      </c>
      <c r="J53" s="8">
        <f t="shared" si="4"/>
        <v>4.3780799999999997</v>
      </c>
      <c r="K53">
        <v>601</v>
      </c>
      <c r="L53">
        <v>5.0000000000000001E-3</v>
      </c>
      <c r="M53">
        <v>0</v>
      </c>
      <c r="N53">
        <v>51</v>
      </c>
      <c r="O53">
        <v>24.396000000000001</v>
      </c>
      <c r="P53">
        <v>51</v>
      </c>
      <c r="Q53">
        <v>1.5636000000000001</v>
      </c>
      <c r="R53">
        <v>51</v>
      </c>
      <c r="S53">
        <v>-50.18</v>
      </c>
      <c r="T53">
        <v>51</v>
      </c>
      <c r="U53">
        <v>-1.73</v>
      </c>
      <c r="V53">
        <v>51</v>
      </c>
      <c r="W53">
        <v>0.65007700000000002</v>
      </c>
    </row>
    <row r="54" spans="1:23" x14ac:dyDescent="0.3">
      <c r="A54" s="5">
        <f t="shared" si="0"/>
        <v>625</v>
      </c>
      <c r="B54" s="7">
        <f t="shared" si="5"/>
        <v>1.4986567736983498E-2</v>
      </c>
      <c r="C54" s="1">
        <f t="shared" si="6"/>
        <v>-48.42</v>
      </c>
      <c r="I54" s="8">
        <f t="shared" si="3"/>
        <v>6.5603999999999996E-2</v>
      </c>
      <c r="J54" s="8">
        <f t="shared" si="4"/>
        <v>4.3775199999999996</v>
      </c>
      <c r="K54">
        <v>625</v>
      </c>
      <c r="L54">
        <v>5.0000000000000001E-3</v>
      </c>
      <c r="M54">
        <v>0</v>
      </c>
      <c r="N54">
        <v>52</v>
      </c>
      <c r="O54">
        <v>23.43</v>
      </c>
      <c r="P54">
        <v>52</v>
      </c>
      <c r="Q54">
        <v>1.5633999999999999</v>
      </c>
      <c r="R54">
        <v>52</v>
      </c>
      <c r="S54">
        <v>-50.02</v>
      </c>
      <c r="T54">
        <v>52</v>
      </c>
      <c r="U54">
        <v>-1.6</v>
      </c>
      <c r="V54">
        <v>52</v>
      </c>
      <c r="W54">
        <v>0.650092</v>
      </c>
    </row>
    <row r="55" spans="1:23" x14ac:dyDescent="0.3">
      <c r="A55" s="5">
        <f t="shared" si="0"/>
        <v>651</v>
      </c>
      <c r="B55" s="7">
        <f t="shared" si="5"/>
        <v>1.4506915983606554E-2</v>
      </c>
      <c r="C55" s="1">
        <f t="shared" si="6"/>
        <v>-47.82</v>
      </c>
      <c r="I55" s="8">
        <f t="shared" si="3"/>
        <v>6.3431199999999993E-2</v>
      </c>
      <c r="J55" s="8">
        <f t="shared" si="4"/>
        <v>4.3724800000000004</v>
      </c>
      <c r="K55">
        <v>651</v>
      </c>
      <c r="L55">
        <v>5.0000000000000001E-3</v>
      </c>
      <c r="M55">
        <v>0</v>
      </c>
      <c r="N55">
        <v>53</v>
      </c>
      <c r="O55">
        <v>22.654</v>
      </c>
      <c r="P55">
        <v>53</v>
      </c>
      <c r="Q55">
        <v>1.5616000000000001</v>
      </c>
      <c r="R55">
        <v>53</v>
      </c>
      <c r="S55">
        <v>-49.5</v>
      </c>
      <c r="T55">
        <v>53</v>
      </c>
      <c r="U55">
        <v>-1.68</v>
      </c>
      <c r="V55">
        <v>53</v>
      </c>
      <c r="W55">
        <v>0.65008600000000005</v>
      </c>
    </row>
    <row r="56" spans="1:23" x14ac:dyDescent="0.3">
      <c r="A56" s="5">
        <f t="shared" si="0"/>
        <v>675</v>
      </c>
      <c r="B56" s="7">
        <f t="shared" si="5"/>
        <v>1.4220089571337172E-2</v>
      </c>
      <c r="C56" s="1">
        <f t="shared" si="6"/>
        <v>-47.49</v>
      </c>
      <c r="I56" s="8">
        <f t="shared" si="3"/>
        <v>6.2232799999999991E-2</v>
      </c>
      <c r="J56" s="8">
        <f t="shared" si="4"/>
        <v>4.3763999999999994</v>
      </c>
      <c r="K56">
        <v>675</v>
      </c>
      <c r="L56">
        <v>5.0000000000000001E-3</v>
      </c>
      <c r="M56">
        <v>0</v>
      </c>
      <c r="N56">
        <v>54</v>
      </c>
      <c r="O56">
        <v>22.225999999999999</v>
      </c>
      <c r="P56">
        <v>54</v>
      </c>
      <c r="Q56">
        <v>1.5629999999999999</v>
      </c>
      <c r="R56">
        <v>54</v>
      </c>
      <c r="S56">
        <v>-49.13</v>
      </c>
      <c r="T56">
        <v>54</v>
      </c>
      <c r="U56">
        <v>-1.64</v>
      </c>
      <c r="V56">
        <v>54</v>
      </c>
      <c r="W56">
        <v>0.65005500000000005</v>
      </c>
    </row>
    <row r="57" spans="1:23" x14ac:dyDescent="0.3">
      <c r="A57" s="5">
        <f t="shared" si="0"/>
        <v>701</v>
      </c>
      <c r="B57" s="7">
        <f t="shared" si="5"/>
        <v>1.3657786885245901E-2</v>
      </c>
      <c r="C57" s="1">
        <f t="shared" si="6"/>
        <v>-47.120000000000005</v>
      </c>
      <c r="I57" s="8">
        <f t="shared" si="3"/>
        <v>5.9718399999999998E-2</v>
      </c>
      <c r="J57" s="8">
        <f t="shared" si="4"/>
        <v>4.3724800000000004</v>
      </c>
      <c r="K57">
        <v>701</v>
      </c>
      <c r="L57">
        <v>5.0000000000000001E-3</v>
      </c>
      <c r="M57">
        <v>0</v>
      </c>
      <c r="N57">
        <v>55</v>
      </c>
      <c r="O57">
        <v>21.327999999999999</v>
      </c>
      <c r="P57">
        <v>55</v>
      </c>
      <c r="Q57">
        <v>1.5616000000000001</v>
      </c>
      <c r="R57">
        <v>55</v>
      </c>
      <c r="S57">
        <v>-48.74</v>
      </c>
      <c r="T57">
        <v>55</v>
      </c>
      <c r="U57">
        <v>-1.62</v>
      </c>
      <c r="V57">
        <v>55</v>
      </c>
      <c r="W57">
        <v>0.65005400000000002</v>
      </c>
    </row>
    <row r="58" spans="1:23" x14ac:dyDescent="0.3">
      <c r="A58" s="5">
        <f t="shared" si="0"/>
        <v>725</v>
      </c>
      <c r="B58" s="7">
        <f t="shared" si="5"/>
        <v>1.3256871916447749E-2</v>
      </c>
      <c r="C58" s="1">
        <f t="shared" si="6"/>
        <v>-46.93</v>
      </c>
      <c r="I58" s="8">
        <f t="shared" si="3"/>
        <v>5.7932000000000004E-2</v>
      </c>
      <c r="J58" s="8">
        <f t="shared" si="4"/>
        <v>4.3699599999999998</v>
      </c>
      <c r="K58">
        <v>725</v>
      </c>
      <c r="L58">
        <v>5.0000000000000001E-3</v>
      </c>
      <c r="M58">
        <v>0</v>
      </c>
      <c r="N58">
        <v>56</v>
      </c>
      <c r="O58">
        <v>20.69</v>
      </c>
      <c r="P58">
        <v>56</v>
      </c>
      <c r="Q58">
        <v>1.5607</v>
      </c>
      <c r="R58">
        <v>56</v>
      </c>
      <c r="S58">
        <v>-48.6</v>
      </c>
      <c r="T58">
        <v>56</v>
      </c>
      <c r="U58">
        <v>-1.67</v>
      </c>
      <c r="V58">
        <v>56</v>
      </c>
      <c r="W58">
        <v>0.650065</v>
      </c>
    </row>
    <row r="59" spans="1:23" x14ac:dyDescent="0.3">
      <c r="A59" s="5">
        <f t="shared" si="0"/>
        <v>751</v>
      </c>
      <c r="B59" s="7">
        <f t="shared" si="5"/>
        <v>1.3033233015303835E-2</v>
      </c>
      <c r="C59" s="1">
        <f t="shared" si="6"/>
        <v>-45.730000000000004</v>
      </c>
      <c r="H59" s="6"/>
      <c r="I59" s="8">
        <f t="shared" si="3"/>
        <v>5.6991199999999992E-2</v>
      </c>
      <c r="J59" s="8">
        <f t="shared" si="4"/>
        <v>4.3727599999999995</v>
      </c>
      <c r="K59">
        <v>751</v>
      </c>
      <c r="L59">
        <v>5.0000000000000001E-3</v>
      </c>
      <c r="M59">
        <v>0</v>
      </c>
      <c r="N59">
        <v>57</v>
      </c>
      <c r="O59">
        <v>20.353999999999999</v>
      </c>
      <c r="P59">
        <v>57</v>
      </c>
      <c r="Q59">
        <v>1.5617000000000001</v>
      </c>
      <c r="R59">
        <v>57</v>
      </c>
      <c r="S59">
        <v>-47.42</v>
      </c>
      <c r="T59">
        <v>57</v>
      </c>
      <c r="U59">
        <v>-1.69</v>
      </c>
      <c r="V59">
        <v>57</v>
      </c>
      <c r="W59">
        <v>0.65007499999999996</v>
      </c>
    </row>
    <row r="60" spans="1:23" x14ac:dyDescent="0.3">
      <c r="A60" s="5">
        <f t="shared" si="0"/>
        <v>801</v>
      </c>
      <c r="B60" s="7">
        <f t="shared" si="5"/>
        <v>1.238000767950851E-2</v>
      </c>
      <c r="C60" s="1">
        <f t="shared" si="6"/>
        <v>-44.97</v>
      </c>
      <c r="I60" s="8">
        <f t="shared" si="3"/>
        <v>5.4165999999999999E-2</v>
      </c>
      <c r="J60" s="8">
        <f t="shared" si="4"/>
        <v>4.3752800000000001</v>
      </c>
      <c r="K60">
        <v>801</v>
      </c>
      <c r="L60">
        <v>5.0000000000000001E-3</v>
      </c>
      <c r="M60">
        <v>0</v>
      </c>
      <c r="N60">
        <v>58</v>
      </c>
      <c r="O60">
        <v>19.344999999999999</v>
      </c>
      <c r="P60">
        <v>58</v>
      </c>
      <c r="Q60">
        <v>1.5626</v>
      </c>
      <c r="R60">
        <v>58</v>
      </c>
      <c r="S60">
        <v>-46.48</v>
      </c>
      <c r="T60">
        <v>58</v>
      </c>
      <c r="U60">
        <v>-1.51</v>
      </c>
      <c r="V60">
        <v>58</v>
      </c>
      <c r="W60">
        <v>0.65003699999999998</v>
      </c>
    </row>
    <row r="61" spans="1:23" x14ac:dyDescent="0.3">
      <c r="A61" s="5">
        <f t="shared" si="0"/>
        <v>851</v>
      </c>
      <c r="B61" s="7">
        <f t="shared" si="5"/>
        <v>1.1766739213929074E-2</v>
      </c>
      <c r="C61" s="1">
        <f t="shared" si="6"/>
        <v>-43.94</v>
      </c>
      <c r="I61" s="8">
        <f t="shared" si="3"/>
        <v>5.1469599999999997E-2</v>
      </c>
      <c r="J61" s="8">
        <f t="shared" si="4"/>
        <v>4.3741599999999998</v>
      </c>
      <c r="K61">
        <v>851</v>
      </c>
      <c r="L61">
        <v>5.0000000000000001E-3</v>
      </c>
      <c r="M61">
        <v>0</v>
      </c>
      <c r="N61">
        <v>59</v>
      </c>
      <c r="O61">
        <v>18.382000000000001</v>
      </c>
      <c r="P61">
        <v>59</v>
      </c>
      <c r="Q61">
        <v>1.5622</v>
      </c>
      <c r="R61">
        <v>59</v>
      </c>
      <c r="S61">
        <v>-45.68</v>
      </c>
      <c r="T61">
        <v>59</v>
      </c>
      <c r="U61">
        <v>-1.74</v>
      </c>
      <c r="V61">
        <v>59</v>
      </c>
      <c r="W61">
        <v>0.65004600000000001</v>
      </c>
    </row>
    <row r="62" spans="1:23" x14ac:dyDescent="0.3">
      <c r="A62" s="5">
        <f t="shared" si="0"/>
        <v>901</v>
      </c>
      <c r="B62" s="7">
        <f t="shared" si="5"/>
        <v>1.1208741908607319E-2</v>
      </c>
      <c r="C62" s="1">
        <f t="shared" si="6"/>
        <v>-42.3</v>
      </c>
      <c r="I62" s="8">
        <f t="shared" si="3"/>
        <v>4.8969199999999997E-2</v>
      </c>
      <c r="J62" s="8">
        <f t="shared" si="4"/>
        <v>4.3688399999999996</v>
      </c>
      <c r="K62">
        <v>901</v>
      </c>
      <c r="L62">
        <v>5.0000000000000001E-3</v>
      </c>
      <c r="M62">
        <v>0</v>
      </c>
      <c r="N62">
        <v>60</v>
      </c>
      <c r="O62">
        <v>17.489000000000001</v>
      </c>
      <c r="P62">
        <v>60</v>
      </c>
      <c r="Q62">
        <v>1.5603</v>
      </c>
      <c r="R62">
        <v>60</v>
      </c>
      <c r="S62">
        <v>-44.12</v>
      </c>
      <c r="T62">
        <v>60</v>
      </c>
      <c r="U62">
        <v>-1.82</v>
      </c>
      <c r="V62">
        <v>60</v>
      </c>
      <c r="W62">
        <v>0.65002700000000002</v>
      </c>
    </row>
    <row r="63" spans="1:23" x14ac:dyDescent="0.3">
      <c r="A63" s="5">
        <f t="shared" si="0"/>
        <v>951</v>
      </c>
      <c r="B63" s="7">
        <f t="shared" si="5"/>
        <v>1.0815280092295858E-2</v>
      </c>
      <c r="C63" s="1">
        <f t="shared" si="6"/>
        <v>-41.11</v>
      </c>
      <c r="I63" s="8">
        <f t="shared" si="3"/>
        <v>4.7247199999999989E-2</v>
      </c>
      <c r="J63" s="8">
        <f t="shared" si="4"/>
        <v>4.3685599999999996</v>
      </c>
      <c r="K63">
        <v>951</v>
      </c>
      <c r="L63">
        <v>5.0000000000000001E-3</v>
      </c>
      <c r="M63">
        <v>0</v>
      </c>
      <c r="N63">
        <v>61</v>
      </c>
      <c r="O63">
        <v>16.873999999999999</v>
      </c>
      <c r="P63">
        <v>61</v>
      </c>
      <c r="Q63">
        <v>1.5602</v>
      </c>
      <c r="R63">
        <v>61</v>
      </c>
      <c r="S63">
        <v>-42.86</v>
      </c>
      <c r="T63">
        <v>61</v>
      </c>
      <c r="U63">
        <v>-1.75</v>
      </c>
      <c r="V63">
        <v>61</v>
      </c>
      <c r="W63">
        <v>0.65005299999999999</v>
      </c>
    </row>
    <row r="64" spans="1:23" x14ac:dyDescent="0.3">
      <c r="A64" s="5">
        <f t="shared" si="0"/>
        <v>1001</v>
      </c>
      <c r="B64" s="7">
        <f t="shared" si="5"/>
        <v>1.0390159523351912E-2</v>
      </c>
      <c r="C64" s="1">
        <f t="shared" si="6"/>
        <v>-39.57</v>
      </c>
      <c r="I64" s="8">
        <f t="shared" si="3"/>
        <v>4.5410399999999997E-2</v>
      </c>
      <c r="J64" s="8">
        <f t="shared" si="4"/>
        <v>4.37052</v>
      </c>
      <c r="K64">
        <v>1001</v>
      </c>
      <c r="L64">
        <v>5.0000000000000001E-3</v>
      </c>
      <c r="M64">
        <v>0</v>
      </c>
      <c r="N64">
        <v>62</v>
      </c>
      <c r="O64">
        <v>16.218</v>
      </c>
      <c r="P64">
        <v>62</v>
      </c>
      <c r="Q64">
        <v>1.5609</v>
      </c>
      <c r="R64">
        <v>62</v>
      </c>
      <c r="S64">
        <v>-41.49</v>
      </c>
      <c r="T64">
        <v>62</v>
      </c>
      <c r="U64">
        <v>-1.92</v>
      </c>
      <c r="V64">
        <v>62</v>
      </c>
      <c r="W64">
        <v>0.65005199999999996</v>
      </c>
    </row>
    <row r="65" spans="1:23" x14ac:dyDescent="0.3">
      <c r="A65" s="5">
        <f t="shared" si="0"/>
        <v>1151</v>
      </c>
      <c r="B65" s="7">
        <f t="shared" si="5"/>
        <v>9.5112276885675907E-3</v>
      </c>
      <c r="C65" s="1">
        <f t="shared" si="6"/>
        <v>-35.32</v>
      </c>
      <c r="I65" s="8">
        <f t="shared" si="3"/>
        <v>4.1627600000000001E-2</v>
      </c>
      <c r="J65" s="8">
        <f t="shared" si="4"/>
        <v>4.3766799999999995</v>
      </c>
      <c r="K65">
        <v>1151</v>
      </c>
      <c r="L65">
        <v>5.0000000000000001E-3</v>
      </c>
      <c r="M65">
        <v>0</v>
      </c>
      <c r="N65">
        <v>63</v>
      </c>
      <c r="O65">
        <v>14.867000000000001</v>
      </c>
      <c r="P65">
        <v>63</v>
      </c>
      <c r="Q65">
        <v>1.5630999999999999</v>
      </c>
      <c r="R65">
        <v>63</v>
      </c>
      <c r="S65">
        <v>-37.33</v>
      </c>
      <c r="T65">
        <v>63</v>
      </c>
      <c r="U65">
        <v>-2.0099999999999998</v>
      </c>
      <c r="V65">
        <v>63</v>
      </c>
      <c r="W65">
        <v>0.65008200000000005</v>
      </c>
    </row>
    <row r="66" spans="1:23" x14ac:dyDescent="0.3">
      <c r="A66" s="5">
        <f t="shared" ref="A66:A81" si="7">K66</f>
        <v>1251</v>
      </c>
      <c r="B66" s="7">
        <f t="shared" si="5"/>
        <v>8.9839092249503153E-3</v>
      </c>
      <c r="C66" s="1">
        <f t="shared" si="6"/>
        <v>-33.4</v>
      </c>
      <c r="I66" s="8">
        <f t="shared" si="3"/>
        <v>3.9239199999999995E-2</v>
      </c>
      <c r="J66" s="8">
        <f t="shared" si="4"/>
        <v>4.3677200000000003</v>
      </c>
      <c r="K66">
        <v>1251</v>
      </c>
      <c r="L66">
        <v>5.0000000000000001E-3</v>
      </c>
      <c r="M66">
        <v>0</v>
      </c>
      <c r="N66">
        <v>64</v>
      </c>
      <c r="O66">
        <v>14.013999999999999</v>
      </c>
      <c r="P66">
        <v>64</v>
      </c>
      <c r="Q66">
        <v>1.5599000000000001</v>
      </c>
      <c r="R66">
        <v>64</v>
      </c>
      <c r="S66">
        <v>-35.35</v>
      </c>
      <c r="T66">
        <v>64</v>
      </c>
      <c r="U66">
        <v>-1.95</v>
      </c>
      <c r="V66">
        <v>64</v>
      </c>
      <c r="W66">
        <v>0.65004200000000001</v>
      </c>
    </row>
    <row r="67" spans="1:23" x14ac:dyDescent="0.3">
      <c r="A67" s="5">
        <f t="shared" si="7"/>
        <v>1401</v>
      </c>
      <c r="B67" s="7">
        <f t="shared" ref="B67:B74" si="8">I67/J67</f>
        <v>8.4304817966600575E-3</v>
      </c>
      <c r="C67" s="1">
        <f t="shared" ref="C67:C74" si="9">S67-U67</f>
        <v>-28.56</v>
      </c>
      <c r="I67" s="8">
        <f t="shared" ref="I67:I81" si="10">O67*2.8/1000</f>
        <v>3.6892800000000003E-2</v>
      </c>
      <c r="J67" s="8">
        <f t="shared" ref="J67:J117" si="11">Q67*2.8/1</f>
        <v>4.3761199999999993</v>
      </c>
      <c r="K67">
        <v>1401</v>
      </c>
      <c r="L67">
        <v>5.0000000000000001E-3</v>
      </c>
      <c r="M67">
        <v>0</v>
      </c>
      <c r="N67">
        <v>65</v>
      </c>
      <c r="O67">
        <v>13.176</v>
      </c>
      <c r="P67">
        <v>65</v>
      </c>
      <c r="Q67">
        <v>1.5629</v>
      </c>
      <c r="R67">
        <v>65</v>
      </c>
      <c r="S67">
        <v>-30.65</v>
      </c>
      <c r="T67">
        <v>65</v>
      </c>
      <c r="U67">
        <v>-2.09</v>
      </c>
      <c r="V67">
        <v>65</v>
      </c>
      <c r="W67">
        <v>0.65004799999999996</v>
      </c>
    </row>
    <row r="68" spans="1:23" x14ac:dyDescent="0.3">
      <c r="A68" s="5">
        <f t="shared" si="7"/>
        <v>1501</v>
      </c>
      <c r="B68" s="7">
        <f t="shared" si="8"/>
        <v>8.1807721810278709E-3</v>
      </c>
      <c r="C68" s="1">
        <f t="shared" si="9"/>
        <v>-25.43</v>
      </c>
      <c r="I68" s="8">
        <f t="shared" si="10"/>
        <v>3.5834399999999995E-2</v>
      </c>
      <c r="J68" s="8">
        <f t="shared" si="11"/>
        <v>4.3803199999999993</v>
      </c>
      <c r="K68">
        <v>1501</v>
      </c>
      <c r="L68">
        <v>5.0000000000000001E-3</v>
      </c>
      <c r="M68">
        <v>0</v>
      </c>
      <c r="N68">
        <v>66</v>
      </c>
      <c r="O68">
        <v>12.798</v>
      </c>
      <c r="P68">
        <v>66</v>
      </c>
      <c r="Q68">
        <v>1.5644</v>
      </c>
      <c r="R68">
        <v>66</v>
      </c>
      <c r="S68">
        <v>-27.59</v>
      </c>
      <c r="T68">
        <v>66</v>
      </c>
      <c r="U68">
        <v>-2.16</v>
      </c>
      <c r="V68">
        <v>66</v>
      </c>
      <c r="W68">
        <v>0.65004300000000004</v>
      </c>
    </row>
    <row r="69" spans="1:23" x14ac:dyDescent="0.3">
      <c r="A69" s="5">
        <f t="shared" si="7"/>
        <v>1751</v>
      </c>
      <c r="B69" s="7">
        <f t="shared" si="8"/>
        <v>7.7823251055122149E-3</v>
      </c>
      <c r="C69" s="1">
        <f t="shared" si="9"/>
        <v>-19.62</v>
      </c>
      <c r="I69" s="8">
        <f t="shared" si="10"/>
        <v>3.4076000000000002E-2</v>
      </c>
      <c r="J69" s="8">
        <f t="shared" si="11"/>
        <v>4.3786399999999999</v>
      </c>
      <c r="K69">
        <v>1751</v>
      </c>
      <c r="L69">
        <v>5.0000000000000001E-3</v>
      </c>
      <c r="M69">
        <v>0</v>
      </c>
      <c r="N69">
        <v>67</v>
      </c>
      <c r="O69">
        <v>12.17</v>
      </c>
      <c r="P69">
        <v>67</v>
      </c>
      <c r="Q69">
        <v>1.5638000000000001</v>
      </c>
      <c r="R69">
        <v>67</v>
      </c>
      <c r="S69">
        <v>-22.23</v>
      </c>
      <c r="T69">
        <v>67</v>
      </c>
      <c r="U69">
        <v>-2.61</v>
      </c>
      <c r="V69">
        <v>67</v>
      </c>
      <c r="W69">
        <v>0.65005299999999999</v>
      </c>
    </row>
    <row r="70" spans="1:23" x14ac:dyDescent="0.3">
      <c r="A70" s="5">
        <f t="shared" si="7"/>
        <v>2001</v>
      </c>
      <c r="B70" s="7">
        <f t="shared" si="8"/>
        <v>7.4004728736660492E-3</v>
      </c>
      <c r="C70" s="1">
        <f t="shared" si="9"/>
        <v>-13.530000000000001</v>
      </c>
      <c r="I70" s="8">
        <f t="shared" si="10"/>
        <v>3.2426799999999999E-2</v>
      </c>
      <c r="J70" s="8">
        <f t="shared" si="11"/>
        <v>4.3817199999999996</v>
      </c>
      <c r="K70">
        <v>2001</v>
      </c>
      <c r="L70">
        <v>5.0000000000000001E-3</v>
      </c>
      <c r="M70">
        <v>0</v>
      </c>
      <c r="N70">
        <v>68</v>
      </c>
      <c r="O70">
        <v>11.581</v>
      </c>
      <c r="P70">
        <v>68</v>
      </c>
      <c r="Q70">
        <v>1.5649</v>
      </c>
      <c r="R70">
        <v>68</v>
      </c>
      <c r="S70">
        <v>-16.37</v>
      </c>
      <c r="T70">
        <v>68</v>
      </c>
      <c r="U70">
        <v>-2.84</v>
      </c>
      <c r="V70">
        <v>68</v>
      </c>
      <c r="W70">
        <v>0.65007300000000001</v>
      </c>
    </row>
    <row r="71" spans="1:23" x14ac:dyDescent="0.3">
      <c r="A71" s="5">
        <f t="shared" si="7"/>
        <v>2251</v>
      </c>
      <c r="B71" s="7">
        <f t="shared" si="8"/>
        <v>7.2879948914431657E-3</v>
      </c>
      <c r="C71" s="1">
        <f t="shared" si="9"/>
        <v>-8.5</v>
      </c>
      <c r="I71" s="8">
        <f t="shared" si="10"/>
        <v>3.1956399999999996E-2</v>
      </c>
      <c r="J71" s="8">
        <f t="shared" si="11"/>
        <v>4.3848000000000003</v>
      </c>
      <c r="K71">
        <v>2251</v>
      </c>
      <c r="L71">
        <v>5.0000000000000001E-3</v>
      </c>
      <c r="M71">
        <v>0</v>
      </c>
      <c r="N71">
        <v>69</v>
      </c>
      <c r="O71">
        <v>11.413</v>
      </c>
      <c r="P71">
        <v>69</v>
      </c>
      <c r="Q71">
        <v>1.5660000000000001</v>
      </c>
      <c r="R71">
        <v>69</v>
      </c>
      <c r="S71">
        <v>-11.68</v>
      </c>
      <c r="T71">
        <v>69</v>
      </c>
      <c r="U71">
        <v>-3.18</v>
      </c>
      <c r="V71">
        <v>69</v>
      </c>
      <c r="W71">
        <v>0.65007199999999998</v>
      </c>
    </row>
    <row r="72" spans="1:23" x14ac:dyDescent="0.3">
      <c r="A72" s="5">
        <f t="shared" si="7"/>
        <v>2501</v>
      </c>
      <c r="B72" s="7">
        <f t="shared" si="8"/>
        <v>7.1381137858374322E-3</v>
      </c>
      <c r="C72" s="1">
        <f t="shared" si="9"/>
        <v>-3.6900000000000004</v>
      </c>
      <c r="I72" s="8">
        <f t="shared" si="10"/>
        <v>3.1301200000000001E-2</v>
      </c>
      <c r="J72" s="8">
        <f t="shared" si="11"/>
        <v>4.3850799999999994</v>
      </c>
      <c r="K72">
        <v>2501</v>
      </c>
      <c r="L72">
        <v>5.0000000000000001E-3</v>
      </c>
      <c r="M72">
        <v>0</v>
      </c>
      <c r="N72">
        <v>70</v>
      </c>
      <c r="O72">
        <v>11.179</v>
      </c>
      <c r="P72">
        <v>70</v>
      </c>
      <c r="Q72">
        <v>1.5661</v>
      </c>
      <c r="R72">
        <v>70</v>
      </c>
      <c r="S72">
        <v>-7.24</v>
      </c>
      <c r="T72">
        <v>70</v>
      </c>
      <c r="U72">
        <v>-3.55</v>
      </c>
      <c r="V72">
        <v>70</v>
      </c>
      <c r="W72">
        <v>0.65007300000000001</v>
      </c>
    </row>
    <row r="73" spans="1:23" x14ac:dyDescent="0.3">
      <c r="A73" s="5">
        <f t="shared" si="7"/>
        <v>2751</v>
      </c>
      <c r="B73" s="7">
        <f t="shared" si="8"/>
        <v>7.0796403749282654E-3</v>
      </c>
      <c r="C73" s="1">
        <f t="shared" si="9"/>
        <v>0.77</v>
      </c>
      <c r="I73" s="8">
        <f t="shared" si="10"/>
        <v>3.1088399999999995E-2</v>
      </c>
      <c r="J73" s="8">
        <f t="shared" si="11"/>
        <v>4.3912399999999998</v>
      </c>
      <c r="K73">
        <v>2751</v>
      </c>
      <c r="L73">
        <v>5.0000000000000001E-3</v>
      </c>
      <c r="M73">
        <v>0</v>
      </c>
      <c r="N73">
        <v>71</v>
      </c>
      <c r="O73">
        <v>11.103</v>
      </c>
      <c r="P73">
        <v>71</v>
      </c>
      <c r="Q73">
        <v>1.5683</v>
      </c>
      <c r="R73">
        <v>71</v>
      </c>
      <c r="S73">
        <v>-3.05</v>
      </c>
      <c r="T73">
        <v>71</v>
      </c>
      <c r="U73">
        <v>-3.82</v>
      </c>
      <c r="V73">
        <v>71</v>
      </c>
      <c r="W73">
        <v>0.65007400000000004</v>
      </c>
    </row>
    <row r="74" spans="1:23" x14ac:dyDescent="0.3">
      <c r="A74" s="5">
        <f t="shared" si="7"/>
        <v>3001</v>
      </c>
      <c r="B74" s="7">
        <f t="shared" si="8"/>
        <v>7.0973914152688304E-3</v>
      </c>
      <c r="C74" s="1">
        <f t="shared" si="9"/>
        <v>5.6999999999999993</v>
      </c>
      <c r="I74" s="8">
        <f t="shared" si="10"/>
        <v>3.1158399999999996E-2</v>
      </c>
      <c r="J74" s="8">
        <f t="shared" si="11"/>
        <v>4.3901199999999996</v>
      </c>
      <c r="K74">
        <v>3001</v>
      </c>
      <c r="L74">
        <v>5.0000000000000001E-3</v>
      </c>
      <c r="M74">
        <v>0</v>
      </c>
      <c r="N74">
        <v>72</v>
      </c>
      <c r="O74">
        <v>11.128</v>
      </c>
      <c r="P74">
        <v>72</v>
      </c>
      <c r="Q74">
        <v>1.5679000000000001</v>
      </c>
      <c r="R74">
        <v>72</v>
      </c>
      <c r="S74">
        <v>1.6</v>
      </c>
      <c r="T74">
        <v>72</v>
      </c>
      <c r="U74">
        <v>-4.0999999999999996</v>
      </c>
      <c r="V74">
        <v>72</v>
      </c>
      <c r="W74">
        <v>0.65003900000000003</v>
      </c>
    </row>
    <row r="75" spans="1:23" x14ac:dyDescent="0.3">
      <c r="A75" s="5">
        <f t="shared" si="7"/>
        <v>3251</v>
      </c>
      <c r="B75" s="7">
        <f t="shared" ref="B75:B81" si="12">I75/J75</f>
        <v>7.2241016148592574E-3</v>
      </c>
      <c r="C75" s="1">
        <f t="shared" ref="C75:C81" si="13">S75-U75</f>
        <v>10.02</v>
      </c>
      <c r="I75" s="8">
        <f t="shared" si="10"/>
        <v>3.1690399999999994E-2</v>
      </c>
      <c r="J75" s="8">
        <f t="shared" si="11"/>
        <v>4.3867599999999998</v>
      </c>
      <c r="K75">
        <v>3251</v>
      </c>
      <c r="L75">
        <v>5.0000000000000001E-3</v>
      </c>
      <c r="M75">
        <v>0</v>
      </c>
      <c r="N75">
        <v>73</v>
      </c>
      <c r="O75">
        <v>11.318</v>
      </c>
      <c r="P75">
        <v>73</v>
      </c>
      <c r="Q75">
        <v>1.5667</v>
      </c>
      <c r="R75">
        <v>73</v>
      </c>
      <c r="S75">
        <v>5.47</v>
      </c>
      <c r="T75">
        <v>73</v>
      </c>
      <c r="U75">
        <v>-4.55</v>
      </c>
      <c r="V75">
        <v>73</v>
      </c>
      <c r="W75">
        <v>0.65005599999999997</v>
      </c>
    </row>
    <row r="76" spans="1:23" x14ac:dyDescent="0.3">
      <c r="A76" s="5">
        <f t="shared" si="7"/>
        <v>3501</v>
      </c>
      <c r="B76" s="7">
        <f t="shared" si="12"/>
        <v>7.2315950920245403E-3</v>
      </c>
      <c r="C76" s="1">
        <f t="shared" si="13"/>
        <v>12.829999999999998</v>
      </c>
      <c r="I76" s="8">
        <f t="shared" si="10"/>
        <v>3.1684799999999999E-2</v>
      </c>
      <c r="J76" s="8">
        <f t="shared" si="11"/>
        <v>4.3814399999999996</v>
      </c>
      <c r="K76">
        <v>3501</v>
      </c>
      <c r="L76">
        <v>5.0000000000000001E-3</v>
      </c>
      <c r="M76">
        <v>0</v>
      </c>
      <c r="N76">
        <v>74</v>
      </c>
      <c r="O76">
        <v>11.316000000000001</v>
      </c>
      <c r="P76">
        <v>74</v>
      </c>
      <c r="Q76">
        <v>1.5648</v>
      </c>
      <c r="R76">
        <v>74</v>
      </c>
      <c r="S76">
        <v>8.0399999999999991</v>
      </c>
      <c r="T76">
        <v>74</v>
      </c>
      <c r="U76">
        <v>-4.79</v>
      </c>
      <c r="V76">
        <v>74</v>
      </c>
      <c r="W76">
        <v>0.65005100000000005</v>
      </c>
    </row>
    <row r="77" spans="1:23" x14ac:dyDescent="0.3">
      <c r="A77" s="5">
        <f t="shared" si="7"/>
        <v>3751</v>
      </c>
      <c r="B77" s="7">
        <f t="shared" si="12"/>
        <v>7.3598160684634041E-3</v>
      </c>
      <c r="C77" s="1">
        <f t="shared" si="13"/>
        <v>15.260000000000002</v>
      </c>
      <c r="I77" s="8">
        <f t="shared" si="10"/>
        <v>3.2267199999999996E-2</v>
      </c>
      <c r="J77" s="8">
        <f t="shared" si="11"/>
        <v>4.3842400000000001</v>
      </c>
      <c r="K77">
        <v>3751</v>
      </c>
      <c r="L77">
        <v>5.0000000000000001E-3</v>
      </c>
      <c r="M77">
        <v>0</v>
      </c>
      <c r="N77">
        <v>75</v>
      </c>
      <c r="O77">
        <v>11.523999999999999</v>
      </c>
      <c r="P77">
        <v>75</v>
      </c>
      <c r="Q77">
        <v>1.5658000000000001</v>
      </c>
      <c r="R77">
        <v>75</v>
      </c>
      <c r="S77">
        <v>10.15</v>
      </c>
      <c r="T77">
        <v>75</v>
      </c>
      <c r="U77">
        <v>-5.1100000000000003</v>
      </c>
      <c r="V77">
        <v>75</v>
      </c>
      <c r="W77">
        <v>0.65005100000000005</v>
      </c>
    </row>
    <row r="78" spans="1:23" x14ac:dyDescent="0.3">
      <c r="A78" s="5">
        <f t="shared" si="7"/>
        <v>4001</v>
      </c>
      <c r="B78" s="7">
        <f t="shared" si="12"/>
        <v>7.4326738991703891E-3</v>
      </c>
      <c r="C78" s="1">
        <f t="shared" si="13"/>
        <v>17.97</v>
      </c>
      <c r="I78" s="8">
        <f t="shared" si="10"/>
        <v>3.2611599999999998E-2</v>
      </c>
      <c r="J78" s="8">
        <f t="shared" si="11"/>
        <v>4.3875999999999999</v>
      </c>
      <c r="K78">
        <v>4001</v>
      </c>
      <c r="L78">
        <v>5.0000000000000001E-3</v>
      </c>
      <c r="M78">
        <v>0</v>
      </c>
      <c r="N78">
        <v>76</v>
      </c>
      <c r="O78">
        <v>11.647</v>
      </c>
      <c r="P78">
        <v>76</v>
      </c>
      <c r="Q78">
        <v>1.5669999999999999</v>
      </c>
      <c r="R78">
        <v>76</v>
      </c>
      <c r="S78">
        <v>12.52</v>
      </c>
      <c r="T78">
        <v>76</v>
      </c>
      <c r="U78">
        <v>-5.45</v>
      </c>
      <c r="V78">
        <v>76</v>
      </c>
      <c r="W78">
        <v>0.65008500000000002</v>
      </c>
    </row>
    <row r="79" spans="1:23" x14ac:dyDescent="0.3">
      <c r="A79" s="5">
        <f t="shared" si="7"/>
        <v>4501</v>
      </c>
      <c r="B79" s="7">
        <f t="shared" si="12"/>
        <v>7.9920477137176947E-3</v>
      </c>
      <c r="C79" s="1">
        <f t="shared" si="13"/>
        <v>23.580000000000002</v>
      </c>
      <c r="I79" s="8">
        <f t="shared" si="10"/>
        <v>3.4893599999999997E-2</v>
      </c>
      <c r="J79" s="8">
        <f t="shared" si="11"/>
        <v>4.366039999999999</v>
      </c>
      <c r="K79">
        <v>4501</v>
      </c>
      <c r="L79">
        <v>5.0000000000000001E-3</v>
      </c>
      <c r="M79">
        <v>0</v>
      </c>
      <c r="N79">
        <v>77</v>
      </c>
      <c r="O79">
        <v>12.462</v>
      </c>
      <c r="P79">
        <v>77</v>
      </c>
      <c r="Q79">
        <v>1.5592999999999999</v>
      </c>
      <c r="R79">
        <v>77</v>
      </c>
      <c r="S79">
        <v>17.55</v>
      </c>
      <c r="T79">
        <v>77</v>
      </c>
      <c r="U79">
        <v>-6.03</v>
      </c>
      <c r="V79">
        <v>77</v>
      </c>
      <c r="W79">
        <v>0.65006399999999998</v>
      </c>
    </row>
    <row r="80" spans="1:23" x14ac:dyDescent="0.3">
      <c r="A80" s="5">
        <f t="shared" si="7"/>
        <v>5001</v>
      </c>
      <c r="B80" s="7">
        <f t="shared" si="12"/>
        <v>8.2771920802262797E-3</v>
      </c>
      <c r="C80" s="1">
        <f t="shared" si="13"/>
        <v>27.72</v>
      </c>
      <c r="I80" s="8">
        <f t="shared" si="10"/>
        <v>3.6052799999999996E-2</v>
      </c>
      <c r="J80" s="8">
        <f t="shared" si="11"/>
        <v>4.3556799999999996</v>
      </c>
      <c r="K80">
        <v>5001</v>
      </c>
      <c r="L80">
        <v>5.0000000000000001E-3</v>
      </c>
      <c r="M80">
        <v>0</v>
      </c>
      <c r="N80">
        <v>78</v>
      </c>
      <c r="O80">
        <v>12.875999999999999</v>
      </c>
      <c r="P80">
        <v>78</v>
      </c>
      <c r="Q80">
        <v>1.5556000000000001</v>
      </c>
      <c r="R80">
        <v>78</v>
      </c>
      <c r="S80">
        <v>20.98</v>
      </c>
      <c r="T80">
        <v>78</v>
      </c>
      <c r="U80">
        <v>-6.74</v>
      </c>
      <c r="V80">
        <v>78</v>
      </c>
      <c r="W80">
        <v>0.65007099999999995</v>
      </c>
    </row>
    <row r="81" spans="1:23" x14ac:dyDescent="0.3">
      <c r="A81" s="5">
        <f t="shared" si="7"/>
        <v>5501</v>
      </c>
      <c r="B81" s="7">
        <f t="shared" si="12"/>
        <v>8.6630947001484736E-3</v>
      </c>
      <c r="C81" s="1">
        <f t="shared" si="13"/>
        <v>30.95</v>
      </c>
      <c r="I81" s="8">
        <f t="shared" si="10"/>
        <v>3.7575999999999998E-2</v>
      </c>
      <c r="J81" s="8">
        <f t="shared" si="11"/>
        <v>4.3374799999999993</v>
      </c>
      <c r="K81">
        <v>5501</v>
      </c>
      <c r="L81">
        <v>5.0000000000000001E-3</v>
      </c>
      <c r="M81">
        <v>0</v>
      </c>
      <c r="N81">
        <v>79</v>
      </c>
      <c r="O81">
        <v>13.42</v>
      </c>
      <c r="P81">
        <v>79</v>
      </c>
      <c r="Q81">
        <v>1.5490999999999999</v>
      </c>
      <c r="R81">
        <v>79</v>
      </c>
      <c r="S81">
        <v>23.65</v>
      </c>
      <c r="T81">
        <v>79</v>
      </c>
      <c r="U81">
        <v>-7.3</v>
      </c>
      <c r="V81">
        <v>79</v>
      </c>
      <c r="W81">
        <v>0.65005900000000005</v>
      </c>
    </row>
    <row r="82" spans="1:23" x14ac:dyDescent="0.3">
      <c r="A82" s="5">
        <f t="shared" ref="A82:A88" si="14">K82</f>
        <v>6001</v>
      </c>
      <c r="B82" s="7">
        <f t="shared" ref="B82:B88" si="15">I82/J82</f>
        <v>9.0809797712143748E-3</v>
      </c>
      <c r="C82" s="1">
        <f t="shared" ref="C82:C88" si="16">S82-U82</f>
        <v>34.07</v>
      </c>
      <c r="I82" s="8">
        <f t="shared" ref="I82:I88" si="17">O82*2.8/1000</f>
        <v>3.9342799999999997E-2</v>
      </c>
      <c r="J82" s="8">
        <f t="shared" si="11"/>
        <v>4.3324399999999992</v>
      </c>
      <c r="K82">
        <v>6001</v>
      </c>
      <c r="L82">
        <v>5.0000000000000001E-3</v>
      </c>
      <c r="M82">
        <v>0</v>
      </c>
      <c r="N82">
        <v>80</v>
      </c>
      <c r="O82">
        <v>14.051</v>
      </c>
      <c r="P82">
        <v>80</v>
      </c>
      <c r="Q82">
        <v>1.5472999999999999</v>
      </c>
      <c r="R82">
        <v>80</v>
      </c>
      <c r="S82">
        <v>26.3</v>
      </c>
      <c r="T82">
        <v>80</v>
      </c>
      <c r="U82">
        <v>-7.77</v>
      </c>
      <c r="V82">
        <v>80</v>
      </c>
      <c r="W82">
        <v>0.65005199999999996</v>
      </c>
    </row>
    <row r="83" spans="1:23" x14ac:dyDescent="0.3">
      <c r="A83" s="5">
        <f t="shared" si="14"/>
        <v>6501</v>
      </c>
      <c r="B83" s="7">
        <f t="shared" si="15"/>
        <v>9.3056720655610766E-3</v>
      </c>
      <c r="C83" s="1">
        <f t="shared" si="16"/>
        <v>37.64</v>
      </c>
      <c r="I83" s="8">
        <f t="shared" si="17"/>
        <v>4.0378799999999999E-2</v>
      </c>
      <c r="J83" s="8">
        <f t="shared" si="11"/>
        <v>4.3391599999999997</v>
      </c>
      <c r="K83">
        <v>6501</v>
      </c>
      <c r="L83">
        <v>5.0000000000000001E-3</v>
      </c>
      <c r="M83">
        <v>0</v>
      </c>
      <c r="N83">
        <v>81</v>
      </c>
      <c r="O83">
        <v>14.420999999999999</v>
      </c>
      <c r="P83">
        <v>81</v>
      </c>
      <c r="Q83">
        <v>1.5497000000000001</v>
      </c>
      <c r="R83">
        <v>81</v>
      </c>
      <c r="S83">
        <v>29.43</v>
      </c>
      <c r="T83">
        <v>81</v>
      </c>
      <c r="U83">
        <v>-8.2100000000000009</v>
      </c>
      <c r="V83">
        <v>81</v>
      </c>
      <c r="W83">
        <v>0.65003699999999998</v>
      </c>
    </row>
    <row r="84" spans="1:23" x14ac:dyDescent="0.3">
      <c r="A84" s="5">
        <f t="shared" si="14"/>
        <v>7001</v>
      </c>
      <c r="B84" s="7">
        <f t="shared" si="15"/>
        <v>9.7307293018427214E-3</v>
      </c>
      <c r="C84" s="1">
        <f t="shared" si="16"/>
        <v>39.799999999999997</v>
      </c>
      <c r="I84" s="8">
        <f t="shared" si="17"/>
        <v>4.1991599999999997E-2</v>
      </c>
      <c r="J84" s="8">
        <f t="shared" si="11"/>
        <v>4.3153599999999992</v>
      </c>
      <c r="K84">
        <v>7001</v>
      </c>
      <c r="L84">
        <v>5.0000000000000001E-3</v>
      </c>
      <c r="M84">
        <v>0</v>
      </c>
      <c r="N84">
        <v>82</v>
      </c>
      <c r="O84">
        <v>14.997</v>
      </c>
      <c r="P84">
        <v>82</v>
      </c>
      <c r="Q84">
        <v>1.5411999999999999</v>
      </c>
      <c r="R84">
        <v>82</v>
      </c>
      <c r="S84">
        <v>30.9</v>
      </c>
      <c r="T84">
        <v>82</v>
      </c>
      <c r="U84">
        <v>-8.9</v>
      </c>
      <c r="V84">
        <v>82</v>
      </c>
      <c r="W84">
        <v>0.65003299999999997</v>
      </c>
    </row>
    <row r="85" spans="1:23" x14ac:dyDescent="0.3">
      <c r="A85" s="5">
        <f t="shared" si="14"/>
        <v>8001</v>
      </c>
      <c r="B85" s="7">
        <f t="shared" si="15"/>
        <v>1.0794115732604307E-2</v>
      </c>
      <c r="C85" s="1">
        <f t="shared" si="16"/>
        <v>43.980000000000004</v>
      </c>
      <c r="I85" s="8">
        <f t="shared" si="17"/>
        <v>4.6432399999999992E-2</v>
      </c>
      <c r="J85" s="8">
        <f t="shared" si="11"/>
        <v>4.3016399999999999</v>
      </c>
      <c r="K85">
        <v>8001</v>
      </c>
      <c r="L85">
        <v>5.0000000000000001E-3</v>
      </c>
      <c r="M85">
        <v>0</v>
      </c>
      <c r="N85">
        <v>83</v>
      </c>
      <c r="O85">
        <v>16.582999999999998</v>
      </c>
      <c r="P85">
        <v>83</v>
      </c>
      <c r="Q85">
        <v>1.5363</v>
      </c>
      <c r="R85">
        <v>83</v>
      </c>
      <c r="S85">
        <v>34.020000000000003</v>
      </c>
      <c r="T85">
        <v>83</v>
      </c>
      <c r="U85">
        <v>-9.9600000000000009</v>
      </c>
      <c r="V85">
        <v>83</v>
      </c>
      <c r="W85">
        <v>0.65005299999999999</v>
      </c>
    </row>
    <row r="86" spans="1:23" x14ac:dyDescent="0.3">
      <c r="A86" s="5">
        <f t="shared" si="14"/>
        <v>9001</v>
      </c>
      <c r="B86" s="7">
        <f t="shared" si="15"/>
        <v>1.1639077163712201E-2</v>
      </c>
      <c r="C86" s="1">
        <f t="shared" si="16"/>
        <v>47.05</v>
      </c>
      <c r="I86" s="8">
        <f t="shared" si="17"/>
        <v>5.00052E-2</v>
      </c>
      <c r="J86" s="8">
        <f t="shared" si="11"/>
        <v>4.2963199999999997</v>
      </c>
      <c r="K86">
        <v>9001</v>
      </c>
      <c r="L86">
        <v>5.0000000000000001E-3</v>
      </c>
      <c r="M86">
        <v>0</v>
      </c>
      <c r="N86">
        <v>84</v>
      </c>
      <c r="O86">
        <v>17.859000000000002</v>
      </c>
      <c r="P86">
        <v>84</v>
      </c>
      <c r="Q86">
        <v>1.5344</v>
      </c>
      <c r="R86">
        <v>84</v>
      </c>
      <c r="S86">
        <v>35.93</v>
      </c>
      <c r="T86">
        <v>84</v>
      </c>
      <c r="U86">
        <v>-11.12</v>
      </c>
      <c r="V86">
        <v>84</v>
      </c>
      <c r="W86">
        <v>0.65005400000000002</v>
      </c>
    </row>
    <row r="87" spans="1:23" x14ac:dyDescent="0.3">
      <c r="A87" s="5">
        <f t="shared" si="14"/>
        <v>10001</v>
      </c>
      <c r="B87" s="7">
        <f t="shared" si="15"/>
        <v>1.2581761211567335E-2</v>
      </c>
      <c r="C87" s="1">
        <f t="shared" si="16"/>
        <v>49.75</v>
      </c>
      <c r="I87" s="8">
        <f t="shared" si="17"/>
        <v>5.39672E-2</v>
      </c>
      <c r="J87" s="8">
        <f t="shared" si="11"/>
        <v>4.28932</v>
      </c>
      <c r="K87">
        <v>10001</v>
      </c>
      <c r="L87">
        <v>5.0000000000000001E-3</v>
      </c>
      <c r="M87">
        <v>0</v>
      </c>
      <c r="N87">
        <v>85</v>
      </c>
      <c r="O87">
        <v>19.274000000000001</v>
      </c>
      <c r="P87">
        <v>85</v>
      </c>
      <c r="Q87">
        <v>1.5319</v>
      </c>
      <c r="R87">
        <v>85</v>
      </c>
      <c r="S87">
        <v>37.67</v>
      </c>
      <c r="T87">
        <v>85</v>
      </c>
      <c r="U87">
        <v>-12.08</v>
      </c>
      <c r="V87">
        <v>85</v>
      </c>
      <c r="W87">
        <v>0.65005900000000005</v>
      </c>
    </row>
    <row r="88" spans="1:23" x14ac:dyDescent="0.3">
      <c r="A88" s="5">
        <f t="shared" si="14"/>
        <v>11001</v>
      </c>
      <c r="B88" s="7">
        <f t="shared" si="15"/>
        <v>1.3517074129907583E-2</v>
      </c>
      <c r="C88" s="1">
        <f t="shared" si="16"/>
        <v>51.97</v>
      </c>
      <c r="I88" s="8">
        <f t="shared" si="17"/>
        <v>5.7744400000000001E-2</v>
      </c>
      <c r="J88" s="8">
        <f t="shared" si="11"/>
        <v>4.27196</v>
      </c>
      <c r="K88" s="11">
        <v>11001</v>
      </c>
      <c r="L88">
        <v>5.0000000000000001E-3</v>
      </c>
      <c r="M88">
        <v>0</v>
      </c>
      <c r="N88">
        <v>86</v>
      </c>
      <c r="O88">
        <v>20.623000000000001</v>
      </c>
      <c r="P88">
        <v>86</v>
      </c>
      <c r="Q88">
        <v>1.5257000000000001</v>
      </c>
      <c r="R88">
        <v>86</v>
      </c>
      <c r="S88">
        <v>38.799999999999997</v>
      </c>
      <c r="T88">
        <v>86</v>
      </c>
      <c r="U88">
        <v>-13.17</v>
      </c>
      <c r="V88">
        <v>86</v>
      </c>
      <c r="W88">
        <v>0.65006200000000003</v>
      </c>
    </row>
    <row r="89" spans="1:23" x14ac:dyDescent="0.3">
      <c r="A89" s="5">
        <f t="shared" ref="A89:A127" si="18">K89</f>
        <v>12001</v>
      </c>
      <c r="B89" s="7">
        <f t="shared" ref="B89:B127" si="19">I89/J89</f>
        <v>1.4476441515650742E-2</v>
      </c>
      <c r="C89" s="1">
        <f t="shared" ref="C89:C127" si="20">S89-U89</f>
        <v>53.709999999999994</v>
      </c>
      <c r="I89" s="8">
        <f t="shared" ref="I89:I127" si="21">O89*2.8/1000</f>
        <v>6.15104E-2</v>
      </c>
      <c r="J89" s="8">
        <f t="shared" si="11"/>
        <v>4.2489999999999997</v>
      </c>
      <c r="K89" s="11">
        <v>12001</v>
      </c>
      <c r="L89">
        <v>5.0000000000000001E-3</v>
      </c>
      <c r="M89">
        <v>0</v>
      </c>
      <c r="N89">
        <v>87</v>
      </c>
      <c r="O89">
        <v>21.968</v>
      </c>
      <c r="P89">
        <v>87</v>
      </c>
      <c r="Q89">
        <v>1.5175000000000001</v>
      </c>
      <c r="R89">
        <v>87</v>
      </c>
      <c r="S89">
        <v>39.229999999999997</v>
      </c>
      <c r="T89">
        <v>87</v>
      </c>
      <c r="U89">
        <v>-14.48</v>
      </c>
      <c r="V89">
        <v>87</v>
      </c>
      <c r="W89">
        <v>0.65006299999999995</v>
      </c>
    </row>
    <row r="90" spans="1:23" x14ac:dyDescent="0.3">
      <c r="A90" s="5">
        <f t="shared" si="18"/>
        <v>13001</v>
      </c>
      <c r="B90" s="7">
        <f t="shared" si="19"/>
        <v>1.5430476693516439E-2</v>
      </c>
      <c r="C90" s="1">
        <f t="shared" si="20"/>
        <v>55.150000000000006</v>
      </c>
      <c r="I90" s="8">
        <f t="shared" si="21"/>
        <v>6.5438799999999991E-2</v>
      </c>
      <c r="J90" s="8">
        <f t="shared" si="11"/>
        <v>4.2408799999999998</v>
      </c>
      <c r="K90" s="11">
        <v>13001</v>
      </c>
      <c r="L90">
        <v>5.0000000000000001E-3</v>
      </c>
      <c r="M90">
        <v>0</v>
      </c>
      <c r="N90">
        <v>88</v>
      </c>
      <c r="O90">
        <v>23.370999999999999</v>
      </c>
      <c r="P90">
        <v>88</v>
      </c>
      <c r="Q90">
        <v>1.5145999999999999</v>
      </c>
      <c r="R90">
        <v>88</v>
      </c>
      <c r="S90">
        <v>39.770000000000003</v>
      </c>
      <c r="T90">
        <v>88</v>
      </c>
      <c r="U90">
        <v>-15.38</v>
      </c>
      <c r="V90">
        <v>88</v>
      </c>
      <c r="W90">
        <v>0.65005199999999996</v>
      </c>
    </row>
    <row r="91" spans="1:23" x14ac:dyDescent="0.3">
      <c r="A91" s="5">
        <f t="shared" si="18"/>
        <v>14001</v>
      </c>
      <c r="B91" s="7">
        <f t="shared" si="19"/>
        <v>1.6302649006622514E-2</v>
      </c>
      <c r="C91" s="1">
        <f t="shared" si="20"/>
        <v>56.77</v>
      </c>
      <c r="I91" s="8">
        <f t="shared" si="21"/>
        <v>6.8927599999999992E-2</v>
      </c>
      <c r="J91" s="8">
        <f t="shared" si="11"/>
        <v>4.2279999999999998</v>
      </c>
      <c r="K91" s="11">
        <v>14001</v>
      </c>
      <c r="L91">
        <v>5.0000000000000001E-3</v>
      </c>
      <c r="M91">
        <v>0</v>
      </c>
      <c r="N91">
        <v>89</v>
      </c>
      <c r="O91">
        <v>24.617000000000001</v>
      </c>
      <c r="P91">
        <v>89</v>
      </c>
      <c r="Q91">
        <v>1.51</v>
      </c>
      <c r="R91">
        <v>89</v>
      </c>
      <c r="S91">
        <v>40.06</v>
      </c>
      <c r="T91">
        <v>89</v>
      </c>
      <c r="U91">
        <v>-16.71</v>
      </c>
      <c r="V91">
        <v>89</v>
      </c>
      <c r="W91">
        <v>0.65006799999999998</v>
      </c>
    </row>
    <row r="92" spans="1:23" x14ac:dyDescent="0.3">
      <c r="A92" s="5">
        <f t="shared" si="18"/>
        <v>15001</v>
      </c>
      <c r="B92" s="7">
        <f t="shared" si="19"/>
        <v>1.7140196860867252E-2</v>
      </c>
      <c r="C92" s="1">
        <f t="shared" si="20"/>
        <v>57.650000000000006</v>
      </c>
      <c r="I92" s="8">
        <f t="shared" si="21"/>
        <v>7.2161599999999992E-2</v>
      </c>
      <c r="J92" s="8">
        <f t="shared" si="11"/>
        <v>4.2100799999999996</v>
      </c>
      <c r="K92" s="12">
        <v>15001</v>
      </c>
      <c r="L92">
        <v>5.0000000000000001E-3</v>
      </c>
      <c r="M92">
        <v>0</v>
      </c>
      <c r="N92">
        <v>90</v>
      </c>
      <c r="O92">
        <v>25.771999999999998</v>
      </c>
      <c r="P92">
        <v>90</v>
      </c>
      <c r="Q92">
        <v>1.5036</v>
      </c>
      <c r="R92">
        <v>90</v>
      </c>
      <c r="S92">
        <v>40.21</v>
      </c>
      <c r="T92">
        <v>90</v>
      </c>
      <c r="U92">
        <v>-17.440000000000001</v>
      </c>
      <c r="V92">
        <v>90</v>
      </c>
      <c r="W92">
        <v>0.65004799999999996</v>
      </c>
    </row>
    <row r="93" spans="1:23" x14ac:dyDescent="0.3">
      <c r="A93" s="5">
        <f t="shared" si="18"/>
        <v>16001</v>
      </c>
      <c r="B93" s="7">
        <f t="shared" si="19"/>
        <v>1.8132176234979969E-2</v>
      </c>
      <c r="C93" s="1">
        <f t="shared" si="20"/>
        <v>58.63</v>
      </c>
      <c r="I93" s="8">
        <f t="shared" si="21"/>
        <v>7.6053599999999985E-2</v>
      </c>
      <c r="J93" s="8">
        <f t="shared" si="11"/>
        <v>4.1943999999999999</v>
      </c>
      <c r="K93" s="11">
        <v>16001</v>
      </c>
      <c r="L93">
        <v>5.0000000000000001E-3</v>
      </c>
      <c r="M93">
        <v>0</v>
      </c>
      <c r="N93">
        <v>91</v>
      </c>
      <c r="O93">
        <v>27.161999999999999</v>
      </c>
      <c r="P93">
        <v>91</v>
      </c>
      <c r="Q93">
        <v>1.498</v>
      </c>
      <c r="R93">
        <v>91</v>
      </c>
      <c r="S93">
        <v>39.96</v>
      </c>
      <c r="T93">
        <v>91</v>
      </c>
      <c r="U93">
        <v>-18.670000000000002</v>
      </c>
      <c r="V93">
        <v>91</v>
      </c>
      <c r="W93">
        <v>0.65005100000000005</v>
      </c>
    </row>
    <row r="94" spans="1:23" x14ac:dyDescent="0.3">
      <c r="A94" s="5">
        <f t="shared" si="18"/>
        <v>17001</v>
      </c>
      <c r="B94" s="7">
        <f t="shared" si="19"/>
        <v>1.9016216943678083E-2</v>
      </c>
      <c r="C94" s="1">
        <f t="shared" si="20"/>
        <v>59.58</v>
      </c>
      <c r="I94" s="8">
        <f t="shared" si="21"/>
        <v>7.9128000000000004E-2</v>
      </c>
      <c r="J94" s="8">
        <f t="shared" si="11"/>
        <v>4.1610800000000001</v>
      </c>
      <c r="K94" s="11">
        <v>17001</v>
      </c>
      <c r="L94">
        <v>5.0000000000000001E-3</v>
      </c>
      <c r="M94">
        <v>0</v>
      </c>
      <c r="N94">
        <v>92</v>
      </c>
      <c r="O94">
        <v>28.26</v>
      </c>
      <c r="P94">
        <v>92</v>
      </c>
      <c r="Q94">
        <v>1.4861</v>
      </c>
      <c r="R94">
        <v>92</v>
      </c>
      <c r="S94">
        <v>39.93</v>
      </c>
      <c r="T94">
        <v>92</v>
      </c>
      <c r="U94">
        <v>-19.649999999999999</v>
      </c>
      <c r="V94">
        <v>92</v>
      </c>
      <c r="W94">
        <v>0.65009700000000004</v>
      </c>
    </row>
    <row r="95" spans="1:23" x14ac:dyDescent="0.3">
      <c r="A95" s="5">
        <f t="shared" si="18"/>
        <v>18001</v>
      </c>
      <c r="B95" s="7">
        <f t="shared" si="19"/>
        <v>1.9728744939271254E-2</v>
      </c>
      <c r="C95" s="1">
        <f t="shared" si="20"/>
        <v>59.769999999999996</v>
      </c>
      <c r="I95" s="8">
        <f t="shared" si="21"/>
        <v>8.1866399999999992E-2</v>
      </c>
      <c r="J95" s="8">
        <f t="shared" si="11"/>
        <v>4.1495999999999995</v>
      </c>
      <c r="K95" s="11">
        <v>18001</v>
      </c>
      <c r="L95">
        <v>5.0000000000000001E-3</v>
      </c>
      <c r="M95">
        <v>0</v>
      </c>
      <c r="N95">
        <v>93</v>
      </c>
      <c r="O95">
        <v>29.238</v>
      </c>
      <c r="P95">
        <v>93</v>
      </c>
      <c r="Q95">
        <v>1.482</v>
      </c>
      <c r="R95">
        <v>93</v>
      </c>
      <c r="S95">
        <v>39.01</v>
      </c>
      <c r="T95">
        <v>93</v>
      </c>
      <c r="U95">
        <v>-20.76</v>
      </c>
      <c r="V95">
        <v>93</v>
      </c>
      <c r="W95">
        <v>0.65005900000000005</v>
      </c>
    </row>
    <row r="96" spans="1:23" x14ac:dyDescent="0.3">
      <c r="A96" s="5">
        <f t="shared" si="18"/>
        <v>19001</v>
      </c>
      <c r="B96" s="7">
        <f t="shared" si="19"/>
        <v>2.0746825989544432E-2</v>
      </c>
      <c r="C96" s="1">
        <f t="shared" si="20"/>
        <v>60.510000000000005</v>
      </c>
      <c r="I96" s="8">
        <f t="shared" si="21"/>
        <v>8.5562399999999997E-2</v>
      </c>
      <c r="J96" s="8">
        <f t="shared" si="11"/>
        <v>4.1241200000000005</v>
      </c>
      <c r="K96" s="11">
        <v>19001</v>
      </c>
      <c r="L96">
        <v>5.0000000000000001E-3</v>
      </c>
      <c r="M96">
        <v>0</v>
      </c>
      <c r="N96">
        <v>94</v>
      </c>
      <c r="O96">
        <v>30.558</v>
      </c>
      <c r="P96">
        <v>94</v>
      </c>
      <c r="Q96">
        <v>1.4729000000000001</v>
      </c>
      <c r="R96">
        <v>94</v>
      </c>
      <c r="S96">
        <v>38.64</v>
      </c>
      <c r="T96">
        <v>94</v>
      </c>
      <c r="U96">
        <v>-21.87</v>
      </c>
      <c r="V96">
        <v>94</v>
      </c>
      <c r="W96">
        <v>0.65006299999999995</v>
      </c>
    </row>
    <row r="97" spans="1:23" x14ac:dyDescent="0.3">
      <c r="A97" s="5">
        <f t="shared" si="18"/>
        <v>20001</v>
      </c>
      <c r="B97" s="7">
        <f t="shared" si="19"/>
        <v>2.1566412629286883E-2</v>
      </c>
      <c r="C97" s="1">
        <f t="shared" si="20"/>
        <v>61.15</v>
      </c>
      <c r="I97" s="8">
        <f t="shared" si="21"/>
        <v>8.8743199999999994E-2</v>
      </c>
      <c r="J97" s="8">
        <f t="shared" si="11"/>
        <v>4.1148799999999994</v>
      </c>
      <c r="K97" s="12">
        <v>20001</v>
      </c>
      <c r="L97">
        <v>5.0000000000000001E-3</v>
      </c>
      <c r="M97">
        <v>0</v>
      </c>
      <c r="N97">
        <v>95</v>
      </c>
      <c r="O97">
        <v>31.693999999999999</v>
      </c>
      <c r="P97">
        <v>95</v>
      </c>
      <c r="Q97">
        <v>1.4696</v>
      </c>
      <c r="R97">
        <v>95</v>
      </c>
      <c r="S97">
        <v>38.29</v>
      </c>
      <c r="T97">
        <v>95</v>
      </c>
      <c r="U97">
        <v>-22.86</v>
      </c>
      <c r="V97">
        <v>95</v>
      </c>
      <c r="W97">
        <v>0.65007199999999998</v>
      </c>
    </row>
    <row r="98" spans="1:23" x14ac:dyDescent="0.3">
      <c r="A98" s="5">
        <f t="shared" si="18"/>
        <v>21001</v>
      </c>
      <c r="B98" s="7">
        <f t="shared" si="19"/>
        <v>2.2407962912462501E-2</v>
      </c>
      <c r="C98" s="1">
        <f t="shared" si="20"/>
        <v>61.42</v>
      </c>
      <c r="I98" s="8">
        <f t="shared" si="21"/>
        <v>9.2030399999999998E-2</v>
      </c>
      <c r="J98" s="8">
        <f t="shared" si="11"/>
        <v>4.1070400000000005</v>
      </c>
      <c r="K98" s="11">
        <v>21001</v>
      </c>
      <c r="L98">
        <v>5.0000000000000001E-3</v>
      </c>
      <c r="M98">
        <v>0</v>
      </c>
      <c r="N98">
        <v>96</v>
      </c>
      <c r="O98">
        <v>32.868000000000002</v>
      </c>
      <c r="P98">
        <v>96</v>
      </c>
      <c r="Q98">
        <v>1.4668000000000001</v>
      </c>
      <c r="R98">
        <v>96</v>
      </c>
      <c r="S98">
        <v>38.020000000000003</v>
      </c>
      <c r="T98">
        <v>96</v>
      </c>
      <c r="U98">
        <v>-23.4</v>
      </c>
      <c r="V98">
        <v>96</v>
      </c>
      <c r="W98">
        <v>0.650057</v>
      </c>
    </row>
    <row r="99" spans="1:23" x14ac:dyDescent="0.3">
      <c r="A99" s="5">
        <f t="shared" si="18"/>
        <v>22001</v>
      </c>
      <c r="B99" s="7">
        <f t="shared" si="19"/>
        <v>2.3304635305461806E-2</v>
      </c>
      <c r="C99" s="1">
        <f t="shared" si="20"/>
        <v>61.94</v>
      </c>
      <c r="I99" s="8">
        <f t="shared" si="21"/>
        <v>9.4740799999999986E-2</v>
      </c>
      <c r="J99" s="8">
        <f t="shared" si="11"/>
        <v>4.0653199999999998</v>
      </c>
      <c r="K99" s="11">
        <v>22001</v>
      </c>
      <c r="L99">
        <v>5.0000000000000001E-3</v>
      </c>
      <c r="M99">
        <v>0</v>
      </c>
      <c r="N99">
        <v>97</v>
      </c>
      <c r="O99">
        <v>33.835999999999999</v>
      </c>
      <c r="P99">
        <v>97</v>
      </c>
      <c r="Q99">
        <v>1.4519</v>
      </c>
      <c r="R99">
        <v>97</v>
      </c>
      <c r="S99">
        <v>37.409999999999997</v>
      </c>
      <c r="T99">
        <v>97</v>
      </c>
      <c r="U99">
        <v>-24.53</v>
      </c>
      <c r="V99">
        <v>97</v>
      </c>
      <c r="W99">
        <v>0.650057</v>
      </c>
    </row>
    <row r="100" spans="1:23" x14ac:dyDescent="0.3">
      <c r="A100" s="5">
        <f t="shared" si="18"/>
        <v>23001</v>
      </c>
      <c r="B100" s="7">
        <f t="shared" si="19"/>
        <v>2.3925491548809932E-2</v>
      </c>
      <c r="C100" s="1">
        <f t="shared" si="20"/>
        <v>62.42</v>
      </c>
      <c r="I100" s="8">
        <f t="shared" si="21"/>
        <v>9.7103999999999996E-2</v>
      </c>
      <c r="J100" s="8">
        <f t="shared" si="11"/>
        <v>4.0586000000000002</v>
      </c>
      <c r="K100" s="11">
        <v>23001</v>
      </c>
      <c r="L100">
        <v>5.0000000000000001E-3</v>
      </c>
      <c r="M100">
        <v>0</v>
      </c>
      <c r="N100">
        <v>98</v>
      </c>
      <c r="O100">
        <v>34.68</v>
      </c>
      <c r="P100">
        <v>98</v>
      </c>
      <c r="Q100">
        <v>1.4495</v>
      </c>
      <c r="R100">
        <v>98</v>
      </c>
      <c r="S100">
        <v>36.9</v>
      </c>
      <c r="T100">
        <v>98</v>
      </c>
      <c r="U100">
        <v>-25.52</v>
      </c>
      <c r="V100">
        <v>98</v>
      </c>
      <c r="W100">
        <v>0.650088</v>
      </c>
    </row>
    <row r="101" spans="1:23" x14ac:dyDescent="0.3">
      <c r="A101" s="5">
        <f t="shared" si="18"/>
        <v>23501</v>
      </c>
      <c r="B101" s="7">
        <f t="shared" si="19"/>
        <v>2.442454532833541E-2</v>
      </c>
      <c r="C101" s="1">
        <f t="shared" si="20"/>
        <v>62.3</v>
      </c>
      <c r="I101" s="8">
        <f t="shared" si="21"/>
        <v>9.8520799999999992E-2</v>
      </c>
      <c r="J101" s="8">
        <f t="shared" si="11"/>
        <v>4.0336800000000004</v>
      </c>
      <c r="K101" s="11">
        <v>23501</v>
      </c>
      <c r="L101">
        <v>5.0000000000000001E-3</v>
      </c>
      <c r="M101">
        <v>0</v>
      </c>
      <c r="N101">
        <v>99</v>
      </c>
      <c r="O101">
        <v>35.186</v>
      </c>
      <c r="P101">
        <v>99</v>
      </c>
      <c r="Q101">
        <v>1.4406000000000001</v>
      </c>
      <c r="R101">
        <v>99</v>
      </c>
      <c r="S101">
        <v>36.1</v>
      </c>
      <c r="T101">
        <v>99</v>
      </c>
      <c r="U101">
        <v>-26.2</v>
      </c>
      <c r="V101">
        <v>99</v>
      </c>
      <c r="W101">
        <v>0.65007000000000004</v>
      </c>
    </row>
    <row r="102" spans="1:23" x14ac:dyDescent="0.3">
      <c r="A102" s="5">
        <f t="shared" si="18"/>
        <v>24001</v>
      </c>
      <c r="B102" s="7">
        <f t="shared" si="19"/>
        <v>2.4804546714721373E-2</v>
      </c>
      <c r="C102" s="1">
        <f t="shared" si="20"/>
        <v>62.620000000000005</v>
      </c>
      <c r="I102" s="8">
        <f t="shared" si="21"/>
        <v>0.10020639999999999</v>
      </c>
      <c r="J102" s="8">
        <f t="shared" si="11"/>
        <v>4.0398399999999999</v>
      </c>
      <c r="K102" s="11">
        <v>24001</v>
      </c>
      <c r="L102">
        <v>5.0000000000000001E-3</v>
      </c>
      <c r="M102">
        <v>0</v>
      </c>
      <c r="N102">
        <v>100</v>
      </c>
      <c r="O102">
        <v>35.787999999999997</v>
      </c>
      <c r="P102">
        <v>100</v>
      </c>
      <c r="Q102">
        <v>1.4428000000000001</v>
      </c>
      <c r="R102">
        <v>100</v>
      </c>
      <c r="S102">
        <v>35.92</v>
      </c>
      <c r="T102">
        <v>100</v>
      </c>
      <c r="U102">
        <v>-26.7</v>
      </c>
      <c r="V102">
        <v>100</v>
      </c>
      <c r="W102">
        <v>0.65005599999999997</v>
      </c>
    </row>
    <row r="103" spans="1:23" x14ac:dyDescent="0.3">
      <c r="A103" s="5">
        <f t="shared" si="18"/>
        <v>24501</v>
      </c>
      <c r="B103" s="7">
        <f t="shared" si="19"/>
        <v>2.5250261051166026E-2</v>
      </c>
      <c r="C103" s="1">
        <f t="shared" si="20"/>
        <v>62.89</v>
      </c>
      <c r="I103" s="8">
        <f t="shared" si="21"/>
        <v>0.10156159999999999</v>
      </c>
      <c r="J103" s="8">
        <f t="shared" si="11"/>
        <v>4.0221999999999998</v>
      </c>
      <c r="K103" s="11">
        <v>24501</v>
      </c>
      <c r="L103">
        <v>5.0000000000000001E-3</v>
      </c>
      <c r="M103">
        <v>0</v>
      </c>
      <c r="N103">
        <v>101</v>
      </c>
      <c r="O103">
        <v>36.271999999999998</v>
      </c>
      <c r="P103">
        <v>101</v>
      </c>
      <c r="Q103">
        <v>1.4365000000000001</v>
      </c>
      <c r="R103">
        <v>101</v>
      </c>
      <c r="S103">
        <v>35.76</v>
      </c>
      <c r="T103">
        <v>101</v>
      </c>
      <c r="U103">
        <v>-27.13</v>
      </c>
      <c r="V103">
        <v>101</v>
      </c>
      <c r="W103">
        <v>0.65006299999999995</v>
      </c>
    </row>
    <row r="104" spans="1:23" x14ac:dyDescent="0.3">
      <c r="A104" s="5">
        <f t="shared" si="18"/>
        <v>25001</v>
      </c>
      <c r="B104" s="7">
        <f t="shared" si="19"/>
        <v>2.5599162011173186E-2</v>
      </c>
      <c r="C104" s="1">
        <f t="shared" si="20"/>
        <v>62.989999999999995</v>
      </c>
      <c r="I104" s="8">
        <f t="shared" si="21"/>
        <v>0.10264239999999999</v>
      </c>
      <c r="J104" s="8">
        <f t="shared" si="11"/>
        <v>4.0095999999999998</v>
      </c>
      <c r="K104" s="12">
        <v>25001</v>
      </c>
      <c r="L104">
        <v>5.0000000000000001E-3</v>
      </c>
      <c r="M104">
        <v>0</v>
      </c>
      <c r="N104">
        <v>102</v>
      </c>
      <c r="O104">
        <v>36.658000000000001</v>
      </c>
      <c r="P104">
        <v>102</v>
      </c>
      <c r="Q104">
        <v>1.4319999999999999</v>
      </c>
      <c r="R104">
        <v>102</v>
      </c>
      <c r="S104">
        <v>35.47</v>
      </c>
      <c r="T104">
        <v>102</v>
      </c>
      <c r="U104">
        <v>-27.52</v>
      </c>
      <c r="V104">
        <v>102</v>
      </c>
      <c r="W104">
        <v>0.65005999999999997</v>
      </c>
    </row>
    <row r="105" spans="1:23" x14ac:dyDescent="0.3">
      <c r="A105" s="5">
        <f t="shared" si="18"/>
        <v>26001</v>
      </c>
      <c r="B105" s="7">
        <f t="shared" si="19"/>
        <v>2.6470960039328605E-2</v>
      </c>
      <c r="C105" s="1">
        <f t="shared" si="20"/>
        <v>63.150000000000006</v>
      </c>
      <c r="I105" s="8">
        <f t="shared" si="21"/>
        <v>0.1055376</v>
      </c>
      <c r="J105" s="8">
        <f t="shared" si="11"/>
        <v>3.9869199999999996</v>
      </c>
      <c r="K105" s="11">
        <v>26001</v>
      </c>
      <c r="L105">
        <v>5.0000000000000001E-3</v>
      </c>
      <c r="M105">
        <v>0</v>
      </c>
      <c r="N105">
        <v>103</v>
      </c>
      <c r="O105">
        <v>37.692</v>
      </c>
      <c r="P105">
        <v>103</v>
      </c>
      <c r="Q105">
        <v>1.4238999999999999</v>
      </c>
      <c r="R105">
        <v>103</v>
      </c>
      <c r="S105">
        <v>34.700000000000003</v>
      </c>
      <c r="T105">
        <v>103</v>
      </c>
      <c r="U105">
        <v>-28.45</v>
      </c>
      <c r="V105">
        <v>103</v>
      </c>
      <c r="W105">
        <v>0.65007300000000001</v>
      </c>
    </row>
    <row r="106" spans="1:23" x14ac:dyDescent="0.3">
      <c r="A106" s="5">
        <f t="shared" si="18"/>
        <v>27001</v>
      </c>
      <c r="B106" s="7">
        <f t="shared" si="19"/>
        <v>2.726514455361561E-2</v>
      </c>
      <c r="C106" s="1">
        <f t="shared" si="20"/>
        <v>63.8</v>
      </c>
      <c r="I106" s="8">
        <f t="shared" si="21"/>
        <v>0.1080016</v>
      </c>
      <c r="J106" s="8">
        <f t="shared" si="11"/>
        <v>3.96116</v>
      </c>
      <c r="K106" s="11">
        <v>27001</v>
      </c>
      <c r="L106">
        <v>5.0000000000000001E-3</v>
      </c>
      <c r="M106">
        <v>0</v>
      </c>
      <c r="N106">
        <v>104</v>
      </c>
      <c r="O106">
        <v>38.572000000000003</v>
      </c>
      <c r="P106">
        <v>104</v>
      </c>
      <c r="Q106">
        <v>1.4147000000000001</v>
      </c>
      <c r="R106">
        <v>104</v>
      </c>
      <c r="S106">
        <v>34.58</v>
      </c>
      <c r="T106">
        <v>104</v>
      </c>
      <c r="U106">
        <v>-29.22</v>
      </c>
      <c r="V106">
        <v>104</v>
      </c>
      <c r="W106">
        <v>0.65007899999999996</v>
      </c>
    </row>
    <row r="107" spans="1:23" x14ac:dyDescent="0.3">
      <c r="A107" s="5">
        <f t="shared" si="18"/>
        <v>28001</v>
      </c>
      <c r="B107" s="7">
        <f t="shared" si="19"/>
        <v>2.8038562415821932E-2</v>
      </c>
      <c r="C107" s="1">
        <f t="shared" si="20"/>
        <v>64.06</v>
      </c>
      <c r="I107" s="8">
        <f t="shared" si="21"/>
        <v>0.11075119999999999</v>
      </c>
      <c r="J107" s="8">
        <f t="shared" si="11"/>
        <v>3.9499599999999999</v>
      </c>
      <c r="K107" s="11">
        <v>28001</v>
      </c>
      <c r="L107">
        <v>5.0000000000000001E-3</v>
      </c>
      <c r="M107">
        <v>0</v>
      </c>
      <c r="N107">
        <v>105</v>
      </c>
      <c r="O107">
        <v>39.554000000000002</v>
      </c>
      <c r="P107">
        <v>105</v>
      </c>
      <c r="Q107">
        <v>1.4107000000000001</v>
      </c>
      <c r="R107">
        <v>105</v>
      </c>
      <c r="S107">
        <v>33.630000000000003</v>
      </c>
      <c r="T107">
        <v>105</v>
      </c>
      <c r="U107">
        <v>-30.43</v>
      </c>
      <c r="V107">
        <v>105</v>
      </c>
      <c r="W107">
        <v>0.65009499999999998</v>
      </c>
    </row>
    <row r="108" spans="1:23" x14ac:dyDescent="0.3">
      <c r="A108" s="5">
        <f t="shared" si="18"/>
        <v>29001</v>
      </c>
      <c r="B108" s="7">
        <f t="shared" si="19"/>
        <v>2.8725968436154947E-2</v>
      </c>
      <c r="C108" s="1">
        <f t="shared" si="20"/>
        <v>64.28</v>
      </c>
      <c r="I108" s="8">
        <f t="shared" si="21"/>
        <v>0.11212319999999998</v>
      </c>
      <c r="J108" s="8">
        <f t="shared" si="11"/>
        <v>3.9031999999999996</v>
      </c>
      <c r="K108" s="11">
        <v>29001</v>
      </c>
      <c r="L108">
        <v>5.0000000000000001E-3</v>
      </c>
      <c r="M108">
        <v>0</v>
      </c>
      <c r="N108">
        <v>106</v>
      </c>
      <c r="O108">
        <v>40.043999999999997</v>
      </c>
      <c r="P108">
        <v>106</v>
      </c>
      <c r="Q108">
        <v>1.3939999999999999</v>
      </c>
      <c r="R108">
        <v>106</v>
      </c>
      <c r="S108">
        <v>32.75</v>
      </c>
      <c r="T108">
        <v>106</v>
      </c>
      <c r="U108">
        <v>-31.53</v>
      </c>
      <c r="V108">
        <v>106</v>
      </c>
      <c r="W108">
        <v>0.65008100000000002</v>
      </c>
    </row>
    <row r="109" spans="1:23" x14ac:dyDescent="0.3">
      <c r="A109" s="5">
        <f t="shared" si="18"/>
        <v>30001</v>
      </c>
      <c r="B109" s="7">
        <f t="shared" si="19"/>
        <v>2.9405926352128884E-2</v>
      </c>
      <c r="C109" s="1">
        <f t="shared" si="20"/>
        <v>64.42</v>
      </c>
      <c r="I109" s="8">
        <f t="shared" si="21"/>
        <v>0.11448080000000001</v>
      </c>
      <c r="J109" s="8">
        <f t="shared" si="11"/>
        <v>3.8931200000000001</v>
      </c>
      <c r="K109">
        <v>30001</v>
      </c>
      <c r="L109">
        <v>5.0000000000000001E-3</v>
      </c>
      <c r="M109">
        <v>0</v>
      </c>
      <c r="N109">
        <v>107</v>
      </c>
      <c r="O109">
        <v>40.886000000000003</v>
      </c>
      <c r="P109">
        <v>107</v>
      </c>
      <c r="Q109">
        <v>1.3904000000000001</v>
      </c>
      <c r="R109">
        <v>107</v>
      </c>
      <c r="S109">
        <v>32.1</v>
      </c>
      <c r="T109">
        <v>107</v>
      </c>
      <c r="U109">
        <v>-32.32</v>
      </c>
      <c r="V109">
        <v>107</v>
      </c>
      <c r="W109">
        <v>0.65009600000000001</v>
      </c>
    </row>
    <row r="110" spans="1:23" x14ac:dyDescent="0.3">
      <c r="A110" s="5">
        <f t="shared" si="18"/>
        <v>35001</v>
      </c>
      <c r="B110" s="7">
        <f t="shared" si="19"/>
        <v>3.2769778833308602E-2</v>
      </c>
      <c r="C110" s="1">
        <f t="shared" si="20"/>
        <v>65.539999999999992</v>
      </c>
      <c r="I110" s="8">
        <f t="shared" si="21"/>
        <v>0.12363120000000001</v>
      </c>
      <c r="J110" s="8">
        <f t="shared" si="11"/>
        <v>3.7727199999999996</v>
      </c>
      <c r="K110">
        <v>35001</v>
      </c>
      <c r="L110">
        <v>5.0000000000000001E-3</v>
      </c>
      <c r="M110">
        <v>0</v>
      </c>
      <c r="N110">
        <v>108</v>
      </c>
      <c r="O110">
        <v>44.154000000000003</v>
      </c>
      <c r="P110">
        <v>108</v>
      </c>
      <c r="Q110">
        <v>1.3473999999999999</v>
      </c>
      <c r="R110">
        <v>108</v>
      </c>
      <c r="S110">
        <v>29.03</v>
      </c>
      <c r="T110">
        <v>108</v>
      </c>
      <c r="U110">
        <v>-36.51</v>
      </c>
      <c r="V110">
        <v>108</v>
      </c>
      <c r="W110">
        <v>0.65007499999999996</v>
      </c>
    </row>
    <row r="111" spans="1:23" x14ac:dyDescent="0.3">
      <c r="A111" s="5">
        <f t="shared" si="18"/>
        <v>40001</v>
      </c>
      <c r="B111" s="7">
        <f t="shared" si="19"/>
        <v>3.6139513396981834E-2</v>
      </c>
      <c r="C111" s="1">
        <f t="shared" si="20"/>
        <v>66.259999999999991</v>
      </c>
      <c r="I111" s="8">
        <f t="shared" si="21"/>
        <v>0.1314264</v>
      </c>
      <c r="J111" s="8">
        <f t="shared" si="11"/>
        <v>3.6366399999999994</v>
      </c>
      <c r="K111">
        <v>40001</v>
      </c>
      <c r="L111">
        <v>5.0000000000000001E-3</v>
      </c>
      <c r="M111">
        <v>0</v>
      </c>
      <c r="N111">
        <v>109</v>
      </c>
      <c r="O111">
        <v>46.938000000000002</v>
      </c>
      <c r="P111">
        <v>109</v>
      </c>
      <c r="Q111">
        <v>1.2988</v>
      </c>
      <c r="R111">
        <v>109</v>
      </c>
      <c r="S111">
        <v>24.93</v>
      </c>
      <c r="T111">
        <v>109</v>
      </c>
      <c r="U111">
        <v>-41.33</v>
      </c>
      <c r="V111">
        <v>109</v>
      </c>
      <c r="W111">
        <v>0.650092</v>
      </c>
    </row>
    <row r="112" spans="1:23" x14ac:dyDescent="0.3">
      <c r="A112" s="5">
        <f t="shared" si="18"/>
        <v>45001</v>
      </c>
      <c r="B112" s="7">
        <f t="shared" si="19"/>
        <v>3.9278070595751481E-2</v>
      </c>
      <c r="C112" s="1">
        <f t="shared" si="20"/>
        <v>67.03</v>
      </c>
      <c r="I112" s="8">
        <f t="shared" si="21"/>
        <v>0.13771519999999998</v>
      </c>
      <c r="J112" s="8">
        <f t="shared" si="11"/>
        <v>3.5061599999999995</v>
      </c>
      <c r="K112">
        <v>45001</v>
      </c>
      <c r="L112">
        <v>5.0000000000000001E-3</v>
      </c>
      <c r="M112">
        <v>0</v>
      </c>
      <c r="N112">
        <v>110</v>
      </c>
      <c r="O112">
        <v>49.183999999999997</v>
      </c>
      <c r="P112">
        <v>110</v>
      </c>
      <c r="Q112">
        <v>1.2522</v>
      </c>
      <c r="R112">
        <v>110</v>
      </c>
      <c r="S112">
        <v>21.75</v>
      </c>
      <c r="T112">
        <v>110</v>
      </c>
      <c r="U112">
        <v>-45.28</v>
      </c>
      <c r="V112">
        <v>110</v>
      </c>
      <c r="W112">
        <v>0.65007000000000004</v>
      </c>
    </row>
    <row r="113" spans="1:23" x14ac:dyDescent="0.3">
      <c r="A113" s="5">
        <f t="shared" si="18"/>
        <v>50001</v>
      </c>
      <c r="B113" s="7">
        <f t="shared" si="19"/>
        <v>4.2088660136144783E-2</v>
      </c>
      <c r="C113" s="1">
        <f t="shared" si="20"/>
        <v>63.42</v>
      </c>
      <c r="I113" s="8">
        <f t="shared" si="21"/>
        <v>0.14196</v>
      </c>
      <c r="J113" s="8">
        <f t="shared" si="11"/>
        <v>3.3728799999999994</v>
      </c>
      <c r="K113">
        <v>50001</v>
      </c>
      <c r="L113">
        <v>5.0000000000000001E-3</v>
      </c>
      <c r="M113">
        <v>0</v>
      </c>
      <c r="N113">
        <v>111</v>
      </c>
      <c r="O113">
        <v>50.7</v>
      </c>
      <c r="P113">
        <v>111</v>
      </c>
      <c r="Q113">
        <v>1.2045999999999999</v>
      </c>
      <c r="R113">
        <v>111</v>
      </c>
      <c r="S113">
        <v>19.03</v>
      </c>
      <c r="T113">
        <v>111</v>
      </c>
      <c r="U113">
        <v>-44.39</v>
      </c>
      <c r="V113">
        <v>111</v>
      </c>
      <c r="W113">
        <v>0.65008699999999997</v>
      </c>
    </row>
    <row r="114" spans="1:23" x14ac:dyDescent="0.3">
      <c r="A114" s="5">
        <f t="shared" si="18"/>
        <v>55001</v>
      </c>
      <c r="B114" s="7">
        <f t="shared" si="19"/>
        <v>4.4944208978462075E-2</v>
      </c>
      <c r="C114" s="1">
        <f t="shared" si="20"/>
        <v>68.150000000000006</v>
      </c>
      <c r="I114" s="8">
        <f t="shared" si="21"/>
        <v>0.14548800000000001</v>
      </c>
      <c r="J114" s="8">
        <f t="shared" si="11"/>
        <v>3.2370799999999997</v>
      </c>
      <c r="K114">
        <v>55001</v>
      </c>
      <c r="L114">
        <v>5.0000000000000001E-3</v>
      </c>
      <c r="M114">
        <v>0</v>
      </c>
      <c r="N114">
        <v>112</v>
      </c>
      <c r="O114">
        <v>51.96</v>
      </c>
      <c r="P114">
        <v>112</v>
      </c>
      <c r="Q114">
        <v>1.1560999999999999</v>
      </c>
      <c r="R114">
        <v>112</v>
      </c>
      <c r="S114">
        <v>15.94</v>
      </c>
      <c r="T114">
        <v>112</v>
      </c>
      <c r="U114">
        <v>-52.21</v>
      </c>
      <c r="V114">
        <v>112</v>
      </c>
      <c r="W114">
        <v>0.65008100000000002</v>
      </c>
    </row>
    <row r="115" spans="1:23" x14ac:dyDescent="0.3">
      <c r="A115" s="5">
        <f t="shared" si="18"/>
        <v>60001</v>
      </c>
      <c r="B115" s="7">
        <f t="shared" si="19"/>
        <v>4.7548129313476205E-2</v>
      </c>
      <c r="C115" s="1">
        <f t="shared" si="20"/>
        <v>70.25</v>
      </c>
      <c r="I115" s="8">
        <f t="shared" si="21"/>
        <v>0.14660799999999999</v>
      </c>
      <c r="J115" s="8">
        <f t="shared" si="11"/>
        <v>3.0833599999999999</v>
      </c>
      <c r="K115">
        <v>60001</v>
      </c>
      <c r="L115">
        <v>5.0000000000000001E-3</v>
      </c>
      <c r="M115">
        <v>0</v>
      </c>
      <c r="N115">
        <v>113</v>
      </c>
      <c r="O115">
        <v>52.36</v>
      </c>
      <c r="P115">
        <v>113</v>
      </c>
      <c r="Q115">
        <v>1.1012</v>
      </c>
      <c r="R115">
        <v>113</v>
      </c>
      <c r="S115">
        <v>13.68</v>
      </c>
      <c r="T115">
        <v>113</v>
      </c>
      <c r="U115">
        <v>-56.57</v>
      </c>
      <c r="V115">
        <v>113</v>
      </c>
      <c r="W115">
        <v>0.65006799999999998</v>
      </c>
    </row>
    <row r="116" spans="1:23" x14ac:dyDescent="0.3">
      <c r="A116" s="5">
        <f t="shared" si="18"/>
        <v>65001</v>
      </c>
      <c r="B116" s="7">
        <f t="shared" si="19"/>
        <v>5.0609814654758487E-2</v>
      </c>
      <c r="C116" s="1">
        <f t="shared" si="20"/>
        <v>71.3</v>
      </c>
      <c r="I116" s="8">
        <f t="shared" si="21"/>
        <v>0.14756</v>
      </c>
      <c r="J116" s="8">
        <f t="shared" si="11"/>
        <v>2.9156399999999993</v>
      </c>
      <c r="K116">
        <v>65001</v>
      </c>
      <c r="L116">
        <v>5.0000000000000001E-3</v>
      </c>
      <c r="M116">
        <v>0</v>
      </c>
      <c r="N116">
        <v>114</v>
      </c>
      <c r="O116">
        <v>52.7</v>
      </c>
      <c r="P116">
        <v>114</v>
      </c>
      <c r="Q116">
        <v>1.0412999999999999</v>
      </c>
      <c r="R116">
        <v>114</v>
      </c>
      <c r="S116">
        <v>11.75</v>
      </c>
      <c r="T116">
        <v>114</v>
      </c>
      <c r="U116">
        <v>-59.55</v>
      </c>
      <c r="V116">
        <v>114</v>
      </c>
      <c r="W116">
        <v>0.65007700000000002</v>
      </c>
    </row>
    <row r="117" spans="1:23" x14ac:dyDescent="0.3">
      <c r="A117" s="5">
        <f t="shared" si="18"/>
        <v>70001</v>
      </c>
      <c r="B117" s="7">
        <f t="shared" si="19"/>
        <v>5.3386836260852007E-2</v>
      </c>
      <c r="C117" s="1">
        <f t="shared" si="20"/>
        <v>72.989999999999995</v>
      </c>
      <c r="I117" s="8">
        <f t="shared" si="21"/>
        <v>0.14807799999999999</v>
      </c>
      <c r="J117" s="8">
        <f>Q117*2.8/1000</f>
        <v>2.7736799999999997</v>
      </c>
      <c r="K117">
        <v>70001</v>
      </c>
      <c r="L117">
        <v>5.0000000000000001E-3</v>
      </c>
      <c r="M117">
        <v>0</v>
      </c>
      <c r="N117">
        <v>115</v>
      </c>
      <c r="O117">
        <v>52.884999999999998</v>
      </c>
      <c r="P117">
        <v>115</v>
      </c>
      <c r="Q117">
        <v>990.6</v>
      </c>
      <c r="R117">
        <v>115</v>
      </c>
      <c r="S117">
        <v>10.51</v>
      </c>
      <c r="T117">
        <v>115</v>
      </c>
      <c r="U117">
        <v>-62.48</v>
      </c>
      <c r="V117">
        <v>115</v>
      </c>
      <c r="W117">
        <v>0.65005199999999996</v>
      </c>
    </row>
    <row r="118" spans="1:23" x14ac:dyDescent="0.3">
      <c r="A118" s="5">
        <f t="shared" si="18"/>
        <v>75001</v>
      </c>
      <c r="B118" s="7">
        <f t="shared" si="19"/>
        <v>5.6316582373829763E-2</v>
      </c>
      <c r="C118" s="1">
        <f t="shared" si="20"/>
        <v>74.89</v>
      </c>
      <c r="I118" s="8">
        <f t="shared" si="21"/>
        <v>0.14653799999999997</v>
      </c>
      <c r="J118" s="8">
        <f>Q118*2.8/1000</f>
        <v>2.6020399999999997</v>
      </c>
      <c r="K118">
        <v>75001</v>
      </c>
      <c r="L118">
        <v>5.0000000000000001E-3</v>
      </c>
      <c r="M118">
        <v>0</v>
      </c>
      <c r="N118">
        <v>116</v>
      </c>
      <c r="O118">
        <v>52.335000000000001</v>
      </c>
      <c r="P118">
        <v>116</v>
      </c>
      <c r="Q118">
        <v>929.3</v>
      </c>
      <c r="R118">
        <v>116</v>
      </c>
      <c r="S118">
        <v>9.9700000000000006</v>
      </c>
      <c r="T118">
        <v>116</v>
      </c>
      <c r="U118">
        <v>-64.92</v>
      </c>
      <c r="V118">
        <v>116</v>
      </c>
      <c r="W118">
        <v>0.65007000000000004</v>
      </c>
    </row>
    <row r="119" spans="1:23" x14ac:dyDescent="0.3">
      <c r="A119" s="5">
        <f t="shared" si="18"/>
        <v>80001</v>
      </c>
      <c r="B119" s="7">
        <f t="shared" si="19"/>
        <v>5.943710511200459E-2</v>
      </c>
      <c r="C119" s="1">
        <f t="shared" si="20"/>
        <v>76.58</v>
      </c>
      <c r="I119" s="8">
        <f t="shared" si="21"/>
        <v>0.14487199999999997</v>
      </c>
      <c r="J119" s="8">
        <f t="shared" ref="J119:J127" si="22">Q119*2.8/1000</f>
        <v>2.4373999999999998</v>
      </c>
      <c r="K119">
        <v>80001</v>
      </c>
      <c r="L119">
        <v>5.0000000000000001E-3</v>
      </c>
      <c r="M119">
        <v>0</v>
      </c>
      <c r="N119">
        <v>117</v>
      </c>
      <c r="O119">
        <v>51.74</v>
      </c>
      <c r="P119">
        <v>117</v>
      </c>
      <c r="Q119">
        <v>870.5</v>
      </c>
      <c r="R119">
        <v>117</v>
      </c>
      <c r="S119">
        <v>9.92</v>
      </c>
      <c r="T119">
        <v>117</v>
      </c>
      <c r="U119">
        <v>-66.66</v>
      </c>
      <c r="V119">
        <v>117</v>
      </c>
      <c r="W119">
        <v>0.65004099999999998</v>
      </c>
    </row>
    <row r="120" spans="1:23" x14ac:dyDescent="0.3">
      <c r="A120" s="5">
        <f t="shared" si="18"/>
        <v>85001</v>
      </c>
      <c r="B120" s="7">
        <f t="shared" si="19"/>
        <v>6.31510010603131E-2</v>
      </c>
      <c r="C120" s="1">
        <f t="shared" si="20"/>
        <v>78.789999999999992</v>
      </c>
      <c r="I120" s="8">
        <f t="shared" si="21"/>
        <v>0.14174999999999999</v>
      </c>
      <c r="J120" s="8">
        <f t="shared" si="22"/>
        <v>2.2446199999999998</v>
      </c>
      <c r="K120">
        <v>85001</v>
      </c>
      <c r="L120">
        <v>5.0000000000000001E-3</v>
      </c>
      <c r="M120">
        <v>0</v>
      </c>
      <c r="N120">
        <v>118</v>
      </c>
      <c r="O120">
        <v>50.625</v>
      </c>
      <c r="P120">
        <v>118</v>
      </c>
      <c r="Q120">
        <v>801.65</v>
      </c>
      <c r="R120">
        <v>118</v>
      </c>
      <c r="S120">
        <v>12.55</v>
      </c>
      <c r="T120">
        <v>118</v>
      </c>
      <c r="U120">
        <v>-66.239999999999995</v>
      </c>
      <c r="V120">
        <v>118</v>
      </c>
      <c r="W120">
        <v>0.650034</v>
      </c>
    </row>
    <row r="121" spans="1:23" x14ac:dyDescent="0.3">
      <c r="A121" s="5">
        <f t="shared" si="18"/>
        <v>90001</v>
      </c>
      <c r="B121" s="7">
        <f t="shared" si="19"/>
        <v>6.9092482855050277E-2</v>
      </c>
      <c r="C121" s="1">
        <f t="shared" si="20"/>
        <v>80.64</v>
      </c>
      <c r="I121" s="8">
        <f t="shared" si="21"/>
        <v>0.14527799999999999</v>
      </c>
      <c r="J121" s="8">
        <f t="shared" si="22"/>
        <v>2.1026599999999998</v>
      </c>
      <c r="K121">
        <v>90001</v>
      </c>
      <c r="L121">
        <v>5.0000000000000001E-3</v>
      </c>
      <c r="M121">
        <v>0</v>
      </c>
      <c r="N121">
        <v>119</v>
      </c>
      <c r="O121">
        <v>51.884999999999998</v>
      </c>
      <c r="P121">
        <v>119</v>
      </c>
      <c r="Q121">
        <v>750.95</v>
      </c>
      <c r="R121">
        <v>119</v>
      </c>
      <c r="S121">
        <v>17.489999999999998</v>
      </c>
      <c r="T121">
        <v>119</v>
      </c>
      <c r="U121">
        <v>-63.15</v>
      </c>
      <c r="V121">
        <v>119</v>
      </c>
      <c r="W121">
        <v>0.65006799999999998</v>
      </c>
    </row>
    <row r="122" spans="1:23" x14ac:dyDescent="0.3">
      <c r="A122" s="5">
        <f t="shared" si="18"/>
        <v>95001</v>
      </c>
      <c r="B122" s="7">
        <f t="shared" si="19"/>
        <v>7.6680448119498548E-2</v>
      </c>
      <c r="C122" s="1">
        <f t="shared" si="20"/>
        <v>80.42</v>
      </c>
      <c r="I122" s="8">
        <f t="shared" si="21"/>
        <v>0.16098599999999999</v>
      </c>
      <c r="J122" s="8">
        <f t="shared" si="22"/>
        <v>2.0994399999999995</v>
      </c>
      <c r="K122">
        <v>95001</v>
      </c>
      <c r="L122">
        <v>5.0000000000000001E-3</v>
      </c>
      <c r="M122">
        <v>0</v>
      </c>
      <c r="N122">
        <v>120</v>
      </c>
      <c r="O122">
        <v>57.494999999999997</v>
      </c>
      <c r="P122">
        <v>120</v>
      </c>
      <c r="Q122">
        <v>749.8</v>
      </c>
      <c r="R122">
        <v>120</v>
      </c>
      <c r="S122">
        <v>23.26</v>
      </c>
      <c r="T122">
        <v>120</v>
      </c>
      <c r="U122">
        <v>-57.16</v>
      </c>
      <c r="V122">
        <v>120</v>
      </c>
      <c r="W122">
        <v>0.65005299999999999</v>
      </c>
    </row>
    <row r="123" spans="1:23" x14ac:dyDescent="0.3">
      <c r="A123" s="5">
        <f t="shared" si="18"/>
        <v>100001</v>
      </c>
      <c r="B123" s="7">
        <f t="shared" si="19"/>
        <v>8.2616933096506806E-2</v>
      </c>
      <c r="C123" s="1">
        <f t="shared" si="20"/>
        <v>78.11</v>
      </c>
      <c r="I123" s="8">
        <f t="shared" si="21"/>
        <v>0.19535599999999997</v>
      </c>
      <c r="J123" s="8">
        <f t="shared" si="22"/>
        <v>2.3645999999999998</v>
      </c>
      <c r="K123">
        <v>100001</v>
      </c>
      <c r="L123">
        <v>5.0000000000000001E-3</v>
      </c>
      <c r="M123">
        <v>0</v>
      </c>
      <c r="N123">
        <v>121</v>
      </c>
      <c r="O123">
        <v>69.77</v>
      </c>
      <c r="P123">
        <v>121</v>
      </c>
      <c r="Q123">
        <v>844.5</v>
      </c>
      <c r="R123">
        <v>121</v>
      </c>
      <c r="S123">
        <v>24.67</v>
      </c>
      <c r="T123">
        <v>121</v>
      </c>
      <c r="U123">
        <v>-53.44</v>
      </c>
      <c r="V123">
        <v>121</v>
      </c>
      <c r="W123">
        <v>0.65004899999999999</v>
      </c>
    </row>
    <row r="124" spans="1:23" x14ac:dyDescent="0.3">
      <c r="A124" s="5">
        <f t="shared" si="18"/>
        <v>105001</v>
      </c>
      <c r="B124" s="7">
        <f t="shared" si="19"/>
        <v>8.4517611026033682E-2</v>
      </c>
      <c r="C124" s="1">
        <f t="shared" si="20"/>
        <v>75.990000000000009</v>
      </c>
      <c r="I124" s="8">
        <f t="shared" si="21"/>
        <v>0.23179799999999998</v>
      </c>
      <c r="J124" s="8">
        <f t="shared" si="22"/>
        <v>2.7425999999999999</v>
      </c>
      <c r="K124">
        <v>105001</v>
      </c>
      <c r="L124">
        <v>5.0000000000000001E-3</v>
      </c>
      <c r="M124">
        <v>0</v>
      </c>
      <c r="N124">
        <v>122</v>
      </c>
      <c r="O124">
        <v>82.784999999999997</v>
      </c>
      <c r="P124">
        <v>122</v>
      </c>
      <c r="Q124">
        <v>979.5</v>
      </c>
      <c r="R124">
        <v>122</v>
      </c>
      <c r="S124">
        <v>19.25</v>
      </c>
      <c r="T124">
        <v>122</v>
      </c>
      <c r="U124">
        <v>-56.74</v>
      </c>
      <c r="V124">
        <v>122</v>
      </c>
      <c r="W124">
        <v>0.65005299999999999</v>
      </c>
    </row>
    <row r="125" spans="1:23" x14ac:dyDescent="0.3">
      <c r="A125" s="5">
        <f t="shared" si="18"/>
        <v>110001</v>
      </c>
      <c r="B125" s="7">
        <f t="shared" si="19"/>
        <v>8.5475808733377345E-2</v>
      </c>
      <c r="C125" s="1">
        <f t="shared" si="20"/>
        <v>75.19</v>
      </c>
      <c r="I125" s="8">
        <f t="shared" si="21"/>
        <v>0.25376399999999999</v>
      </c>
      <c r="J125" s="8">
        <f t="shared" si="22"/>
        <v>2.9688399999999997</v>
      </c>
      <c r="K125">
        <v>110001</v>
      </c>
      <c r="L125">
        <v>5.0000000000000001E-3</v>
      </c>
      <c r="M125">
        <v>0</v>
      </c>
      <c r="N125">
        <v>123</v>
      </c>
      <c r="O125">
        <v>90.63</v>
      </c>
      <c r="P125">
        <v>123</v>
      </c>
      <c r="Q125">
        <v>1060.3</v>
      </c>
      <c r="R125">
        <v>123</v>
      </c>
      <c r="S125">
        <v>10.94</v>
      </c>
      <c r="T125">
        <v>123</v>
      </c>
      <c r="U125">
        <v>-64.25</v>
      </c>
      <c r="V125">
        <v>123</v>
      </c>
      <c r="W125">
        <v>0.65006900000000001</v>
      </c>
    </row>
    <row r="126" spans="1:23" x14ac:dyDescent="0.3">
      <c r="A126" s="5">
        <f t="shared" si="18"/>
        <v>115001</v>
      </c>
      <c r="B126" s="7">
        <f t="shared" si="19"/>
        <v>8.7350268002796536E-2</v>
      </c>
      <c r="C126" s="1">
        <f t="shared" si="20"/>
        <v>76.14</v>
      </c>
      <c r="I126" s="8">
        <f t="shared" si="21"/>
        <v>0.26237399999999994</v>
      </c>
      <c r="J126" s="8">
        <f t="shared" si="22"/>
        <v>3.0036999999999998</v>
      </c>
      <c r="K126">
        <v>115001</v>
      </c>
      <c r="L126">
        <v>5.0000000000000001E-3</v>
      </c>
      <c r="M126">
        <v>0</v>
      </c>
      <c r="N126">
        <v>124</v>
      </c>
      <c r="O126">
        <v>93.704999999999998</v>
      </c>
      <c r="P126">
        <v>124</v>
      </c>
      <c r="Q126">
        <v>1072.75</v>
      </c>
      <c r="R126">
        <v>124</v>
      </c>
      <c r="S126">
        <v>4.38</v>
      </c>
      <c r="T126">
        <v>124</v>
      </c>
      <c r="U126">
        <v>-71.760000000000005</v>
      </c>
      <c r="V126">
        <v>124</v>
      </c>
      <c r="W126">
        <v>0.650061</v>
      </c>
    </row>
    <row r="127" spans="1:23" x14ac:dyDescent="0.3">
      <c r="A127" s="5">
        <f t="shared" si="18"/>
        <v>120001</v>
      </c>
      <c r="B127" s="7">
        <f t="shared" si="19"/>
        <v>8.8570750237416909E-2</v>
      </c>
      <c r="C127" s="1">
        <f t="shared" si="20"/>
        <v>76.45</v>
      </c>
      <c r="I127" s="8">
        <f t="shared" si="21"/>
        <v>0.26114199999999999</v>
      </c>
      <c r="J127" s="8">
        <f t="shared" si="22"/>
        <v>2.9483999999999995</v>
      </c>
      <c r="K127">
        <v>120001</v>
      </c>
      <c r="L127">
        <v>5.0000000000000001E-3</v>
      </c>
      <c r="M127">
        <v>0</v>
      </c>
      <c r="N127">
        <v>125</v>
      </c>
      <c r="O127">
        <v>93.265000000000001</v>
      </c>
      <c r="P127">
        <v>125</v>
      </c>
      <c r="Q127">
        <v>1053</v>
      </c>
      <c r="R127">
        <v>125</v>
      </c>
      <c r="S127">
        <v>-1.7</v>
      </c>
      <c r="T127">
        <v>125</v>
      </c>
      <c r="U127">
        <v>-78.150000000000006</v>
      </c>
      <c r="V127">
        <v>125</v>
      </c>
      <c r="W127">
        <v>0.650034</v>
      </c>
    </row>
    <row r="128" spans="1:23" x14ac:dyDescent="0.3">
      <c r="B128" s="7"/>
      <c r="I128" s="8"/>
      <c r="J128" s="8"/>
      <c r="K128" s="11"/>
    </row>
    <row r="129" spans="2:10" x14ac:dyDescent="0.3">
      <c r="B129" s="7"/>
      <c r="I129" s="8"/>
      <c r="J129" s="8"/>
    </row>
    <row r="130" spans="2:10" x14ac:dyDescent="0.3">
      <c r="B130" s="7"/>
      <c r="I130" s="8"/>
      <c r="J130" s="8"/>
    </row>
    <row r="131" spans="2:10" x14ac:dyDescent="0.3">
      <c r="B131" s="7"/>
      <c r="I131" s="8"/>
      <c r="J131" s="8"/>
    </row>
    <row r="132" spans="2:10" x14ac:dyDescent="0.3">
      <c r="B132" s="7"/>
      <c r="I132" s="8"/>
      <c r="J132" s="8"/>
    </row>
    <row r="133" spans="2:10" x14ac:dyDescent="0.3">
      <c r="B133" s="7"/>
      <c r="I133" s="8"/>
      <c r="J133" s="8"/>
    </row>
    <row r="134" spans="2:10" x14ac:dyDescent="0.3">
      <c r="B134" s="7"/>
      <c r="I134" s="8"/>
      <c r="J134" s="8"/>
    </row>
    <row r="135" spans="2:10" x14ac:dyDescent="0.3">
      <c r="B135" s="7"/>
      <c r="I135" s="8"/>
      <c r="J135" s="8"/>
    </row>
    <row r="136" spans="2:10" x14ac:dyDescent="0.3">
      <c r="B136" s="7"/>
      <c r="I136" s="8"/>
      <c r="J136" s="8"/>
    </row>
    <row r="137" spans="2:10" x14ac:dyDescent="0.3">
      <c r="B137" s="7"/>
      <c r="I137" s="8"/>
      <c r="J137" s="8"/>
    </row>
    <row r="138" spans="2:10" x14ac:dyDescent="0.3">
      <c r="B138" s="7"/>
      <c r="I138" s="8"/>
      <c r="J138" s="8"/>
    </row>
    <row r="139" spans="2:10" x14ac:dyDescent="0.3">
      <c r="B139" s="7"/>
      <c r="I139" s="8"/>
      <c r="J139" s="8"/>
    </row>
    <row r="140" spans="2:10" x14ac:dyDescent="0.3">
      <c r="B140" s="7"/>
      <c r="I140" s="8"/>
      <c r="J140" s="8"/>
    </row>
    <row r="141" spans="2:10" x14ac:dyDescent="0.3">
      <c r="B141" s="7"/>
      <c r="I141" s="8"/>
      <c r="J141" s="8"/>
    </row>
    <row r="142" spans="2:10" x14ac:dyDescent="0.3">
      <c r="B142" s="7"/>
      <c r="I142" s="8"/>
      <c r="J142" s="8"/>
    </row>
    <row r="143" spans="2:10" x14ac:dyDescent="0.3">
      <c r="B143" s="7"/>
      <c r="I143" s="8"/>
      <c r="J143" s="8"/>
    </row>
    <row r="144" spans="2:10" x14ac:dyDescent="0.3">
      <c r="B144" s="7"/>
      <c r="I144" s="8"/>
      <c r="J144" s="8"/>
    </row>
    <row r="145" spans="2:10" x14ac:dyDescent="0.3">
      <c r="B145" s="7"/>
      <c r="I145" s="8"/>
      <c r="J145" s="8"/>
    </row>
    <row r="146" spans="2:10" x14ac:dyDescent="0.3">
      <c r="B146" s="7"/>
      <c r="I146" s="8"/>
      <c r="J146" s="8"/>
    </row>
    <row r="147" spans="2:10" x14ac:dyDescent="0.3">
      <c r="B147" s="7"/>
      <c r="I147" s="8"/>
      <c r="J147" s="8"/>
    </row>
    <row r="148" spans="2:10" x14ac:dyDescent="0.3">
      <c r="B148" s="7"/>
      <c r="I148" s="8"/>
      <c r="J148" s="8"/>
    </row>
    <row r="149" spans="2:10" x14ac:dyDescent="0.3">
      <c r="B149" s="7"/>
      <c r="I149" s="8"/>
      <c r="J149" s="8"/>
    </row>
    <row r="150" spans="2:10" x14ac:dyDescent="0.3">
      <c r="B150" s="7"/>
      <c r="I150" s="8"/>
      <c r="J150" s="8"/>
    </row>
    <row r="151" spans="2:10" x14ac:dyDescent="0.3">
      <c r="B151" s="7"/>
      <c r="I151" s="8"/>
      <c r="J151" s="8"/>
    </row>
    <row r="152" spans="2:10" x14ac:dyDescent="0.3">
      <c r="B152" s="7"/>
      <c r="I152" s="8"/>
      <c r="J152" s="8"/>
    </row>
    <row r="153" spans="2:10" x14ac:dyDescent="0.3">
      <c r="B153" s="7"/>
      <c r="I153" s="8"/>
      <c r="J153" s="8"/>
    </row>
    <row r="154" spans="2:10" x14ac:dyDescent="0.3">
      <c r="B154" s="7"/>
      <c r="I154" s="8"/>
      <c r="J154" s="8"/>
    </row>
    <row r="155" spans="2:10" x14ac:dyDescent="0.3">
      <c r="B155" s="7"/>
      <c r="I155" s="8"/>
      <c r="J155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2023-07-11T09:32:06Z</dcterms:modified>
</cp:coreProperties>
</file>