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0" yWindow="450" windowWidth="28440" windowHeight="14235"/>
  </bookViews>
  <sheets>
    <sheet name="Sheet1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93" i="1" l="1"/>
  <c r="E92" i="1"/>
  <c r="E91" i="1"/>
  <c r="E90" i="1"/>
  <c r="E89" i="1"/>
  <c r="E88" i="1"/>
  <c r="J41" i="1" l="1"/>
  <c r="J40" i="1" l="1"/>
  <c r="J42" i="1"/>
  <c r="J43" i="1"/>
  <c r="J39" i="1"/>
  <c r="J38" i="1"/>
</calcChain>
</file>

<file path=xl/sharedStrings.xml><?xml version="1.0" encoding="utf-8"?>
<sst xmlns="http://schemas.openxmlformats.org/spreadsheetml/2006/main" count="185" uniqueCount="32">
  <si>
    <t>NO_PG</t>
  </si>
  <si>
    <t>LA_PG</t>
  </si>
  <si>
    <t>DB_PG</t>
  </si>
  <si>
    <t>DB_PG_1</t>
  </si>
  <si>
    <t>DB_PG_2</t>
  </si>
  <si>
    <t>DB_PG_3</t>
  </si>
  <si>
    <t>blackscholes</t>
  </si>
  <si>
    <t>bodytrack</t>
  </si>
  <si>
    <t>facesim</t>
  </si>
  <si>
    <t>swaption</t>
  </si>
  <si>
    <t>fluindanimate</t>
  </si>
  <si>
    <t>raytrace</t>
  </si>
  <si>
    <t>average</t>
  </si>
  <si>
    <t>LA-PG</t>
  </si>
  <si>
    <t>DS-PG</t>
  </si>
  <si>
    <t>DB-PG_1</t>
  </si>
  <si>
    <t>DB-PG_2</t>
  </si>
  <si>
    <t>DB-PG_3</t>
  </si>
  <si>
    <t>FB_PG</t>
  </si>
  <si>
    <t>NO-PG</t>
  </si>
  <si>
    <t>DS_PG</t>
  </si>
  <si>
    <t>total</t>
  </si>
  <si>
    <t xml:space="preserve">dynamic </t>
  </si>
  <si>
    <t xml:space="preserve">static </t>
  </si>
  <si>
    <t>uniform</t>
  </si>
  <si>
    <t>InjectionRate</t>
  </si>
  <si>
    <t>transpose</t>
  </si>
  <si>
    <t>bitcomp</t>
  </si>
  <si>
    <t>tornado</t>
  </si>
  <si>
    <t>Wakeup_2_2</t>
  </si>
  <si>
    <t>Wakeup_10_2</t>
  </si>
  <si>
    <t>Wakeup_10_3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</si>
</sst>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Liberation Sans"/>
    </font>
    <font>
      <b/>
      <i/>
      <sz val="16"/>
      <color theme="1"/>
      <name val="Liberation Sans"/>
    </font>
    <font>
      <b/>
      <i/>
      <u/>
      <sz val="11"/>
      <color theme="1"/>
      <name val="Liberation Sans"/>
    </font>
    <font>
      <sz val="11"/>
      <color rgb="FF000000"/>
      <name val="Times"/>
      <family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4" fillId="0" borderId="0"/>
    <xf numFmtId="0" fontId="5" fillId="0" borderId="0"/>
  </cellStyleXfs>
  <cellXfs count="6">
    <xf numFmtId="0" fontId="0" fillId="0" borderId="0" xfId="0"/>
    <xf numFmtId="0" fontId="3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5"/>
    <xf numFmtId="0" fontId="5" fillId="0" borderId="0" xfId="6"/>
  </cellXfs>
  <cellStyles count="7">
    <cellStyle name="Heading" xfId="1"/>
    <cellStyle name="Heading1" xfId="2"/>
    <cellStyle name="Normal" xfId="0" builtinId="0" customBuiltin="1"/>
    <cellStyle name="Normal 2" xfId="6"/>
    <cellStyle name="Normal 3" xfId="5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blackscholes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Sheet1!$C$2:$C$43</c:f>
              <c:numCache>
                <c:formatCode>General</c:formatCode>
                <c:ptCount val="42"/>
                <c:pt idx="0">
                  <c:v>29.192</c:v>
                </c:pt>
                <c:pt idx="1">
                  <c:v>49.702800000000003</c:v>
                </c:pt>
                <c:pt idx="2">
                  <c:v>36.868200000000002</c:v>
                </c:pt>
                <c:pt idx="3">
                  <c:v>31.2028</c:v>
                </c:pt>
                <c:pt idx="4">
                  <c:v>30.3247</c:v>
                </c:pt>
                <c:pt idx="5">
                  <c:v>29.3247</c:v>
                </c:pt>
              </c:numCache>
            </c:numRef>
          </c:val>
        </c:ser>
        <c:ser>
          <c:idx val="1"/>
          <c:order val="1"/>
          <c:tx>
            <c:strRef>
              <c:f>Sheet1!$D$1</c:f>
              <c:strCache>
                <c:ptCount val="1"/>
                <c:pt idx="0">
                  <c:v>bodytrack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Sheet1!$D$2:$D$43</c:f>
              <c:numCache>
                <c:formatCode>General</c:formatCode>
                <c:ptCount val="42"/>
                <c:pt idx="6">
                  <c:v>30.347799999999999</c:v>
                </c:pt>
                <c:pt idx="7">
                  <c:v>43.929000000000002</c:v>
                </c:pt>
                <c:pt idx="8">
                  <c:v>36.050800000000002</c:v>
                </c:pt>
                <c:pt idx="9">
                  <c:v>33.61</c:v>
                </c:pt>
                <c:pt idx="10">
                  <c:v>32.048999999999999</c:v>
                </c:pt>
                <c:pt idx="11">
                  <c:v>30.403199999999998</c:v>
                </c:pt>
              </c:numCache>
            </c:numRef>
          </c:val>
        </c:ser>
        <c:ser>
          <c:idx val="2"/>
          <c:order val="2"/>
          <c:tx>
            <c:strRef>
              <c:f>Sheet1!$E$1</c:f>
              <c:strCache>
                <c:ptCount val="1"/>
                <c:pt idx="0">
                  <c:v>facesim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Sheet1!$E$2:$E$43</c:f>
              <c:numCache>
                <c:formatCode>General</c:formatCode>
                <c:ptCount val="42"/>
                <c:pt idx="12">
                  <c:v>27.347100000000001</c:v>
                </c:pt>
                <c:pt idx="13">
                  <c:v>43.901600000000002</c:v>
                </c:pt>
                <c:pt idx="14">
                  <c:v>33.741</c:v>
                </c:pt>
                <c:pt idx="15">
                  <c:v>31.913399999999999</c:v>
                </c:pt>
                <c:pt idx="16">
                  <c:v>30.111999999999998</c:v>
                </c:pt>
                <c:pt idx="17">
                  <c:v>27.704000000000001</c:v>
                </c:pt>
              </c:numCache>
            </c:numRef>
          </c:val>
        </c:ser>
        <c:ser>
          <c:idx val="3"/>
          <c:order val="3"/>
          <c:tx>
            <c:strRef>
              <c:f>Sheet1!$F$1</c:f>
              <c:strCache>
                <c:ptCount val="1"/>
                <c:pt idx="0">
                  <c:v>swaption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Sheet1!$F$2:$F$43</c:f>
              <c:numCache>
                <c:formatCode>General</c:formatCode>
                <c:ptCount val="42"/>
                <c:pt idx="18">
                  <c:v>25.009899999999998</c:v>
                </c:pt>
                <c:pt idx="19">
                  <c:v>39.921100000000003</c:v>
                </c:pt>
                <c:pt idx="20">
                  <c:v>30.778500000000001</c:v>
                </c:pt>
                <c:pt idx="21">
                  <c:v>27.551200000000001</c:v>
                </c:pt>
                <c:pt idx="22">
                  <c:v>26.681000000000001</c:v>
                </c:pt>
                <c:pt idx="23">
                  <c:v>26.442499999999999</c:v>
                </c:pt>
              </c:numCache>
            </c:numRef>
          </c:val>
        </c:ser>
        <c:ser>
          <c:idx val="4"/>
          <c:order val="4"/>
          <c:tx>
            <c:strRef>
              <c:f>Sheet1!$G$1</c:f>
              <c:strCache>
                <c:ptCount val="1"/>
                <c:pt idx="0">
                  <c:v>fluindanimate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Sheet1!$G$2:$G$43</c:f>
              <c:numCache>
                <c:formatCode>General</c:formatCode>
                <c:ptCount val="42"/>
                <c:pt idx="24">
                  <c:v>26.279399999999999</c:v>
                </c:pt>
                <c:pt idx="25">
                  <c:v>42.458100000000002</c:v>
                </c:pt>
                <c:pt idx="26">
                  <c:v>32.739600000000003</c:v>
                </c:pt>
                <c:pt idx="27">
                  <c:v>29.985099999999999</c:v>
                </c:pt>
                <c:pt idx="28">
                  <c:v>28.872900000000001</c:v>
                </c:pt>
                <c:pt idx="29">
                  <c:v>27.212</c:v>
                </c:pt>
              </c:numCache>
            </c:numRef>
          </c:val>
        </c:ser>
        <c:ser>
          <c:idx val="5"/>
          <c:order val="5"/>
          <c:tx>
            <c:strRef>
              <c:f>Sheet1!$H$1</c:f>
              <c:strCache>
                <c:ptCount val="1"/>
                <c:pt idx="0">
                  <c:v>raytrace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Sheet1!$H$2:$H$43</c:f>
              <c:numCache>
                <c:formatCode>General</c:formatCode>
                <c:ptCount val="42"/>
                <c:pt idx="30">
                  <c:v>27.887799999999999</c:v>
                </c:pt>
                <c:pt idx="31">
                  <c:v>40.797400000000003</c:v>
                </c:pt>
                <c:pt idx="32">
                  <c:v>32.006599999999999</c:v>
                </c:pt>
                <c:pt idx="33">
                  <c:v>28.642499999999998</c:v>
                </c:pt>
                <c:pt idx="34">
                  <c:v>27.959900000000001</c:v>
                </c:pt>
                <c:pt idx="35">
                  <c:v>27.433700000000002</c:v>
                </c:pt>
              </c:numCache>
            </c:numRef>
          </c:val>
        </c:ser>
        <c:ser>
          <c:idx val="6"/>
          <c:order val="6"/>
          <c:tx>
            <c:strRef>
              <c:f>Sheet1!$I$1</c:f>
              <c:strCache>
                <c:ptCount val="1"/>
                <c:pt idx="0">
                  <c:v>average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Sheet1!$A$2:$B$43</c:f>
              <c:multiLvlStrCache>
                <c:ptCount val="42"/>
                <c:lvl>
                  <c:pt idx="0">
                    <c:v>NO-PG</c:v>
                  </c:pt>
                  <c:pt idx="1">
                    <c:v>LA-PG</c:v>
                  </c:pt>
                  <c:pt idx="2">
                    <c:v>DS-PG</c:v>
                  </c:pt>
                  <c:pt idx="3">
                    <c:v>DB-PG_1</c:v>
                  </c:pt>
                  <c:pt idx="4">
                    <c:v>DB-PG_2</c:v>
                  </c:pt>
                  <c:pt idx="5">
                    <c:v>DB-PG_3</c:v>
                  </c:pt>
                  <c:pt idx="6">
                    <c:v>NO-PG</c:v>
                  </c:pt>
                  <c:pt idx="7">
                    <c:v>LA-PG</c:v>
                  </c:pt>
                  <c:pt idx="8">
                    <c:v>DS-PG</c:v>
                  </c:pt>
                  <c:pt idx="9">
                    <c:v>DB-PG_1</c:v>
                  </c:pt>
                  <c:pt idx="10">
                    <c:v>DB-PG_2</c:v>
                  </c:pt>
                  <c:pt idx="11">
                    <c:v>DB-PG_3</c:v>
                  </c:pt>
                  <c:pt idx="12">
                    <c:v>NO-PG</c:v>
                  </c:pt>
                  <c:pt idx="13">
                    <c:v>LA-PG</c:v>
                  </c:pt>
                  <c:pt idx="14">
                    <c:v>DS-PG</c:v>
                  </c:pt>
                  <c:pt idx="15">
                    <c:v>DB-PG_1</c:v>
                  </c:pt>
                  <c:pt idx="16">
                    <c:v>DB-PG_2</c:v>
                  </c:pt>
                  <c:pt idx="17">
                    <c:v>DB-PG_3</c:v>
                  </c:pt>
                  <c:pt idx="18">
                    <c:v>NO-PG</c:v>
                  </c:pt>
                  <c:pt idx="19">
                    <c:v>LA-PG</c:v>
                  </c:pt>
                  <c:pt idx="20">
                    <c:v>DS-PG</c:v>
                  </c:pt>
                  <c:pt idx="21">
                    <c:v>DB-PG_1</c:v>
                  </c:pt>
                  <c:pt idx="22">
                    <c:v>DB-PG_2</c:v>
                  </c:pt>
                  <c:pt idx="23">
                    <c:v>DB-PG_3</c:v>
                  </c:pt>
                  <c:pt idx="24">
                    <c:v>NO-PG</c:v>
                  </c:pt>
                  <c:pt idx="25">
                    <c:v>LA-PG</c:v>
                  </c:pt>
                  <c:pt idx="26">
                    <c:v>DS-PG</c:v>
                  </c:pt>
                  <c:pt idx="27">
                    <c:v>DB-PG_1</c:v>
                  </c:pt>
                  <c:pt idx="28">
                    <c:v>DB-PG_2</c:v>
                  </c:pt>
                  <c:pt idx="29">
                    <c:v>DB-PG_3</c:v>
                  </c:pt>
                  <c:pt idx="30">
                    <c:v>NO-PG</c:v>
                  </c:pt>
                  <c:pt idx="31">
                    <c:v>LA-PG</c:v>
                  </c:pt>
                  <c:pt idx="32">
                    <c:v>DS-PG</c:v>
                  </c:pt>
                  <c:pt idx="33">
                    <c:v>DB-PG_1</c:v>
                  </c:pt>
                  <c:pt idx="34">
                    <c:v>DB-PG_2</c:v>
                  </c:pt>
                  <c:pt idx="35">
                    <c:v>DB-PG_3</c:v>
                  </c:pt>
                  <c:pt idx="36">
                    <c:v>NO-PG</c:v>
                  </c:pt>
                  <c:pt idx="37">
                    <c:v>LA-PG</c:v>
                  </c:pt>
                  <c:pt idx="38">
                    <c:v>DS-PG</c:v>
                  </c:pt>
                  <c:pt idx="39">
                    <c:v>DB-PG_1</c:v>
                  </c:pt>
                  <c:pt idx="40">
                    <c:v>DB-PG_2</c:v>
                  </c:pt>
                  <c:pt idx="41">
                    <c:v>DB-PG_3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Sheet1!$I$2:$I$43</c:f>
              <c:numCache>
                <c:formatCode>General</c:formatCode>
                <c:ptCount val="42"/>
                <c:pt idx="36">
                  <c:v>27.677333333333301</c:v>
                </c:pt>
                <c:pt idx="37">
                  <c:v>43.451666666666597</c:v>
                </c:pt>
                <c:pt idx="38">
                  <c:v>33.697450000000003</c:v>
                </c:pt>
                <c:pt idx="39">
                  <c:v>30.484166666666599</c:v>
                </c:pt>
                <c:pt idx="40">
                  <c:v>29.247216666666599</c:v>
                </c:pt>
                <c:pt idx="41">
                  <c:v>28.008216666666598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20201216"/>
        <c:axId val="55219264"/>
      </c:barChart>
      <c:catAx>
        <c:axId val="1202012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55219264"/>
        <c:crosses val="autoZero"/>
        <c:auto val="1"/>
        <c:lblAlgn val="ctr"/>
        <c:lblOffset val="100"/>
        <c:noMultiLvlLbl val="0"/>
      </c:catAx>
      <c:valAx>
        <c:axId val="55219264"/>
        <c:scaling>
          <c:orientation val="minMax"/>
          <c:max val="55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Packet Latency (cycles)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202012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[1]Sheet1!$C$47</c:f>
              <c:strCache>
                <c:ptCount val="1"/>
                <c:pt idx="0">
                  <c:v>static 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[1]Sheet1!$A$48:$B$89</c:f>
              <c:multiLvlStrCache>
                <c:ptCount val="42"/>
                <c:lvl>
                  <c:pt idx="0">
                    <c:v>NO_PG</c:v>
                  </c:pt>
                  <c:pt idx="1">
                    <c:v>LA_PG</c:v>
                  </c:pt>
                  <c:pt idx="2">
                    <c:v>DS_PG</c:v>
                  </c:pt>
                  <c:pt idx="3">
                    <c:v>DB_PG_1</c:v>
                  </c:pt>
                  <c:pt idx="4">
                    <c:v>DB_PG_2</c:v>
                  </c:pt>
                  <c:pt idx="5">
                    <c:v>DB_PG_3</c:v>
                  </c:pt>
                  <c:pt idx="6">
                    <c:v>NO_PG</c:v>
                  </c:pt>
                  <c:pt idx="7">
                    <c:v>LA_PG</c:v>
                  </c:pt>
                  <c:pt idx="8">
                    <c:v>DS_PG</c:v>
                  </c:pt>
                  <c:pt idx="9">
                    <c:v>DB_PG_1</c:v>
                  </c:pt>
                  <c:pt idx="10">
                    <c:v>DB_PG_2</c:v>
                  </c:pt>
                  <c:pt idx="11">
                    <c:v>DB_PG_3</c:v>
                  </c:pt>
                  <c:pt idx="12">
                    <c:v>NO_PG</c:v>
                  </c:pt>
                  <c:pt idx="13">
                    <c:v>LA_PG</c:v>
                  </c:pt>
                  <c:pt idx="14">
                    <c:v>DS_PG</c:v>
                  </c:pt>
                  <c:pt idx="15">
                    <c:v>DB_PG_1</c:v>
                  </c:pt>
                  <c:pt idx="16">
                    <c:v>DB_PG_2</c:v>
                  </c:pt>
                  <c:pt idx="17">
                    <c:v>DB_PG_3</c:v>
                  </c:pt>
                  <c:pt idx="18">
                    <c:v>NO_PG</c:v>
                  </c:pt>
                  <c:pt idx="19">
                    <c:v>LA_PG</c:v>
                  </c:pt>
                  <c:pt idx="20">
                    <c:v>DS_PG</c:v>
                  </c:pt>
                  <c:pt idx="21">
                    <c:v>DB_PG_1</c:v>
                  </c:pt>
                  <c:pt idx="22">
                    <c:v>DB_PG_2</c:v>
                  </c:pt>
                  <c:pt idx="23">
                    <c:v>DB_PG_3</c:v>
                  </c:pt>
                  <c:pt idx="24">
                    <c:v>NO_PG</c:v>
                  </c:pt>
                  <c:pt idx="25">
                    <c:v>LA_PG</c:v>
                  </c:pt>
                  <c:pt idx="26">
                    <c:v>DS_PG</c:v>
                  </c:pt>
                  <c:pt idx="27">
                    <c:v>DB_PG_1</c:v>
                  </c:pt>
                  <c:pt idx="28">
                    <c:v>DB_PG_2</c:v>
                  </c:pt>
                  <c:pt idx="29">
                    <c:v>DB_PG_3</c:v>
                  </c:pt>
                  <c:pt idx="30">
                    <c:v>NO_PG</c:v>
                  </c:pt>
                  <c:pt idx="31">
                    <c:v>LA_PG</c:v>
                  </c:pt>
                  <c:pt idx="32">
                    <c:v>DS_PG</c:v>
                  </c:pt>
                  <c:pt idx="33">
                    <c:v>DB_PG_1</c:v>
                  </c:pt>
                  <c:pt idx="34">
                    <c:v>DB_PG_2</c:v>
                  </c:pt>
                  <c:pt idx="35">
                    <c:v>DB_PG_3</c:v>
                  </c:pt>
                  <c:pt idx="36">
                    <c:v>NO_PG</c:v>
                  </c:pt>
                  <c:pt idx="37">
                    <c:v>LA_PG</c:v>
                  </c:pt>
                  <c:pt idx="38">
                    <c:v>DS_PG</c:v>
                  </c:pt>
                  <c:pt idx="39">
                    <c:v>DB_PG_1</c:v>
                  </c:pt>
                  <c:pt idx="40">
                    <c:v>DB_PG_2</c:v>
                  </c:pt>
                  <c:pt idx="41">
                    <c:v>DB_PG_3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[1]Sheet1!$C$48:$C$89</c:f>
              <c:numCache>
                <c:formatCode>General</c:formatCode>
                <c:ptCount val="42"/>
                <c:pt idx="0">
                  <c:v>0.2441035</c:v>
                </c:pt>
                <c:pt idx="1">
                  <c:v>5.2886639200000002E-2</c:v>
                </c:pt>
                <c:pt idx="2">
                  <c:v>7.0003807552000002E-2</c:v>
                </c:pt>
                <c:pt idx="3">
                  <c:v>8.0344314099999994E-2</c:v>
                </c:pt>
                <c:pt idx="4">
                  <c:v>9.4712424200000006E-2</c:v>
                </c:pt>
                <c:pt idx="5">
                  <c:v>0.1061944184</c:v>
                </c:pt>
                <c:pt idx="6">
                  <c:v>0.2441035</c:v>
                </c:pt>
                <c:pt idx="7">
                  <c:v>6.4970536159999995E-2</c:v>
                </c:pt>
                <c:pt idx="8">
                  <c:v>6.9757811488000004E-2</c:v>
                </c:pt>
                <c:pt idx="9">
                  <c:v>8.0493899999999993E-2</c:v>
                </c:pt>
                <c:pt idx="10">
                  <c:v>8.8782107400000004E-2</c:v>
                </c:pt>
                <c:pt idx="11">
                  <c:v>0.1002339294</c:v>
                </c:pt>
                <c:pt idx="12">
                  <c:v>0.2441035</c:v>
                </c:pt>
                <c:pt idx="13">
                  <c:v>4.7012576480000005E-2</c:v>
                </c:pt>
                <c:pt idx="14">
                  <c:v>6.4044133983999996E-2</c:v>
                </c:pt>
                <c:pt idx="15">
                  <c:v>7.2562659000000002E-2</c:v>
                </c:pt>
                <c:pt idx="16">
                  <c:v>9.3122648799999999E-2</c:v>
                </c:pt>
                <c:pt idx="17">
                  <c:v>0.1053024274</c:v>
                </c:pt>
                <c:pt idx="18">
                  <c:v>0.2441035</c:v>
                </c:pt>
                <c:pt idx="19">
                  <c:v>6.7175866079999993E-2</c:v>
                </c:pt>
                <c:pt idx="20">
                  <c:v>7.6595000896000007E-2</c:v>
                </c:pt>
                <c:pt idx="21">
                  <c:v>8.9734230200000001E-2</c:v>
                </c:pt>
                <c:pt idx="22">
                  <c:v>0.10193100720000001</c:v>
                </c:pt>
                <c:pt idx="23">
                  <c:v>0.1162623582</c:v>
                </c:pt>
                <c:pt idx="24">
                  <c:v>0.2441035</c:v>
                </c:pt>
                <c:pt idx="25">
                  <c:v>7.4771972960000002E-2</c:v>
                </c:pt>
                <c:pt idx="26">
                  <c:v>8.6406445504000007E-2</c:v>
                </c:pt>
                <c:pt idx="27">
                  <c:v>0.1008082629</c:v>
                </c:pt>
                <c:pt idx="28">
                  <c:v>0.1141509445</c:v>
                </c:pt>
                <c:pt idx="29">
                  <c:v>0.1227563845</c:v>
                </c:pt>
                <c:pt idx="30">
                  <c:v>0.2441035</c:v>
                </c:pt>
                <c:pt idx="31">
                  <c:v>8.6439116960000006E-2</c:v>
                </c:pt>
                <c:pt idx="32">
                  <c:v>8.9605780768000021E-2</c:v>
                </c:pt>
                <c:pt idx="33">
                  <c:v>0.1015963512</c:v>
                </c:pt>
                <c:pt idx="34">
                  <c:v>0.1153112978</c:v>
                </c:pt>
                <c:pt idx="35">
                  <c:v>0.12830020019999999</c:v>
                </c:pt>
                <c:pt idx="36">
                  <c:v>0.2441035</c:v>
                </c:pt>
                <c:pt idx="37">
                  <c:v>6.5542784640000004E-2</c:v>
                </c:pt>
                <c:pt idx="38">
                  <c:v>7.6068830032000004E-2</c:v>
                </c:pt>
                <c:pt idx="39">
                  <c:v>8.7589952900000004E-2</c:v>
                </c:pt>
                <c:pt idx="40">
                  <c:v>0.101335071633333</c:v>
                </c:pt>
                <c:pt idx="41">
                  <c:v>0.113174953016666</c:v>
                </c:pt>
              </c:numCache>
            </c:numRef>
          </c:val>
        </c:ser>
        <c:ser>
          <c:idx val="1"/>
          <c:order val="1"/>
          <c:tx>
            <c:strRef>
              <c:f>[1]Sheet1!$D$47</c:f>
              <c:strCache>
                <c:ptCount val="1"/>
                <c:pt idx="0">
                  <c:v>dynamic 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[1]Sheet1!$A$48:$B$89</c:f>
              <c:multiLvlStrCache>
                <c:ptCount val="42"/>
                <c:lvl>
                  <c:pt idx="0">
                    <c:v>NO_PG</c:v>
                  </c:pt>
                  <c:pt idx="1">
                    <c:v>LA_PG</c:v>
                  </c:pt>
                  <c:pt idx="2">
                    <c:v>DS_PG</c:v>
                  </c:pt>
                  <c:pt idx="3">
                    <c:v>DB_PG_1</c:v>
                  </c:pt>
                  <c:pt idx="4">
                    <c:v>DB_PG_2</c:v>
                  </c:pt>
                  <c:pt idx="5">
                    <c:v>DB_PG_3</c:v>
                  </c:pt>
                  <c:pt idx="6">
                    <c:v>NO_PG</c:v>
                  </c:pt>
                  <c:pt idx="7">
                    <c:v>LA_PG</c:v>
                  </c:pt>
                  <c:pt idx="8">
                    <c:v>DS_PG</c:v>
                  </c:pt>
                  <c:pt idx="9">
                    <c:v>DB_PG_1</c:v>
                  </c:pt>
                  <c:pt idx="10">
                    <c:v>DB_PG_2</c:v>
                  </c:pt>
                  <c:pt idx="11">
                    <c:v>DB_PG_3</c:v>
                  </c:pt>
                  <c:pt idx="12">
                    <c:v>NO_PG</c:v>
                  </c:pt>
                  <c:pt idx="13">
                    <c:v>LA_PG</c:v>
                  </c:pt>
                  <c:pt idx="14">
                    <c:v>DS_PG</c:v>
                  </c:pt>
                  <c:pt idx="15">
                    <c:v>DB_PG_1</c:v>
                  </c:pt>
                  <c:pt idx="16">
                    <c:v>DB_PG_2</c:v>
                  </c:pt>
                  <c:pt idx="17">
                    <c:v>DB_PG_3</c:v>
                  </c:pt>
                  <c:pt idx="18">
                    <c:v>NO_PG</c:v>
                  </c:pt>
                  <c:pt idx="19">
                    <c:v>LA_PG</c:v>
                  </c:pt>
                  <c:pt idx="20">
                    <c:v>DS_PG</c:v>
                  </c:pt>
                  <c:pt idx="21">
                    <c:v>DB_PG_1</c:v>
                  </c:pt>
                  <c:pt idx="22">
                    <c:v>DB_PG_2</c:v>
                  </c:pt>
                  <c:pt idx="23">
                    <c:v>DB_PG_3</c:v>
                  </c:pt>
                  <c:pt idx="24">
                    <c:v>NO_PG</c:v>
                  </c:pt>
                  <c:pt idx="25">
                    <c:v>LA_PG</c:v>
                  </c:pt>
                  <c:pt idx="26">
                    <c:v>DS_PG</c:v>
                  </c:pt>
                  <c:pt idx="27">
                    <c:v>DB_PG_1</c:v>
                  </c:pt>
                  <c:pt idx="28">
                    <c:v>DB_PG_2</c:v>
                  </c:pt>
                  <c:pt idx="29">
                    <c:v>DB_PG_3</c:v>
                  </c:pt>
                  <c:pt idx="30">
                    <c:v>NO_PG</c:v>
                  </c:pt>
                  <c:pt idx="31">
                    <c:v>LA_PG</c:v>
                  </c:pt>
                  <c:pt idx="32">
                    <c:v>DS_PG</c:v>
                  </c:pt>
                  <c:pt idx="33">
                    <c:v>DB_PG_1</c:v>
                  </c:pt>
                  <c:pt idx="34">
                    <c:v>DB_PG_2</c:v>
                  </c:pt>
                  <c:pt idx="35">
                    <c:v>DB_PG_3</c:v>
                  </c:pt>
                  <c:pt idx="36">
                    <c:v>NO_PG</c:v>
                  </c:pt>
                  <c:pt idx="37">
                    <c:v>LA_PG</c:v>
                  </c:pt>
                  <c:pt idx="38">
                    <c:v>DS_PG</c:v>
                  </c:pt>
                  <c:pt idx="39">
                    <c:v>DB_PG_1</c:v>
                  </c:pt>
                  <c:pt idx="40">
                    <c:v>DB_PG_2</c:v>
                  </c:pt>
                  <c:pt idx="41">
                    <c:v>DB_PG_3</c:v>
                  </c:pt>
                </c:lvl>
                <c:lvl>
                  <c:pt idx="0">
                    <c:v>blackscholes</c:v>
                  </c:pt>
                  <c:pt idx="6">
                    <c:v>bodytrack</c:v>
                  </c:pt>
                  <c:pt idx="12">
                    <c:v>facesim</c:v>
                  </c:pt>
                  <c:pt idx="18">
                    <c:v>swaption</c:v>
                  </c:pt>
                  <c:pt idx="24">
                    <c:v>fluindanimate</c:v>
                  </c:pt>
                  <c:pt idx="30">
                    <c:v>raytrace</c:v>
                  </c:pt>
                  <c:pt idx="36">
                    <c:v>average</c:v>
                  </c:pt>
                </c:lvl>
              </c:multiLvlStrCache>
            </c:multiLvlStrRef>
          </c:cat>
          <c:val>
            <c:numRef>
              <c:f>[1]Sheet1!$D$48:$D$89</c:f>
              <c:numCache>
                <c:formatCode>General</c:formatCode>
                <c:ptCount val="42"/>
                <c:pt idx="0">
                  <c:v>3.6977240000000001E-2</c:v>
                </c:pt>
                <c:pt idx="1">
                  <c:v>3.5199510000000003E-2</c:v>
                </c:pt>
                <c:pt idx="2">
                  <c:v>3.3172380000000001E-2</c:v>
                </c:pt>
                <c:pt idx="3">
                  <c:v>3.2743340000000003E-2</c:v>
                </c:pt>
                <c:pt idx="4">
                  <c:v>3.8065450000000001E-2</c:v>
                </c:pt>
                <c:pt idx="5">
                  <c:v>3.2311649999999997E-2</c:v>
                </c:pt>
                <c:pt idx="6">
                  <c:v>7.6906810000000013E-3</c:v>
                </c:pt>
                <c:pt idx="7">
                  <c:v>1.17286E-2</c:v>
                </c:pt>
                <c:pt idx="8">
                  <c:v>1.3258760000000001E-2</c:v>
                </c:pt>
                <c:pt idx="9">
                  <c:v>1.0945969999999999E-2</c:v>
                </c:pt>
                <c:pt idx="10">
                  <c:v>1.0231740000000001E-2</c:v>
                </c:pt>
                <c:pt idx="11">
                  <c:v>7.5399079999999997E-3</c:v>
                </c:pt>
                <c:pt idx="12">
                  <c:v>2.8547760000000002E-2</c:v>
                </c:pt>
                <c:pt idx="13">
                  <c:v>3.0380420000000005E-2</c:v>
                </c:pt>
                <c:pt idx="14">
                  <c:v>2.5524120000000001E-2</c:v>
                </c:pt>
                <c:pt idx="15">
                  <c:v>3.4908910000000001E-2</c:v>
                </c:pt>
                <c:pt idx="16">
                  <c:v>3.4076970000000005E-2</c:v>
                </c:pt>
                <c:pt idx="17">
                  <c:v>2.7573180000000003E-2</c:v>
                </c:pt>
                <c:pt idx="18">
                  <c:v>5.7538290000000006E-2</c:v>
                </c:pt>
                <c:pt idx="19">
                  <c:v>6.3770530000000006E-2</c:v>
                </c:pt>
                <c:pt idx="20">
                  <c:v>5.6219730000000002E-2</c:v>
                </c:pt>
                <c:pt idx="21">
                  <c:v>5.8290719999999997E-2</c:v>
                </c:pt>
                <c:pt idx="22">
                  <c:v>5.408694E-2</c:v>
                </c:pt>
                <c:pt idx="23">
                  <c:v>5.8736150000000001E-2</c:v>
                </c:pt>
                <c:pt idx="24">
                  <c:v>8.8838300000000009E-2</c:v>
                </c:pt>
                <c:pt idx="25">
                  <c:v>8.5144480000000008E-2</c:v>
                </c:pt>
                <c:pt idx="26">
                  <c:v>9.1269950000000002E-2</c:v>
                </c:pt>
                <c:pt idx="27">
                  <c:v>9.7118340000000011E-2</c:v>
                </c:pt>
                <c:pt idx="28">
                  <c:v>9.7152669999999997E-2</c:v>
                </c:pt>
                <c:pt idx="29">
                  <c:v>9.7990919999999995E-2</c:v>
                </c:pt>
                <c:pt idx="30">
                  <c:v>0.1113362</c:v>
                </c:pt>
                <c:pt idx="31">
                  <c:v>0.1095912</c:v>
                </c:pt>
                <c:pt idx="32">
                  <c:v>9.5242050000000009E-2</c:v>
                </c:pt>
                <c:pt idx="33">
                  <c:v>9.888920000000001E-2</c:v>
                </c:pt>
                <c:pt idx="34">
                  <c:v>0.1002297</c:v>
                </c:pt>
                <c:pt idx="35">
                  <c:v>9.9741740000000009E-2</c:v>
                </c:pt>
                <c:pt idx="36">
                  <c:v>5.5154745166666665E-2</c:v>
                </c:pt>
                <c:pt idx="37">
                  <c:v>5.5969123333333343E-2</c:v>
                </c:pt>
                <c:pt idx="38">
                  <c:v>5.2447831666666667E-2</c:v>
                </c:pt>
                <c:pt idx="39">
                  <c:v>5.5482746666666673E-2</c:v>
                </c:pt>
                <c:pt idx="40">
                  <c:v>5.5640578333333336E-2</c:v>
                </c:pt>
                <c:pt idx="41">
                  <c:v>5.0982257999999996E-2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51574016"/>
        <c:axId val="151719872"/>
      </c:barChart>
      <c:catAx>
        <c:axId val="151574016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51719872"/>
        <c:crosses val="autoZero"/>
        <c:auto val="1"/>
        <c:lblAlgn val="ctr"/>
        <c:lblOffset val="100"/>
        <c:noMultiLvlLbl val="0"/>
      </c:catAx>
      <c:valAx>
        <c:axId val="151719872"/>
        <c:scaling>
          <c:orientation val="minMax"/>
        </c:scaling>
        <c:delete val="0"/>
        <c:axPos val="l"/>
        <c:majorGridlines/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en-US" sz="80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Network Power</a:t>
                </a:r>
                <a:r>
                  <a:rPr lang="en-US" sz="800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(watt)</a:t>
                </a:r>
                <a:endParaRPr lang="en-US" sz="8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nl-NL"/>
          </a:p>
        </c:txPr>
        <c:crossAx val="1515740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042335305026742"/>
          <c:y val="0.21373293374315111"/>
          <c:w val="0.10770616155637151"/>
          <c:h val="0.36308679580476327"/>
        </c:manualLayout>
      </c:layout>
      <c:overlay val="0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spPr>
    <a:effectLst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774035742484165"/>
          <c:y val="0.14866597216466101"/>
          <c:w val="0.75491300727818988"/>
          <c:h val="0.66078741833636001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'[synthesis traffic model(1).xlsx]Sheet1'!$C$1</c:f>
              <c:strCache>
                <c:ptCount val="1"/>
                <c:pt idx="0">
                  <c:v>NO_PG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model(1).xlsx]Sheet1'!$B$2:$B$13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0.75</c:v>
                </c:pt>
                <c:pt idx="9">
                  <c:v>0.77</c:v>
                </c:pt>
                <c:pt idx="10">
                  <c:v>0.8</c:v>
                </c:pt>
                <c:pt idx="11">
                  <c:v>0.81</c:v>
                </c:pt>
              </c:numCache>
            </c:numRef>
          </c:xVal>
          <c:yVal>
            <c:numRef>
              <c:f>'[synthesis traffic model(1).xlsx]Sheet1'!$C$2:$C$13</c:f>
              <c:numCache>
                <c:formatCode>General</c:formatCode>
                <c:ptCount val="12"/>
                <c:pt idx="0">
                  <c:v>18.5532</c:v>
                </c:pt>
                <c:pt idx="1">
                  <c:v>19.0304</c:v>
                </c:pt>
                <c:pt idx="2">
                  <c:v>19.266400000000001</c:v>
                </c:pt>
                <c:pt idx="3">
                  <c:v>19.676100000000002</c:v>
                </c:pt>
                <c:pt idx="4">
                  <c:v>20.042000000000002</c:v>
                </c:pt>
                <c:pt idx="5">
                  <c:v>20.619599999999998</c:v>
                </c:pt>
                <c:pt idx="6">
                  <c:v>21.422799999999999</c:v>
                </c:pt>
                <c:pt idx="7">
                  <c:v>23.072299999999998</c:v>
                </c:pt>
                <c:pt idx="8">
                  <c:v>24.860800000000001</c:v>
                </c:pt>
                <c:pt idx="9">
                  <c:v>27.523399999999999</c:v>
                </c:pt>
                <c:pt idx="10">
                  <c:v>36.672800000000002</c:v>
                </c:pt>
                <c:pt idx="11">
                  <c:v>81.296899999999994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'[synthesis traffic model(1).xlsx]Sheet1'!$C$16</c:f>
              <c:strCache>
                <c:ptCount val="1"/>
                <c:pt idx="0">
                  <c:v>LA_PG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model(1).xlsx]Sheet1'!$B$17:$B$28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0.75</c:v>
                </c:pt>
                <c:pt idx="9">
                  <c:v>0.77</c:v>
                </c:pt>
                <c:pt idx="10">
                  <c:v>0.8</c:v>
                </c:pt>
                <c:pt idx="11">
                  <c:v>0.81</c:v>
                </c:pt>
              </c:numCache>
            </c:numRef>
          </c:xVal>
          <c:yVal>
            <c:numRef>
              <c:f>'[synthesis traffic model(1).xlsx]Sheet1'!$C$17:$C$28</c:f>
              <c:numCache>
                <c:formatCode>General</c:formatCode>
                <c:ptCount val="12"/>
                <c:pt idx="0">
                  <c:v>32.847799999999999</c:v>
                </c:pt>
                <c:pt idx="1">
                  <c:v>28.4026</c:v>
                </c:pt>
                <c:pt idx="2">
                  <c:v>26.1722</c:v>
                </c:pt>
                <c:pt idx="3">
                  <c:v>24.908200000000001</c:v>
                </c:pt>
                <c:pt idx="4">
                  <c:v>24.0229</c:v>
                </c:pt>
                <c:pt idx="5">
                  <c:v>23.632100000000001</c:v>
                </c:pt>
                <c:pt idx="6">
                  <c:v>23.578199999999999</c:v>
                </c:pt>
                <c:pt idx="7">
                  <c:v>24.932200000000002</c:v>
                </c:pt>
                <c:pt idx="8">
                  <c:v>26.948899999999998</c:v>
                </c:pt>
                <c:pt idx="9">
                  <c:v>29.209099999999999</c:v>
                </c:pt>
                <c:pt idx="10">
                  <c:v>52.248699999999999</c:v>
                </c:pt>
                <c:pt idx="11">
                  <c:v>98.657600000000002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'[synthesis traffic model(1).xlsx]Sheet1'!$C$31</c:f>
              <c:strCache>
                <c:ptCount val="1"/>
                <c:pt idx="0">
                  <c:v>DS_PG</c:v>
                </c:pt>
              </c:strCache>
            </c:strRef>
          </c:tx>
          <c:spPr>
            <a:ln w="12700"/>
          </c:spPr>
          <c:xVal>
            <c:numRef>
              <c:f>'[synthesis traffic model(1).xlsx]Sheet1'!$B$32:$B$45</c:f>
              <c:numCache>
                <c:formatCode>General</c:formatCode>
                <c:ptCount val="14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0.75</c:v>
                </c:pt>
                <c:pt idx="9">
                  <c:v>0.77</c:v>
                </c:pt>
                <c:pt idx="10">
                  <c:v>0.79</c:v>
                </c:pt>
                <c:pt idx="11">
                  <c:v>0.8</c:v>
                </c:pt>
                <c:pt idx="12">
                  <c:v>0.81</c:v>
                </c:pt>
                <c:pt idx="13">
                  <c:v>0.82</c:v>
                </c:pt>
              </c:numCache>
            </c:numRef>
          </c:xVal>
          <c:yVal>
            <c:numRef>
              <c:f>'[synthesis traffic model(1).xlsx]Sheet1'!$C$32:$C$45</c:f>
              <c:numCache>
                <c:formatCode>General</c:formatCode>
                <c:ptCount val="14"/>
                <c:pt idx="0">
                  <c:v>24.941099999999999</c:v>
                </c:pt>
                <c:pt idx="1">
                  <c:v>23.122900000000001</c:v>
                </c:pt>
                <c:pt idx="2">
                  <c:v>22.125599999999999</c:v>
                </c:pt>
                <c:pt idx="3">
                  <c:v>21.7468</c:v>
                </c:pt>
                <c:pt idx="4">
                  <c:v>21.530100000000001</c:v>
                </c:pt>
                <c:pt idx="5">
                  <c:v>21.524699999999999</c:v>
                </c:pt>
                <c:pt idx="6">
                  <c:v>22.232199999999999</c:v>
                </c:pt>
                <c:pt idx="7">
                  <c:v>23.508099999999999</c:v>
                </c:pt>
                <c:pt idx="8">
                  <c:v>25.175000000000001</c:v>
                </c:pt>
                <c:pt idx="9">
                  <c:v>27.506499999999999</c:v>
                </c:pt>
                <c:pt idx="10">
                  <c:v>30.9071</c:v>
                </c:pt>
                <c:pt idx="11">
                  <c:v>47.654899999999998</c:v>
                </c:pt>
                <c:pt idx="12">
                  <c:v>73.225999999999999</c:v>
                </c:pt>
                <c:pt idx="13">
                  <c:v>145.292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'[synthesis traffic model(1).xlsx]Sheet1'!$C$66</c:f>
              <c:strCache>
                <c:ptCount val="1"/>
                <c:pt idx="0">
                  <c:v>DB_PG</c:v>
                </c:pt>
              </c:strCache>
            </c:strRef>
          </c:tx>
          <c:spPr>
            <a:ln w="12700"/>
          </c:spPr>
          <c:xVal>
            <c:numRef>
              <c:f>'[synthesis traffic model(1).xlsx]Sheet1'!$B$67:$B$79</c:f>
              <c:numCache>
                <c:formatCode>General</c:formatCode>
                <c:ptCount val="13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0.75</c:v>
                </c:pt>
                <c:pt idx="9">
                  <c:v>0.78</c:v>
                </c:pt>
                <c:pt idx="10">
                  <c:v>0.79</c:v>
                </c:pt>
                <c:pt idx="11">
                  <c:v>0.8</c:v>
                </c:pt>
                <c:pt idx="12">
                  <c:v>0.81</c:v>
                </c:pt>
              </c:numCache>
            </c:numRef>
          </c:xVal>
          <c:yVal>
            <c:numRef>
              <c:f>'[synthesis traffic model(1).xlsx]Sheet1'!$C$67:$C$79</c:f>
              <c:numCache>
                <c:formatCode>General</c:formatCode>
                <c:ptCount val="13"/>
                <c:pt idx="0">
                  <c:v>18.936199999999999</c:v>
                </c:pt>
                <c:pt idx="1">
                  <c:v>21.9956</c:v>
                </c:pt>
                <c:pt idx="2">
                  <c:v>22.878299999999999</c:v>
                </c:pt>
                <c:pt idx="3">
                  <c:v>23.150500000000001</c:v>
                </c:pt>
                <c:pt idx="4">
                  <c:v>23.4483</c:v>
                </c:pt>
                <c:pt idx="5">
                  <c:v>23.405799999999999</c:v>
                </c:pt>
                <c:pt idx="6">
                  <c:v>23.749300000000002</c:v>
                </c:pt>
                <c:pt idx="7">
                  <c:v>25.259799999999998</c:v>
                </c:pt>
                <c:pt idx="8">
                  <c:v>27.665500000000002</c:v>
                </c:pt>
                <c:pt idx="9">
                  <c:v>33.047199999999997</c:v>
                </c:pt>
                <c:pt idx="10">
                  <c:v>36.985300000000002</c:v>
                </c:pt>
                <c:pt idx="11">
                  <c:v>80.743300000000005</c:v>
                </c:pt>
                <c:pt idx="12">
                  <c:v>143.636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'[synthesis traffic model(1).xlsx]Sheet1'!$C$115</c:f>
              <c:strCache>
                <c:ptCount val="1"/>
                <c:pt idx="0">
                  <c:v>FB_PG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  <a:ln w="12700"/>
            </c:spPr>
          </c:marker>
          <c:xVal>
            <c:numRef>
              <c:f>'[synthesis traffic model(1).xlsx]Sheet1'!$B$116:$B$127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0.75</c:v>
                </c:pt>
                <c:pt idx="9">
                  <c:v>0.78</c:v>
                </c:pt>
                <c:pt idx="10">
                  <c:v>0.8</c:v>
                </c:pt>
                <c:pt idx="11">
                  <c:v>0.81</c:v>
                </c:pt>
              </c:numCache>
            </c:numRef>
          </c:xVal>
          <c:yVal>
            <c:numRef>
              <c:f>'[synthesis traffic model(1).xlsx]Sheet1'!$C$116:$C$127</c:f>
              <c:numCache>
                <c:formatCode>General</c:formatCode>
                <c:ptCount val="12"/>
                <c:pt idx="0">
                  <c:v>18.5532</c:v>
                </c:pt>
                <c:pt idx="1">
                  <c:v>19.227499999999999</c:v>
                </c:pt>
                <c:pt idx="2">
                  <c:v>19.660599999999999</c:v>
                </c:pt>
                <c:pt idx="3">
                  <c:v>20.1096</c:v>
                </c:pt>
                <c:pt idx="4">
                  <c:v>20.433800000000002</c:v>
                </c:pt>
                <c:pt idx="5">
                  <c:v>21.061499999999999</c:v>
                </c:pt>
                <c:pt idx="6">
                  <c:v>22.256399999999999</c:v>
                </c:pt>
                <c:pt idx="7">
                  <c:v>24.125699999999998</c:v>
                </c:pt>
                <c:pt idx="8">
                  <c:v>27.573399999999999</c:v>
                </c:pt>
                <c:pt idx="9">
                  <c:v>38.250900000000001</c:v>
                </c:pt>
                <c:pt idx="10">
                  <c:v>50.624600000000001</c:v>
                </c:pt>
                <c:pt idx="11">
                  <c:v>101.989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21984"/>
        <c:axId val="81322560"/>
      </c:scatterChart>
      <c:valAx>
        <c:axId val="8132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 rate (flits/node/cycle)</a:t>
                </a:r>
              </a:p>
            </c:rich>
          </c:tx>
          <c:layout>
            <c:manualLayout>
              <c:xMode val="edge"/>
              <c:yMode val="edge"/>
              <c:x val="0.23148623375055025"/>
              <c:y val="0.8995076696672379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nl-NL"/>
          </a:p>
        </c:txPr>
        <c:crossAx val="81322560"/>
        <c:crosses val="autoZero"/>
        <c:crossBetween val="midCat"/>
      </c:valAx>
      <c:valAx>
        <c:axId val="81322560"/>
        <c:scaling>
          <c:orientation val="minMax"/>
          <c:max val="8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</a:t>
                </a:r>
                <a:r>
                  <a:rPr lang="nl-NL" sz="800" b="1" baseline="0"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packet latency (cycles)</a:t>
                </a:r>
                <a:endParaRPr lang="nl-NL" sz="800" b="1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nl-NL"/>
          </a:p>
        </c:txPr>
        <c:crossAx val="81321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0963171057317535E-2"/>
          <c:y val="7.0873394259915673E-3"/>
          <c:w val="0.81904536420085905"/>
          <c:h val="0.10867541296656928"/>
        </c:manualLayout>
      </c:layout>
      <c:overlay val="0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16464210886992"/>
          <c:y val="0.14087716371007961"/>
          <c:w val="0.79209435822345009"/>
          <c:h val="0.67984647716962632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'[synthesis traffic model(1).xlsx]Sheet1'!$G$1</c:f>
              <c:strCache>
                <c:ptCount val="1"/>
                <c:pt idx="0">
                  <c:v>NO_PG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model(1).xlsx]Sheet1'!$F$2:$F$12</c:f>
              <c:numCache>
                <c:formatCode>General</c:formatCode>
                <c:ptCount val="11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0.37</c:v>
                </c:pt>
                <c:pt idx="9">
                  <c:v>0.38</c:v>
                </c:pt>
                <c:pt idx="10">
                  <c:v>0.39</c:v>
                </c:pt>
              </c:numCache>
            </c:numRef>
          </c:xVal>
          <c:yVal>
            <c:numRef>
              <c:f>'[synthesis traffic model(1).xlsx]Sheet1'!$G$2:$G$12</c:f>
              <c:numCache>
                <c:formatCode>General</c:formatCode>
                <c:ptCount val="11"/>
                <c:pt idx="0">
                  <c:v>18.963999999999999</c:v>
                </c:pt>
                <c:pt idx="1">
                  <c:v>19.053100000000001</c:v>
                </c:pt>
                <c:pt idx="2">
                  <c:v>19.151599999999998</c:v>
                </c:pt>
                <c:pt idx="3">
                  <c:v>19.423500000000001</c:v>
                </c:pt>
                <c:pt idx="4">
                  <c:v>19.784199999999998</c:v>
                </c:pt>
                <c:pt idx="5">
                  <c:v>20.3385</c:v>
                </c:pt>
                <c:pt idx="6">
                  <c:v>21.168299999999999</c:v>
                </c:pt>
                <c:pt idx="7">
                  <c:v>23.217600000000001</c:v>
                </c:pt>
                <c:pt idx="8">
                  <c:v>26.305900000000001</c:v>
                </c:pt>
                <c:pt idx="9">
                  <c:v>57.045299999999997</c:v>
                </c:pt>
                <c:pt idx="10">
                  <c:v>102.358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'[synthesis traffic model(1).xlsx]Sheet1'!$G$16</c:f>
              <c:strCache>
                <c:ptCount val="1"/>
                <c:pt idx="0">
                  <c:v>LA_PG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model(1).xlsx]Sheet1'!$F$17:$F$27</c:f>
              <c:numCache>
                <c:formatCode>General</c:formatCode>
                <c:ptCount val="11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0.31</c:v>
                </c:pt>
                <c:pt idx="8">
                  <c:v>0.32</c:v>
                </c:pt>
                <c:pt idx="9">
                  <c:v>0.33</c:v>
                </c:pt>
                <c:pt idx="10">
                  <c:v>0.34</c:v>
                </c:pt>
              </c:numCache>
            </c:numRef>
          </c:xVal>
          <c:yVal>
            <c:numRef>
              <c:f>'[synthesis traffic model(1).xlsx]Sheet1'!$G$17:$G$27</c:f>
              <c:numCache>
                <c:formatCode>General</c:formatCode>
                <c:ptCount val="11"/>
                <c:pt idx="0">
                  <c:v>32.219299999999997</c:v>
                </c:pt>
                <c:pt idx="1">
                  <c:v>29.278700000000001</c:v>
                </c:pt>
                <c:pt idx="2">
                  <c:v>27.102499999999999</c:v>
                </c:pt>
                <c:pt idx="3">
                  <c:v>26.1675</c:v>
                </c:pt>
                <c:pt idx="4">
                  <c:v>25.458600000000001</c:v>
                </c:pt>
                <c:pt idx="5">
                  <c:v>25.747499999999999</c:v>
                </c:pt>
                <c:pt idx="6">
                  <c:v>27.282399999999999</c:v>
                </c:pt>
                <c:pt idx="7">
                  <c:v>29.635899999999999</c:v>
                </c:pt>
                <c:pt idx="8">
                  <c:v>42.797600000000003</c:v>
                </c:pt>
                <c:pt idx="9">
                  <c:v>88.133399999999995</c:v>
                </c:pt>
                <c:pt idx="10">
                  <c:v>160.73500000000001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'[synthesis traffic model(1).xlsx]Sheet1'!$G$31</c:f>
              <c:strCache>
                <c:ptCount val="1"/>
                <c:pt idx="0">
                  <c:v>DS_PG</c:v>
                </c:pt>
              </c:strCache>
            </c:strRef>
          </c:tx>
          <c:spPr>
            <a:ln w="12700"/>
          </c:spPr>
          <c:xVal>
            <c:numRef>
              <c:f>'[synthesis traffic model(1).xlsx]Sheet1'!$F$32:$F$41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0.36</c:v>
                </c:pt>
                <c:pt idx="9">
                  <c:v>0.37</c:v>
                </c:pt>
              </c:numCache>
            </c:numRef>
          </c:xVal>
          <c:yVal>
            <c:numRef>
              <c:f>'[synthesis traffic model(1).xlsx]Sheet1'!$G$32:$G$41</c:f>
              <c:numCache>
                <c:formatCode>General</c:formatCode>
                <c:ptCount val="10"/>
                <c:pt idx="0">
                  <c:v>24.437000000000001</c:v>
                </c:pt>
                <c:pt idx="1">
                  <c:v>23.222799999999999</c:v>
                </c:pt>
                <c:pt idx="2">
                  <c:v>22.209099999999999</c:v>
                </c:pt>
                <c:pt idx="3">
                  <c:v>21.889700000000001</c:v>
                </c:pt>
                <c:pt idx="4">
                  <c:v>21.819500000000001</c:v>
                </c:pt>
                <c:pt idx="5">
                  <c:v>22.080300000000001</c:v>
                </c:pt>
                <c:pt idx="6">
                  <c:v>22.884499999999999</c:v>
                </c:pt>
                <c:pt idx="7">
                  <c:v>27.578099999999999</c:v>
                </c:pt>
                <c:pt idx="8">
                  <c:v>42.382100000000001</c:v>
                </c:pt>
                <c:pt idx="9">
                  <c:v>109.015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'[synthesis traffic model(1).xlsx]Sheet1'!$G$66</c:f>
              <c:strCache>
                <c:ptCount val="1"/>
                <c:pt idx="0">
                  <c:v>DB_PG</c:v>
                </c:pt>
              </c:strCache>
            </c:strRef>
          </c:tx>
          <c:spPr>
            <a:ln w="12700"/>
          </c:spPr>
          <c:xVal>
            <c:numRef>
              <c:f>'[synthesis traffic model(1).xlsx]Sheet1'!$F$67:$F$76</c:f>
              <c:numCache>
                <c:formatCode>General</c:formatCode>
                <c:ptCount val="10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0.33</c:v>
                </c:pt>
                <c:pt idx="8">
                  <c:v>0.34</c:v>
                </c:pt>
                <c:pt idx="9">
                  <c:v>0.35</c:v>
                </c:pt>
              </c:numCache>
            </c:numRef>
          </c:xVal>
          <c:yVal>
            <c:numRef>
              <c:f>'[synthesis traffic model(1).xlsx]Sheet1'!$G$67:$G$76</c:f>
              <c:numCache>
                <c:formatCode>General</c:formatCode>
                <c:ptCount val="10"/>
                <c:pt idx="0">
                  <c:v>19.351900000000001</c:v>
                </c:pt>
                <c:pt idx="1">
                  <c:v>20.5487</c:v>
                </c:pt>
                <c:pt idx="2">
                  <c:v>21.399899999999999</c:v>
                </c:pt>
                <c:pt idx="3">
                  <c:v>21.919599999999999</c:v>
                </c:pt>
                <c:pt idx="4">
                  <c:v>22.1553</c:v>
                </c:pt>
                <c:pt idx="5">
                  <c:v>22.9864</c:v>
                </c:pt>
                <c:pt idx="6">
                  <c:v>24.198899999999998</c:v>
                </c:pt>
                <c:pt idx="7">
                  <c:v>29.927700000000002</c:v>
                </c:pt>
                <c:pt idx="8">
                  <c:v>41.379800000000003</c:v>
                </c:pt>
                <c:pt idx="9">
                  <c:v>114.744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'[synthesis traffic model(1).xlsx]Sheet1'!$G$115</c:f>
              <c:strCache>
                <c:ptCount val="1"/>
                <c:pt idx="0">
                  <c:v>FB_PG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  <a:ln w="12700"/>
            </c:spPr>
          </c:marker>
          <c:xVal>
            <c:numRef>
              <c:f>'[synthesis traffic model(1).xlsx]Sheet1'!$F$116:$F$127</c:f>
              <c:numCache>
                <c:formatCode>General</c:formatCode>
                <c:ptCount val="12"/>
                <c:pt idx="0">
                  <c:v>0.01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0.33</c:v>
                </c:pt>
                <c:pt idx="8">
                  <c:v>0.35</c:v>
                </c:pt>
                <c:pt idx="9">
                  <c:v>0.36</c:v>
                </c:pt>
                <c:pt idx="10">
                  <c:v>0.37</c:v>
                </c:pt>
                <c:pt idx="11">
                  <c:v>0.38</c:v>
                </c:pt>
              </c:numCache>
            </c:numRef>
          </c:xVal>
          <c:yVal>
            <c:numRef>
              <c:f>'[synthesis traffic model(1).xlsx]Sheet1'!$G$116:$G$127</c:f>
              <c:numCache>
                <c:formatCode>General</c:formatCode>
                <c:ptCount val="12"/>
                <c:pt idx="0">
                  <c:v>18.973800000000001</c:v>
                </c:pt>
                <c:pt idx="1">
                  <c:v>19.160399999999999</c:v>
                </c:pt>
                <c:pt idx="2">
                  <c:v>19.367799999999999</c:v>
                </c:pt>
                <c:pt idx="3">
                  <c:v>19.7531</c:v>
                </c:pt>
                <c:pt idx="4">
                  <c:v>20.160299999999999</c:v>
                </c:pt>
                <c:pt idx="5">
                  <c:v>20.926300000000001</c:v>
                </c:pt>
                <c:pt idx="6">
                  <c:v>22.017499999999998</c:v>
                </c:pt>
                <c:pt idx="7">
                  <c:v>23.532399999999999</c:v>
                </c:pt>
                <c:pt idx="8">
                  <c:v>25.775500000000001</c:v>
                </c:pt>
                <c:pt idx="9">
                  <c:v>41.218800000000002</c:v>
                </c:pt>
                <c:pt idx="10">
                  <c:v>64.282799999999995</c:v>
                </c:pt>
                <c:pt idx="11">
                  <c:v>153.52799999999999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25440"/>
        <c:axId val="81326016"/>
      </c:scatterChart>
      <c:valAx>
        <c:axId val="81325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 rate (flits/node/cycle)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24796451494441527"/>
              <c:y val="0.9049079144956963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nl-NL"/>
          </a:p>
        </c:txPr>
        <c:crossAx val="81326016"/>
        <c:crosses val="autoZero"/>
        <c:crossBetween val="midCat"/>
      </c:valAx>
      <c:valAx>
        <c:axId val="81326016"/>
        <c:scaling>
          <c:orientation val="minMax"/>
          <c:max val="80"/>
        </c:scaling>
        <c:delete val="0"/>
        <c:axPos val="l"/>
        <c:majorGridlines/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packet latency (cycles)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nl-NL" sz="800"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813254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0503080867167148E-2"/>
          <c:y val="5.7132853702995031E-3"/>
          <c:w val="0.81664274420423388"/>
          <c:h val="0.11983109530608198"/>
        </c:manualLayout>
      </c:layout>
      <c:overlay val="0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64003787818503"/>
          <c:y val="0.13795253317961495"/>
          <c:w val="0.76266810434007604"/>
          <c:h val="0.6637046208669457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'[synthesis traffic model(1).xlsx]Sheet1'!$K$1</c:f>
              <c:strCache>
                <c:ptCount val="1"/>
                <c:pt idx="0">
                  <c:v>NO_PG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model(1).xlsx]Sheet1'!$J$2:$J$12</c:f>
              <c:numCache>
                <c:formatCode>General</c:formatCode>
                <c:ptCount val="11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0.64</c:v>
                </c:pt>
                <c:pt idx="8">
                  <c:v>0.65</c:v>
                </c:pt>
                <c:pt idx="9">
                  <c:v>0.66</c:v>
                </c:pt>
                <c:pt idx="10">
                  <c:v>0.67</c:v>
                </c:pt>
              </c:numCache>
            </c:numRef>
          </c:xVal>
          <c:yVal>
            <c:numRef>
              <c:f>'[synthesis traffic model(1).xlsx]Sheet1'!$K$2:$K$12</c:f>
              <c:numCache>
                <c:formatCode>General</c:formatCode>
                <c:ptCount val="11"/>
                <c:pt idx="0">
                  <c:v>19.013100000000001</c:v>
                </c:pt>
                <c:pt idx="1">
                  <c:v>19.131699999999999</c:v>
                </c:pt>
                <c:pt idx="2">
                  <c:v>19.348400000000002</c:v>
                </c:pt>
                <c:pt idx="3">
                  <c:v>19.796299999999999</c:v>
                </c:pt>
                <c:pt idx="4">
                  <c:v>20.4146</c:v>
                </c:pt>
                <c:pt idx="5">
                  <c:v>21.352799999999998</c:v>
                </c:pt>
                <c:pt idx="6">
                  <c:v>23.236000000000001</c:v>
                </c:pt>
                <c:pt idx="7">
                  <c:v>27.532299999999999</c:v>
                </c:pt>
                <c:pt idx="8">
                  <c:v>31.4404</c:v>
                </c:pt>
                <c:pt idx="9">
                  <c:v>37.147799999999997</c:v>
                </c:pt>
                <c:pt idx="10">
                  <c:v>97.532300000000006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'[synthesis traffic model(1).xlsx]Sheet1'!$K$16</c:f>
              <c:strCache>
                <c:ptCount val="1"/>
                <c:pt idx="0">
                  <c:v>LA_PG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model(1).xlsx]Sheet1'!$J$17:$J$28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0.64</c:v>
                </c:pt>
                <c:pt idx="8">
                  <c:v>0.65</c:v>
                </c:pt>
                <c:pt idx="9">
                  <c:v>0.66</c:v>
                </c:pt>
                <c:pt idx="10">
                  <c:v>0.67</c:v>
                </c:pt>
                <c:pt idx="11">
                  <c:v>0.68</c:v>
                </c:pt>
              </c:numCache>
            </c:numRef>
          </c:xVal>
          <c:yVal>
            <c:numRef>
              <c:f>'[synthesis traffic model(1).xlsx]Sheet1'!$K$17:$K$28</c:f>
              <c:numCache>
                <c:formatCode>General</c:formatCode>
                <c:ptCount val="12"/>
                <c:pt idx="0">
                  <c:v>32.415700000000001</c:v>
                </c:pt>
                <c:pt idx="1">
                  <c:v>27.153500000000001</c:v>
                </c:pt>
                <c:pt idx="2">
                  <c:v>24.450600000000001</c:v>
                </c:pt>
                <c:pt idx="3">
                  <c:v>22.563800000000001</c:v>
                </c:pt>
                <c:pt idx="4">
                  <c:v>21.482600000000001</c:v>
                </c:pt>
                <c:pt idx="5">
                  <c:v>21.585899999999999</c:v>
                </c:pt>
                <c:pt idx="6">
                  <c:v>23.3216</c:v>
                </c:pt>
                <c:pt idx="7">
                  <c:v>27.799800000000001</c:v>
                </c:pt>
                <c:pt idx="8">
                  <c:v>30.478999999999999</c:v>
                </c:pt>
                <c:pt idx="9">
                  <c:v>39.087600000000002</c:v>
                </c:pt>
                <c:pt idx="10">
                  <c:v>86.725499999999997</c:v>
                </c:pt>
                <c:pt idx="11">
                  <c:v>156.44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'[synthesis traffic model(1).xlsx]Sheet1'!$K$31</c:f>
              <c:strCache>
                <c:ptCount val="1"/>
                <c:pt idx="0">
                  <c:v>DS_PG</c:v>
                </c:pt>
              </c:strCache>
            </c:strRef>
          </c:tx>
          <c:spPr>
            <a:ln w="12700"/>
          </c:spPr>
          <c:xVal>
            <c:numRef>
              <c:f>'[synthesis traffic model(1).xlsx]Sheet1'!$J$32:$J$43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0.64</c:v>
                </c:pt>
                <c:pt idx="8">
                  <c:v>0.65</c:v>
                </c:pt>
                <c:pt idx="9">
                  <c:v>0.66</c:v>
                </c:pt>
                <c:pt idx="10">
                  <c:v>0.67</c:v>
                </c:pt>
                <c:pt idx="11">
                  <c:v>0.68</c:v>
                </c:pt>
              </c:numCache>
            </c:numRef>
          </c:xVal>
          <c:yVal>
            <c:numRef>
              <c:f>'[synthesis traffic model(1).xlsx]Sheet1'!$K$32:$K$43</c:f>
              <c:numCache>
                <c:formatCode>General</c:formatCode>
                <c:ptCount val="12"/>
                <c:pt idx="0">
                  <c:v>24.5565</c:v>
                </c:pt>
                <c:pt idx="1">
                  <c:v>22.241099999999999</c:v>
                </c:pt>
                <c:pt idx="2">
                  <c:v>21.170100000000001</c:v>
                </c:pt>
                <c:pt idx="3">
                  <c:v>20.701599999999999</c:v>
                </c:pt>
                <c:pt idx="4">
                  <c:v>20.743200000000002</c:v>
                </c:pt>
                <c:pt idx="5">
                  <c:v>21.437100000000001</c:v>
                </c:pt>
                <c:pt idx="6">
                  <c:v>23.3109</c:v>
                </c:pt>
                <c:pt idx="7">
                  <c:v>27.111899999999999</c:v>
                </c:pt>
                <c:pt idx="8">
                  <c:v>30.1142</c:v>
                </c:pt>
                <c:pt idx="9">
                  <c:v>37.738199999999999</c:v>
                </c:pt>
                <c:pt idx="10">
                  <c:v>78.060100000000006</c:v>
                </c:pt>
                <c:pt idx="11">
                  <c:v>154.304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'[synthesis traffic model(1).xlsx]Sheet1'!$K$66</c:f>
              <c:strCache>
                <c:ptCount val="1"/>
                <c:pt idx="0">
                  <c:v>DB_PG</c:v>
                </c:pt>
              </c:strCache>
            </c:strRef>
          </c:tx>
          <c:spPr>
            <a:ln w="12700"/>
          </c:spPr>
          <c:xVal>
            <c:numRef>
              <c:f>'[synthesis traffic model(1).xlsx]Sheet1'!$J$67:$J$78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0.64</c:v>
                </c:pt>
                <c:pt idx="8">
                  <c:v>0.65</c:v>
                </c:pt>
                <c:pt idx="9">
                  <c:v>0.66</c:v>
                </c:pt>
                <c:pt idx="10">
                  <c:v>0.67</c:v>
                </c:pt>
                <c:pt idx="11">
                  <c:v>0.68</c:v>
                </c:pt>
              </c:numCache>
            </c:numRef>
          </c:xVal>
          <c:yVal>
            <c:numRef>
              <c:f>'[synthesis traffic model(1).xlsx]Sheet1'!$K$67:$K$78</c:f>
              <c:numCache>
                <c:formatCode>General</c:formatCode>
                <c:ptCount val="12"/>
                <c:pt idx="0">
                  <c:v>19.260200000000001</c:v>
                </c:pt>
                <c:pt idx="1">
                  <c:v>20.497399999999999</c:v>
                </c:pt>
                <c:pt idx="2">
                  <c:v>20.912700000000001</c:v>
                </c:pt>
                <c:pt idx="3">
                  <c:v>21.0106</c:v>
                </c:pt>
                <c:pt idx="4">
                  <c:v>21.0839</c:v>
                </c:pt>
                <c:pt idx="5">
                  <c:v>21.554600000000001</c:v>
                </c:pt>
                <c:pt idx="6">
                  <c:v>23.303999999999998</c:v>
                </c:pt>
                <c:pt idx="7">
                  <c:v>26.883500000000002</c:v>
                </c:pt>
                <c:pt idx="8">
                  <c:v>30.2883</c:v>
                </c:pt>
                <c:pt idx="9">
                  <c:v>80.034700000000001</c:v>
                </c:pt>
                <c:pt idx="10">
                  <c:v>83.128500000000003</c:v>
                </c:pt>
                <c:pt idx="11">
                  <c:v>154.745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'[synthesis traffic model(1).xlsx]Sheet1'!$K$115</c:f>
              <c:strCache>
                <c:ptCount val="1"/>
                <c:pt idx="0">
                  <c:v>FB_PG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  <a:ln w="12700"/>
            </c:spPr>
          </c:marker>
          <c:xVal>
            <c:numRef>
              <c:f>'[synthesis traffic model(1).xlsx]Sheet1'!$J$116:$J$126</c:f>
              <c:numCache>
                <c:formatCode>General</c:formatCode>
                <c:ptCount val="11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0.64</c:v>
                </c:pt>
                <c:pt idx="8">
                  <c:v>0.65</c:v>
                </c:pt>
                <c:pt idx="9">
                  <c:v>0.66</c:v>
                </c:pt>
                <c:pt idx="10">
                  <c:v>0.67</c:v>
                </c:pt>
              </c:numCache>
            </c:numRef>
          </c:xVal>
          <c:yVal>
            <c:numRef>
              <c:f>'[synthesis traffic model(1).xlsx]Sheet1'!$K$116:$K$126</c:f>
              <c:numCache>
                <c:formatCode>General</c:formatCode>
                <c:ptCount val="11"/>
                <c:pt idx="0">
                  <c:v>19.013100000000001</c:v>
                </c:pt>
                <c:pt idx="1">
                  <c:v>19.310300000000002</c:v>
                </c:pt>
                <c:pt idx="2">
                  <c:v>19.6191</c:v>
                </c:pt>
                <c:pt idx="3">
                  <c:v>20.0838</c:v>
                </c:pt>
                <c:pt idx="4">
                  <c:v>20.728999999999999</c:v>
                </c:pt>
                <c:pt idx="5">
                  <c:v>21.8535</c:v>
                </c:pt>
                <c:pt idx="6">
                  <c:v>23.9681</c:v>
                </c:pt>
                <c:pt idx="7">
                  <c:v>28.848199999999999</c:v>
                </c:pt>
                <c:pt idx="8">
                  <c:v>30.1067</c:v>
                </c:pt>
                <c:pt idx="9">
                  <c:v>57.354500000000002</c:v>
                </c:pt>
                <c:pt idx="10">
                  <c:v>122.15900000000001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327744"/>
        <c:axId val="81328320"/>
      </c:scatterChart>
      <c:valAx>
        <c:axId val="81327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 rate (flits/node/cycle)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23218565112369643"/>
              <c:y val="0.8755570530824565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nl-NL"/>
          </a:p>
        </c:txPr>
        <c:crossAx val="81328320"/>
        <c:crosses val="autoZero"/>
        <c:crossBetween val="midCat"/>
      </c:valAx>
      <c:valAx>
        <c:axId val="81328320"/>
        <c:scaling>
          <c:orientation val="minMax"/>
          <c:max val="8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packet latency (cycles)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nl-NL"/>
          </a:p>
        </c:txPr>
        <c:crossAx val="813277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6537648435582116E-2"/>
          <c:y val="3.2522562468812119E-3"/>
          <c:w val="0.81267781087159796"/>
          <c:h val="0.1039879482780265"/>
        </c:manualLayout>
      </c:layout>
      <c:overlay val="0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431398498398545"/>
          <c:y val="0.13813356135132052"/>
          <c:w val="0.77076242050022814"/>
          <c:h val="0.66816688220337772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'[synthesis traffic model(1).xlsx]Sheet1'!$O$1</c:f>
              <c:strCache>
                <c:ptCount val="1"/>
                <c:pt idx="0">
                  <c:v>NO_PG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'[synthesis traffic model(1).xlsx]Sheet1'!$N$2:$N$13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0.66</c:v>
                </c:pt>
                <c:pt idx="9">
                  <c:v>0.66500000000000004</c:v>
                </c:pt>
                <c:pt idx="10">
                  <c:v>0.67</c:v>
                </c:pt>
                <c:pt idx="11">
                  <c:v>0.68</c:v>
                </c:pt>
              </c:numCache>
            </c:numRef>
          </c:xVal>
          <c:yVal>
            <c:numRef>
              <c:f>'[synthesis traffic model(1).xlsx]Sheet1'!$O$2:$O$13</c:f>
              <c:numCache>
                <c:formatCode>General</c:formatCode>
                <c:ptCount val="12"/>
                <c:pt idx="0">
                  <c:v>19.013100000000001</c:v>
                </c:pt>
                <c:pt idx="1">
                  <c:v>19.1294</c:v>
                </c:pt>
                <c:pt idx="2">
                  <c:v>19.353400000000001</c:v>
                </c:pt>
                <c:pt idx="3">
                  <c:v>19.793600000000001</c:v>
                </c:pt>
                <c:pt idx="4">
                  <c:v>20.399999999999999</c:v>
                </c:pt>
                <c:pt idx="5">
                  <c:v>21.363499999999998</c:v>
                </c:pt>
                <c:pt idx="6">
                  <c:v>23.342500000000001</c:v>
                </c:pt>
                <c:pt idx="7">
                  <c:v>30.869199999999999</c:v>
                </c:pt>
                <c:pt idx="8">
                  <c:v>36.780500000000004</c:v>
                </c:pt>
                <c:pt idx="9">
                  <c:v>47.052199999999999</c:v>
                </c:pt>
                <c:pt idx="10">
                  <c:v>77.475300000000004</c:v>
                </c:pt>
                <c:pt idx="11">
                  <c:v>158.95699999999999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'[synthesis traffic model(1).xlsx]Sheet1'!$O$16</c:f>
              <c:strCache>
                <c:ptCount val="1"/>
                <c:pt idx="0">
                  <c:v>LA_PG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</c:spPr>
          </c:marker>
          <c:xVal>
            <c:numRef>
              <c:f>'[synthesis traffic model(1).xlsx]Sheet1'!$N$17:$N$27</c:f>
              <c:numCache>
                <c:formatCode>General</c:formatCode>
                <c:ptCount val="11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0.68</c:v>
                </c:pt>
              </c:numCache>
            </c:numRef>
          </c:xVal>
          <c:yVal>
            <c:numRef>
              <c:f>'[synthesis traffic model(1).xlsx]Sheet1'!$O$17:$O$27</c:f>
              <c:numCache>
                <c:formatCode>General</c:formatCode>
                <c:ptCount val="11"/>
                <c:pt idx="0">
                  <c:v>32.417299999999997</c:v>
                </c:pt>
                <c:pt idx="1">
                  <c:v>27.130400000000002</c:v>
                </c:pt>
                <c:pt idx="2">
                  <c:v>24.461500000000001</c:v>
                </c:pt>
                <c:pt idx="3">
                  <c:v>22.573</c:v>
                </c:pt>
                <c:pt idx="4">
                  <c:v>21.434699999999999</c:v>
                </c:pt>
                <c:pt idx="5">
                  <c:v>21.645700000000001</c:v>
                </c:pt>
                <c:pt idx="6">
                  <c:v>23.317799999999998</c:v>
                </c:pt>
                <c:pt idx="7">
                  <c:v>29.795100000000001</c:v>
                </c:pt>
                <c:pt idx="8">
                  <c:v>39.561399999999999</c:v>
                </c:pt>
                <c:pt idx="9">
                  <c:v>82.159599999999998</c:v>
                </c:pt>
                <c:pt idx="10">
                  <c:v>160.10300000000001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'[synthesis traffic model(1).xlsx]Sheet1'!$O$31</c:f>
              <c:strCache>
                <c:ptCount val="1"/>
                <c:pt idx="0">
                  <c:v>DS_PG</c:v>
                </c:pt>
              </c:strCache>
            </c:strRef>
          </c:tx>
          <c:spPr>
            <a:ln w="12700"/>
          </c:spPr>
          <c:marker>
            <c:spPr>
              <a:noFill/>
            </c:spPr>
          </c:marker>
          <c:xVal>
            <c:numRef>
              <c:f>'[synthesis traffic model(1).xlsx]Sheet1'!$N$32:$N$42</c:f>
              <c:numCache>
                <c:formatCode>General</c:formatCode>
                <c:ptCount val="11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0.68</c:v>
                </c:pt>
              </c:numCache>
            </c:numRef>
          </c:xVal>
          <c:yVal>
            <c:numRef>
              <c:f>'[synthesis traffic model(1).xlsx]Sheet1'!$O$32:$O$42</c:f>
              <c:numCache>
                <c:formatCode>General</c:formatCode>
                <c:ptCount val="11"/>
                <c:pt idx="0">
                  <c:v>24.545000000000002</c:v>
                </c:pt>
                <c:pt idx="1">
                  <c:v>22.2516</c:v>
                </c:pt>
                <c:pt idx="2">
                  <c:v>21.136099999999999</c:v>
                </c:pt>
                <c:pt idx="3">
                  <c:v>20.724499999999999</c:v>
                </c:pt>
                <c:pt idx="4">
                  <c:v>20.793099999999999</c:v>
                </c:pt>
                <c:pt idx="5">
                  <c:v>21.470700000000001</c:v>
                </c:pt>
                <c:pt idx="6">
                  <c:v>23.233899999999998</c:v>
                </c:pt>
                <c:pt idx="7">
                  <c:v>30.1953</c:v>
                </c:pt>
                <c:pt idx="8">
                  <c:v>37.799599999999998</c:v>
                </c:pt>
                <c:pt idx="9">
                  <c:v>77.218599999999995</c:v>
                </c:pt>
                <c:pt idx="10">
                  <c:v>155.99700000000001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'[synthesis traffic model(1).xlsx]Sheet1'!$O$66</c:f>
              <c:strCache>
                <c:ptCount val="1"/>
                <c:pt idx="0">
                  <c:v>DB_PG</c:v>
                </c:pt>
              </c:strCache>
            </c:strRef>
          </c:tx>
          <c:spPr>
            <a:ln w="12700"/>
          </c:spPr>
          <c:xVal>
            <c:numRef>
              <c:f>'[synthesis traffic model(1).xlsx]Sheet1'!$N$67:$N$77</c:f>
              <c:numCache>
                <c:formatCode>General</c:formatCode>
                <c:ptCount val="11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0.66</c:v>
                </c:pt>
                <c:pt idx="9">
                  <c:v>0.67</c:v>
                </c:pt>
                <c:pt idx="10">
                  <c:v>0.68</c:v>
                </c:pt>
              </c:numCache>
            </c:numRef>
          </c:xVal>
          <c:yVal>
            <c:numRef>
              <c:f>'[synthesis traffic model(1).xlsx]Sheet1'!$O$67:$O$77</c:f>
              <c:numCache>
                <c:formatCode>General</c:formatCode>
                <c:ptCount val="11"/>
                <c:pt idx="0">
                  <c:v>19.207899999999999</c:v>
                </c:pt>
                <c:pt idx="1">
                  <c:v>20.45</c:v>
                </c:pt>
                <c:pt idx="2">
                  <c:v>20.898</c:v>
                </c:pt>
                <c:pt idx="3">
                  <c:v>21.065200000000001</c:v>
                </c:pt>
                <c:pt idx="4">
                  <c:v>21.0807</c:v>
                </c:pt>
                <c:pt idx="5">
                  <c:v>21.6236</c:v>
                </c:pt>
                <c:pt idx="6">
                  <c:v>23.548500000000001</c:v>
                </c:pt>
                <c:pt idx="7">
                  <c:v>29.7683</c:v>
                </c:pt>
                <c:pt idx="8">
                  <c:v>40.148600000000002</c:v>
                </c:pt>
                <c:pt idx="9">
                  <c:v>76.895700000000005</c:v>
                </c:pt>
                <c:pt idx="10">
                  <c:v>156.947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'[synthesis traffic model(1).xlsx]Sheet1'!$O$115</c:f>
              <c:strCache>
                <c:ptCount val="1"/>
                <c:pt idx="0">
                  <c:v>FB_PG</c:v>
                </c:pt>
              </c:strCache>
            </c:strRef>
          </c:tx>
          <c:spPr>
            <a:ln w="12700"/>
          </c:spPr>
          <c:marker>
            <c:spPr>
              <a:solidFill>
                <a:sysClr val="window" lastClr="FFFFFF"/>
              </a:solidFill>
              <a:ln w="12700"/>
            </c:spPr>
          </c:marker>
          <c:xVal>
            <c:numRef>
              <c:f>'[synthesis traffic model(1).xlsx]Sheet1'!$N$116:$N$127</c:f>
              <c:numCache>
                <c:formatCode>General</c:formatCode>
                <c:ptCount val="12"/>
                <c:pt idx="0">
                  <c:v>0.01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0.65</c:v>
                </c:pt>
                <c:pt idx="8">
                  <c:v>0.66</c:v>
                </c:pt>
                <c:pt idx="9">
                  <c:v>0.66500000000000004</c:v>
                </c:pt>
                <c:pt idx="10">
                  <c:v>0.67</c:v>
                </c:pt>
                <c:pt idx="11">
                  <c:v>0.68</c:v>
                </c:pt>
              </c:numCache>
            </c:numRef>
          </c:xVal>
          <c:yVal>
            <c:numRef>
              <c:f>'[synthesis traffic model(1).xlsx]Sheet1'!$O$116:$O$127</c:f>
              <c:numCache>
                <c:formatCode>General</c:formatCode>
                <c:ptCount val="12"/>
                <c:pt idx="0">
                  <c:v>19.013100000000001</c:v>
                </c:pt>
                <c:pt idx="1">
                  <c:v>19.3005</c:v>
                </c:pt>
                <c:pt idx="2">
                  <c:v>19.618500000000001</c:v>
                </c:pt>
                <c:pt idx="3">
                  <c:v>20.073599999999999</c:v>
                </c:pt>
                <c:pt idx="4">
                  <c:v>20.749300000000002</c:v>
                </c:pt>
                <c:pt idx="5">
                  <c:v>21.9163</c:v>
                </c:pt>
                <c:pt idx="6">
                  <c:v>23.8901</c:v>
                </c:pt>
                <c:pt idx="7">
                  <c:v>31.227799999999998</c:v>
                </c:pt>
                <c:pt idx="8">
                  <c:v>39.089300000000001</c:v>
                </c:pt>
                <c:pt idx="9">
                  <c:v>47.957599999999999</c:v>
                </c:pt>
                <c:pt idx="10">
                  <c:v>77.5488</c:v>
                </c:pt>
                <c:pt idx="11">
                  <c:v>156.72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45312"/>
        <c:axId val="118645888"/>
      </c:scatterChart>
      <c:valAx>
        <c:axId val="11864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Injection rate (flits/node/cycle)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>
            <c:manualLayout>
              <c:xMode val="edge"/>
              <c:yMode val="edge"/>
              <c:x val="0.25138754450361722"/>
              <c:y val="0.8773273694071456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18645888"/>
        <c:crosses val="autoZero"/>
        <c:crossBetween val="midCat"/>
      </c:valAx>
      <c:valAx>
        <c:axId val="118645888"/>
        <c:scaling>
          <c:orientation val="minMax"/>
          <c:max val="8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800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r>
                  <a:rPr lang="nl-NL" sz="800" b="1" i="0" baseline="0">
                    <a:effectLst/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Average packet latency (cycles)</a:t>
                </a:r>
                <a:endParaRPr lang="nl-NL" sz="800">
                  <a:effectLst/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nl-NL"/>
          </a:p>
        </c:txPr>
        <c:crossAx val="1186453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8.0832496395366188E-2"/>
          <c:y val="1.2193656187915224E-3"/>
          <c:w val="0.82316790135733098"/>
          <c:h val="9.8396040463846465E-2"/>
        </c:manualLayout>
      </c:layout>
      <c:overlay val="0"/>
      <c:txPr>
        <a:bodyPr/>
        <a:lstStyle/>
        <a:p>
          <a:pPr>
            <a:defRPr sz="800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nl-NL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304822</xdr:colOff>
      <xdr:row>1</xdr:row>
      <xdr:rowOff>1082</xdr:rowOff>
    </xdr:from>
    <xdr:to>
      <xdr:col>18</xdr:col>
      <xdr:colOff>39508</xdr:colOff>
      <xdr:row>11</xdr:row>
      <xdr:rowOff>46609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294409</xdr:colOff>
      <xdr:row>56</xdr:row>
      <xdr:rowOff>17318</xdr:rowOff>
    </xdr:from>
    <xdr:to>
      <xdr:col>17</xdr:col>
      <xdr:colOff>530477</xdr:colOff>
      <xdr:row>70</xdr:row>
      <xdr:rowOff>97662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14828</xdr:colOff>
      <xdr:row>83</xdr:row>
      <xdr:rowOff>4069</xdr:rowOff>
    </xdr:from>
    <xdr:to>
      <xdr:col>13</xdr:col>
      <xdr:colOff>211855</xdr:colOff>
      <xdr:row>97</xdr:row>
      <xdr:rowOff>89822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294695</xdr:colOff>
      <xdr:row>83</xdr:row>
      <xdr:rowOff>0</xdr:rowOff>
    </xdr:from>
    <xdr:to>
      <xdr:col>16</xdr:col>
      <xdr:colOff>432969</xdr:colOff>
      <xdr:row>97</xdr:row>
      <xdr:rowOff>85752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97</xdr:row>
      <xdr:rowOff>161962</xdr:rowOff>
    </xdr:from>
    <xdr:to>
      <xdr:col>13</xdr:col>
      <xdr:colOff>201344</xdr:colOff>
      <xdr:row>112</xdr:row>
      <xdr:rowOff>111098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292922</xdr:colOff>
      <xdr:row>97</xdr:row>
      <xdr:rowOff>168567</xdr:rowOff>
    </xdr:from>
    <xdr:to>
      <xdr:col>16</xdr:col>
      <xdr:colOff>429540</xdr:colOff>
      <xdr:row>112</xdr:row>
      <xdr:rowOff>117079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utyBufferUpdate_7_10_pow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47">
          <cell r="C47" t="str">
            <v xml:space="preserve">static </v>
          </cell>
          <cell r="D47" t="str">
            <v xml:space="preserve">dynamic </v>
          </cell>
        </row>
        <row r="48">
          <cell r="A48" t="str">
            <v>blackscholes</v>
          </cell>
          <cell r="B48" t="str">
            <v>NO_PG</v>
          </cell>
          <cell r="C48">
            <v>0.2441035</v>
          </cell>
          <cell r="D48">
            <v>3.6977240000000001E-2</v>
          </cell>
        </row>
        <row r="49">
          <cell r="B49" t="str">
            <v>LA_PG</v>
          </cell>
          <cell r="C49">
            <v>5.2886639200000002E-2</v>
          </cell>
          <cell r="D49">
            <v>3.5199510000000003E-2</v>
          </cell>
        </row>
        <row r="50">
          <cell r="B50" t="str">
            <v>DS_PG</v>
          </cell>
          <cell r="C50">
            <v>7.0003807552000002E-2</v>
          </cell>
          <cell r="D50">
            <v>3.3172380000000001E-2</v>
          </cell>
        </row>
        <row r="51">
          <cell r="B51" t="str">
            <v>DB_PG_1</v>
          </cell>
          <cell r="C51">
            <v>8.0344314099999994E-2</v>
          </cell>
          <cell r="D51">
            <v>3.2743340000000003E-2</v>
          </cell>
        </row>
        <row r="52">
          <cell r="B52" t="str">
            <v>DB_PG_2</v>
          </cell>
          <cell r="C52">
            <v>9.4712424200000006E-2</v>
          </cell>
          <cell r="D52">
            <v>3.8065450000000001E-2</v>
          </cell>
        </row>
        <row r="53">
          <cell r="B53" t="str">
            <v>DB_PG_3</v>
          </cell>
          <cell r="C53">
            <v>0.1061944184</v>
          </cell>
          <cell r="D53">
            <v>3.2311649999999997E-2</v>
          </cell>
        </row>
        <row r="54">
          <cell r="A54" t="str">
            <v>bodytrack</v>
          </cell>
          <cell r="B54" t="str">
            <v>NO_PG</v>
          </cell>
          <cell r="C54">
            <v>0.2441035</v>
          </cell>
          <cell r="D54">
            <v>7.6906810000000013E-3</v>
          </cell>
        </row>
        <row r="55">
          <cell r="B55" t="str">
            <v>LA_PG</v>
          </cell>
          <cell r="C55">
            <v>6.4970536159999995E-2</v>
          </cell>
          <cell r="D55">
            <v>1.17286E-2</v>
          </cell>
        </row>
        <row r="56">
          <cell r="B56" t="str">
            <v>DS_PG</v>
          </cell>
          <cell r="C56">
            <v>6.9757811488000004E-2</v>
          </cell>
          <cell r="D56">
            <v>1.3258760000000001E-2</v>
          </cell>
        </row>
        <row r="57">
          <cell r="B57" t="str">
            <v>DB_PG_1</v>
          </cell>
          <cell r="C57">
            <v>8.0493899999999993E-2</v>
          </cell>
          <cell r="D57">
            <v>1.0945969999999999E-2</v>
          </cell>
        </row>
        <row r="58">
          <cell r="B58" t="str">
            <v>DB_PG_2</v>
          </cell>
          <cell r="C58">
            <v>8.8782107400000004E-2</v>
          </cell>
          <cell r="D58">
            <v>1.0231740000000001E-2</v>
          </cell>
        </row>
        <row r="59">
          <cell r="B59" t="str">
            <v>DB_PG_3</v>
          </cell>
          <cell r="C59">
            <v>0.1002339294</v>
          </cell>
          <cell r="D59">
            <v>7.5399079999999997E-3</v>
          </cell>
        </row>
        <row r="60">
          <cell r="A60" t="str">
            <v>facesim</v>
          </cell>
          <cell r="B60" t="str">
            <v>NO_PG</v>
          </cell>
          <cell r="C60">
            <v>0.2441035</v>
          </cell>
          <cell r="D60">
            <v>2.8547760000000002E-2</v>
          </cell>
        </row>
        <row r="61">
          <cell r="B61" t="str">
            <v>LA_PG</v>
          </cell>
          <cell r="C61">
            <v>4.7012576480000005E-2</v>
          </cell>
          <cell r="D61">
            <v>3.0380420000000005E-2</v>
          </cell>
        </row>
        <row r="62">
          <cell r="B62" t="str">
            <v>DS_PG</v>
          </cell>
          <cell r="C62">
            <v>6.4044133983999996E-2</v>
          </cell>
          <cell r="D62">
            <v>2.5524120000000001E-2</v>
          </cell>
        </row>
        <row r="63">
          <cell r="B63" t="str">
            <v>DB_PG_1</v>
          </cell>
          <cell r="C63">
            <v>7.2562659000000002E-2</v>
          </cell>
          <cell r="D63">
            <v>3.4908910000000001E-2</v>
          </cell>
        </row>
        <row r="64">
          <cell r="B64" t="str">
            <v>DB_PG_2</v>
          </cell>
          <cell r="C64">
            <v>9.3122648799999999E-2</v>
          </cell>
          <cell r="D64">
            <v>3.4076970000000005E-2</v>
          </cell>
        </row>
        <row r="65">
          <cell r="B65" t="str">
            <v>DB_PG_3</v>
          </cell>
          <cell r="C65">
            <v>0.1053024274</v>
          </cell>
          <cell r="D65">
            <v>2.7573180000000003E-2</v>
          </cell>
        </row>
        <row r="66">
          <cell r="A66" t="str">
            <v>swaption</v>
          </cell>
          <cell r="B66" t="str">
            <v>NO_PG</v>
          </cell>
          <cell r="C66">
            <v>0.2441035</v>
          </cell>
          <cell r="D66">
            <v>5.7538290000000006E-2</v>
          </cell>
        </row>
        <row r="67">
          <cell r="B67" t="str">
            <v>LA_PG</v>
          </cell>
          <cell r="C67">
            <v>6.7175866079999993E-2</v>
          </cell>
          <cell r="D67">
            <v>6.3770530000000006E-2</v>
          </cell>
        </row>
        <row r="68">
          <cell r="B68" t="str">
            <v>DS_PG</v>
          </cell>
          <cell r="C68">
            <v>7.6595000896000007E-2</v>
          </cell>
          <cell r="D68">
            <v>5.6219730000000002E-2</v>
          </cell>
        </row>
        <row r="69">
          <cell r="B69" t="str">
            <v>DB_PG_1</v>
          </cell>
          <cell r="C69">
            <v>8.9734230200000001E-2</v>
          </cell>
          <cell r="D69">
            <v>5.8290719999999997E-2</v>
          </cell>
        </row>
        <row r="70">
          <cell r="B70" t="str">
            <v>DB_PG_2</v>
          </cell>
          <cell r="C70">
            <v>0.10193100720000001</v>
          </cell>
          <cell r="D70">
            <v>5.408694E-2</v>
          </cell>
        </row>
        <row r="71">
          <cell r="B71" t="str">
            <v>DB_PG_3</v>
          </cell>
          <cell r="C71">
            <v>0.1162623582</v>
          </cell>
          <cell r="D71">
            <v>5.8736150000000001E-2</v>
          </cell>
        </row>
        <row r="72">
          <cell r="A72" t="str">
            <v>fluindanimate</v>
          </cell>
          <cell r="B72" t="str">
            <v>NO_PG</v>
          </cell>
          <cell r="C72">
            <v>0.2441035</v>
          </cell>
          <cell r="D72">
            <v>8.8838300000000009E-2</v>
          </cell>
        </row>
        <row r="73">
          <cell r="B73" t="str">
            <v>LA_PG</v>
          </cell>
          <cell r="C73">
            <v>7.4771972960000002E-2</v>
          </cell>
          <cell r="D73">
            <v>8.5144480000000008E-2</v>
          </cell>
        </row>
        <row r="74">
          <cell r="B74" t="str">
            <v>DS_PG</v>
          </cell>
          <cell r="C74">
            <v>8.6406445504000007E-2</v>
          </cell>
          <cell r="D74">
            <v>9.1269950000000002E-2</v>
          </cell>
        </row>
        <row r="75">
          <cell r="B75" t="str">
            <v>DB_PG_1</v>
          </cell>
          <cell r="C75">
            <v>0.1008082629</v>
          </cell>
          <cell r="D75">
            <v>9.7118340000000011E-2</v>
          </cell>
        </row>
        <row r="76">
          <cell r="B76" t="str">
            <v>DB_PG_2</v>
          </cell>
          <cell r="C76">
            <v>0.1141509445</v>
          </cell>
          <cell r="D76">
            <v>9.7152669999999997E-2</v>
          </cell>
        </row>
        <row r="77">
          <cell r="B77" t="str">
            <v>DB_PG_3</v>
          </cell>
          <cell r="C77">
            <v>0.1227563845</v>
          </cell>
          <cell r="D77">
            <v>9.7990919999999995E-2</v>
          </cell>
        </row>
        <row r="78">
          <cell r="A78" t="str">
            <v>raytrace</v>
          </cell>
          <cell r="B78" t="str">
            <v>NO_PG</v>
          </cell>
          <cell r="C78">
            <v>0.2441035</v>
          </cell>
          <cell r="D78">
            <v>0.1113362</v>
          </cell>
        </row>
        <row r="79">
          <cell r="B79" t="str">
            <v>LA_PG</v>
          </cell>
          <cell r="C79">
            <v>8.6439116960000006E-2</v>
          </cell>
          <cell r="D79">
            <v>0.1095912</v>
          </cell>
        </row>
        <row r="80">
          <cell r="B80" t="str">
            <v>DS_PG</v>
          </cell>
          <cell r="C80">
            <v>8.9605780768000021E-2</v>
          </cell>
          <cell r="D80">
            <v>9.5242050000000009E-2</v>
          </cell>
        </row>
        <row r="81">
          <cell r="B81" t="str">
            <v>DB_PG_1</v>
          </cell>
          <cell r="C81">
            <v>0.1015963512</v>
          </cell>
          <cell r="D81">
            <v>9.888920000000001E-2</v>
          </cell>
        </row>
        <row r="82">
          <cell r="B82" t="str">
            <v>DB_PG_2</v>
          </cell>
          <cell r="C82">
            <v>0.1153112978</v>
          </cell>
          <cell r="D82">
            <v>0.1002297</v>
          </cell>
        </row>
        <row r="83">
          <cell r="B83" t="str">
            <v>DB_PG_3</v>
          </cell>
          <cell r="C83">
            <v>0.12830020019999999</v>
          </cell>
          <cell r="D83">
            <v>9.9741740000000009E-2</v>
          </cell>
        </row>
        <row r="84">
          <cell r="A84" t="str">
            <v>average</v>
          </cell>
          <cell r="B84" t="str">
            <v>NO_PG</v>
          </cell>
          <cell r="C84">
            <v>0.2441035</v>
          </cell>
          <cell r="D84">
            <v>5.5154745166666665E-2</v>
          </cell>
        </row>
        <row r="85">
          <cell r="B85" t="str">
            <v>LA_PG</v>
          </cell>
          <cell r="C85">
            <v>6.5542784640000004E-2</v>
          </cell>
          <cell r="D85">
            <v>5.5969123333333343E-2</v>
          </cell>
        </row>
        <row r="86">
          <cell r="B86" t="str">
            <v>DS_PG</v>
          </cell>
          <cell r="C86">
            <v>7.6068830032000004E-2</v>
          </cell>
          <cell r="D86">
            <v>5.2447831666666667E-2</v>
          </cell>
        </row>
        <row r="87">
          <cell r="B87" t="str">
            <v>DB_PG_1</v>
          </cell>
          <cell r="C87">
            <v>8.7589952900000004E-2</v>
          </cell>
          <cell r="D87">
            <v>5.5482746666666673E-2</v>
          </cell>
        </row>
        <row r="88">
          <cell r="B88" t="str">
            <v>DB_PG_2</v>
          </cell>
          <cell r="C88">
            <v>0.101335071633333</v>
          </cell>
          <cell r="D88">
            <v>5.5640578333333336E-2</v>
          </cell>
        </row>
        <row r="89">
          <cell r="B89" t="str">
            <v>DB_PG_3</v>
          </cell>
          <cell r="C89">
            <v>0.113174953016666</v>
          </cell>
          <cell r="D89">
            <v>5.0982257999999996E-2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5"/>
  <sheetViews>
    <sheetView tabSelected="1" topLeftCell="A73" zoomScale="55" zoomScaleNormal="55" workbookViewId="0">
      <selection activeCell="W54" sqref="W53:W54"/>
    </sheetView>
  </sheetViews>
  <sheetFormatPr defaultRowHeight="14.25"/>
  <cols>
    <col min="1" max="7" width="10.625" customWidth="1"/>
  </cols>
  <sheetData>
    <row r="1" spans="1:14" ht="15">
      <c r="A1" s="1"/>
      <c r="B1" s="1"/>
      <c r="C1" s="1" t="s">
        <v>6</v>
      </c>
      <c r="D1" s="1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</row>
    <row r="2" spans="1:14" ht="15">
      <c r="A2" s="1" t="s">
        <v>6</v>
      </c>
      <c r="B2" s="1" t="s">
        <v>19</v>
      </c>
      <c r="C2">
        <v>29.192</v>
      </c>
      <c r="I2" s="1"/>
      <c r="N2" s="2"/>
    </row>
    <row r="3" spans="1:14" ht="15">
      <c r="A3" s="1"/>
      <c r="B3" s="1" t="s">
        <v>13</v>
      </c>
      <c r="C3">
        <v>49.702800000000003</v>
      </c>
      <c r="D3" s="1"/>
      <c r="E3" s="1"/>
      <c r="F3" s="1"/>
      <c r="G3" s="1"/>
      <c r="H3" s="1"/>
      <c r="I3" s="1"/>
      <c r="N3" s="2"/>
    </row>
    <row r="4" spans="1:14" ht="15">
      <c r="A4" s="1"/>
      <c r="B4" s="1" t="s">
        <v>14</v>
      </c>
      <c r="C4">
        <v>36.868200000000002</v>
      </c>
      <c r="D4" s="1"/>
      <c r="E4" s="1"/>
      <c r="F4" s="1"/>
      <c r="G4" s="1"/>
      <c r="H4" s="1"/>
      <c r="I4" s="1"/>
      <c r="N4" s="2"/>
    </row>
    <row r="5" spans="1:14" ht="15">
      <c r="A5" s="1"/>
      <c r="B5" s="1" t="s">
        <v>15</v>
      </c>
      <c r="C5">
        <v>31.2028</v>
      </c>
      <c r="D5" s="1"/>
      <c r="E5" s="1"/>
      <c r="F5" s="1"/>
      <c r="G5" s="1"/>
      <c r="H5" s="1"/>
      <c r="I5" s="1"/>
      <c r="N5" s="2"/>
    </row>
    <row r="6" spans="1:14" ht="15">
      <c r="A6" s="1"/>
      <c r="B6" s="1" t="s">
        <v>16</v>
      </c>
      <c r="C6">
        <v>30.3247</v>
      </c>
      <c r="D6" s="1"/>
      <c r="E6" s="1"/>
      <c r="F6" s="1"/>
      <c r="G6" s="1"/>
      <c r="H6" s="1"/>
      <c r="I6" s="1"/>
      <c r="N6" s="2"/>
    </row>
    <row r="7" spans="1:14" ht="15">
      <c r="A7" s="1"/>
      <c r="B7" s="1" t="s">
        <v>17</v>
      </c>
      <c r="C7">
        <v>29.3247</v>
      </c>
      <c r="D7" s="1"/>
      <c r="E7" s="1"/>
      <c r="F7" s="1"/>
      <c r="G7" s="1"/>
      <c r="H7" s="1"/>
      <c r="I7" s="1"/>
      <c r="N7" s="2"/>
    </row>
    <row r="8" spans="1:14" ht="15">
      <c r="A8" s="1" t="s">
        <v>7</v>
      </c>
      <c r="B8" s="1" t="s">
        <v>19</v>
      </c>
      <c r="C8" s="1"/>
      <c r="D8">
        <v>30.347799999999999</v>
      </c>
    </row>
    <row r="9" spans="1:14" ht="15">
      <c r="A9" s="1"/>
      <c r="B9" s="1" t="s">
        <v>13</v>
      </c>
      <c r="C9" s="1"/>
      <c r="D9">
        <v>43.929000000000002</v>
      </c>
      <c r="E9" s="1"/>
      <c r="F9" s="1"/>
      <c r="G9" s="1"/>
      <c r="H9" s="1"/>
      <c r="I9" s="1"/>
    </row>
    <row r="10" spans="1:14" ht="15">
      <c r="A10" s="1"/>
      <c r="B10" s="1" t="s">
        <v>14</v>
      </c>
      <c r="C10" s="1"/>
      <c r="D10">
        <v>36.050800000000002</v>
      </c>
      <c r="E10" s="1"/>
      <c r="F10" s="1"/>
      <c r="G10" s="1"/>
      <c r="H10" s="1"/>
      <c r="I10" s="1"/>
    </row>
    <row r="11" spans="1:14" ht="15">
      <c r="A11" s="1"/>
      <c r="B11" s="1" t="s">
        <v>15</v>
      </c>
      <c r="C11" s="1"/>
      <c r="D11">
        <v>33.61</v>
      </c>
      <c r="E11" s="1"/>
      <c r="F11" s="1"/>
      <c r="G11" s="1"/>
      <c r="H11" s="1"/>
      <c r="I11" s="1"/>
    </row>
    <row r="12" spans="1:14" ht="15">
      <c r="A12" s="1"/>
      <c r="B12" s="1" t="s">
        <v>16</v>
      </c>
      <c r="C12" s="1"/>
      <c r="D12">
        <v>32.048999999999999</v>
      </c>
      <c r="E12" s="1"/>
      <c r="F12" s="1"/>
      <c r="G12" s="1"/>
      <c r="H12" s="1"/>
      <c r="I12" s="1"/>
    </row>
    <row r="13" spans="1:14" ht="15">
      <c r="A13" s="1"/>
      <c r="B13" s="1" t="s">
        <v>17</v>
      </c>
      <c r="C13" s="1"/>
      <c r="D13">
        <v>30.403199999999998</v>
      </c>
      <c r="E13" s="1"/>
      <c r="F13" s="1"/>
      <c r="G13" s="1"/>
      <c r="H13" s="1"/>
      <c r="I13" s="1"/>
    </row>
    <row r="14" spans="1:14" ht="15">
      <c r="A14" s="1" t="s">
        <v>8</v>
      </c>
      <c r="B14" s="1" t="s">
        <v>19</v>
      </c>
      <c r="C14" s="1"/>
      <c r="D14" s="1"/>
      <c r="E14">
        <v>27.347100000000001</v>
      </c>
    </row>
    <row r="15" spans="1:14" ht="15">
      <c r="A15" s="1"/>
      <c r="B15" s="1" t="s">
        <v>13</v>
      </c>
      <c r="C15" s="1"/>
      <c r="D15" s="1"/>
      <c r="E15">
        <v>43.901600000000002</v>
      </c>
      <c r="F15" s="1"/>
      <c r="G15" s="1"/>
      <c r="H15" s="1"/>
      <c r="I15" s="1"/>
    </row>
    <row r="16" spans="1:14" ht="15">
      <c r="A16" s="1"/>
      <c r="B16" s="1" t="s">
        <v>14</v>
      </c>
      <c r="C16" s="1"/>
      <c r="D16" s="1"/>
      <c r="E16">
        <v>33.741</v>
      </c>
      <c r="F16" s="1"/>
      <c r="G16" s="1"/>
      <c r="H16" s="1"/>
      <c r="I16" s="1"/>
    </row>
    <row r="17" spans="1:9" ht="15">
      <c r="A17" s="1"/>
      <c r="B17" s="1" t="s">
        <v>15</v>
      </c>
      <c r="C17" s="1"/>
      <c r="D17" s="1"/>
      <c r="E17">
        <v>31.913399999999999</v>
      </c>
      <c r="F17" s="1"/>
      <c r="G17" s="1"/>
      <c r="H17" s="1"/>
      <c r="I17" s="1"/>
    </row>
    <row r="18" spans="1:9" ht="15">
      <c r="A18" s="1"/>
      <c r="B18" s="1" t="s">
        <v>16</v>
      </c>
      <c r="C18" s="1"/>
      <c r="D18" s="1"/>
      <c r="E18">
        <v>30.111999999999998</v>
      </c>
      <c r="F18" s="1"/>
      <c r="G18" s="1"/>
      <c r="H18" s="1"/>
      <c r="I18" s="1"/>
    </row>
    <row r="19" spans="1:9" ht="15">
      <c r="A19" s="1"/>
      <c r="B19" s="1" t="s">
        <v>17</v>
      </c>
      <c r="C19" s="1"/>
      <c r="D19" s="1"/>
      <c r="E19">
        <v>27.704000000000001</v>
      </c>
      <c r="F19" s="1"/>
      <c r="G19" s="1"/>
      <c r="H19" s="1"/>
      <c r="I19" s="1"/>
    </row>
    <row r="20" spans="1:9" ht="15">
      <c r="A20" s="1" t="s">
        <v>9</v>
      </c>
      <c r="B20" s="1" t="s">
        <v>19</v>
      </c>
      <c r="C20" s="1"/>
      <c r="D20" s="1"/>
      <c r="E20" s="1"/>
      <c r="F20">
        <v>25.009899999999998</v>
      </c>
    </row>
    <row r="21" spans="1:9" ht="15">
      <c r="A21" s="1"/>
      <c r="B21" s="1" t="s">
        <v>13</v>
      </c>
      <c r="C21" s="1"/>
      <c r="D21" s="1"/>
      <c r="E21" s="1"/>
      <c r="F21">
        <v>39.921100000000003</v>
      </c>
      <c r="G21" s="1"/>
      <c r="H21" s="1"/>
      <c r="I21" s="1"/>
    </row>
    <row r="22" spans="1:9" ht="15">
      <c r="A22" s="1"/>
      <c r="B22" s="1" t="s">
        <v>14</v>
      </c>
      <c r="C22" s="1"/>
      <c r="D22" s="1"/>
      <c r="E22" s="1"/>
      <c r="F22">
        <v>30.778500000000001</v>
      </c>
      <c r="G22" s="1"/>
      <c r="H22" s="1"/>
      <c r="I22" s="1"/>
    </row>
    <row r="23" spans="1:9" ht="15">
      <c r="A23" s="1"/>
      <c r="B23" s="1" t="s">
        <v>15</v>
      </c>
      <c r="C23" s="1"/>
      <c r="D23" s="1"/>
      <c r="E23" s="1"/>
      <c r="F23">
        <v>27.551200000000001</v>
      </c>
      <c r="G23" s="1"/>
      <c r="H23" s="1"/>
      <c r="I23" s="1"/>
    </row>
    <row r="24" spans="1:9" ht="15">
      <c r="A24" s="1"/>
      <c r="B24" s="1" t="s">
        <v>16</v>
      </c>
      <c r="C24" s="1"/>
      <c r="D24" s="1"/>
      <c r="E24" s="1"/>
      <c r="F24">
        <v>26.681000000000001</v>
      </c>
      <c r="G24" s="1"/>
      <c r="H24" s="1"/>
      <c r="I24" s="1"/>
    </row>
    <row r="25" spans="1:9" ht="15">
      <c r="A25" s="1"/>
      <c r="B25" s="1" t="s">
        <v>17</v>
      </c>
      <c r="C25" s="1"/>
      <c r="D25" s="1"/>
      <c r="E25" s="1"/>
      <c r="F25">
        <v>26.442499999999999</v>
      </c>
      <c r="G25" s="1"/>
      <c r="H25" s="1"/>
      <c r="I25" s="1"/>
    </row>
    <row r="26" spans="1:9" ht="15">
      <c r="A26" s="1" t="s">
        <v>10</v>
      </c>
      <c r="B26" s="1" t="s">
        <v>19</v>
      </c>
      <c r="C26" s="1"/>
      <c r="D26" s="1"/>
      <c r="E26" s="1"/>
      <c r="F26" s="1"/>
      <c r="G26">
        <v>26.279399999999999</v>
      </c>
    </row>
    <row r="27" spans="1:9" ht="15">
      <c r="A27" s="1"/>
      <c r="B27" s="1" t="s">
        <v>13</v>
      </c>
      <c r="C27" s="1"/>
      <c r="D27" s="1"/>
      <c r="E27" s="1"/>
      <c r="F27" s="1"/>
      <c r="G27">
        <v>42.458100000000002</v>
      </c>
      <c r="H27" s="1"/>
      <c r="I27" s="1"/>
    </row>
    <row r="28" spans="1:9" ht="15">
      <c r="A28" s="1"/>
      <c r="B28" s="1" t="s">
        <v>14</v>
      </c>
      <c r="C28" s="1"/>
      <c r="D28" s="1"/>
      <c r="E28" s="1"/>
      <c r="F28" s="1"/>
      <c r="G28">
        <v>32.739600000000003</v>
      </c>
      <c r="H28" s="1"/>
      <c r="I28" s="1"/>
    </row>
    <row r="29" spans="1:9" ht="15">
      <c r="A29" s="1"/>
      <c r="B29" s="1" t="s">
        <v>15</v>
      </c>
      <c r="C29" s="1"/>
      <c r="D29" s="1"/>
      <c r="E29" s="1"/>
      <c r="F29" s="1"/>
      <c r="G29">
        <v>29.985099999999999</v>
      </c>
      <c r="H29" s="1"/>
      <c r="I29" s="1"/>
    </row>
    <row r="30" spans="1:9" ht="15">
      <c r="A30" s="1"/>
      <c r="B30" s="1" t="s">
        <v>16</v>
      </c>
      <c r="C30" s="1"/>
      <c r="D30" s="1"/>
      <c r="E30" s="1"/>
      <c r="F30" s="1"/>
      <c r="G30">
        <v>28.872900000000001</v>
      </c>
      <c r="H30" s="1"/>
      <c r="I30" s="1"/>
    </row>
    <row r="31" spans="1:9" ht="15">
      <c r="A31" s="1"/>
      <c r="B31" s="1" t="s">
        <v>17</v>
      </c>
      <c r="C31" s="1"/>
      <c r="D31" s="1"/>
      <c r="E31" s="1"/>
      <c r="F31" s="1"/>
      <c r="G31">
        <v>27.212</v>
      </c>
      <c r="H31" s="1"/>
      <c r="I31" s="1"/>
    </row>
    <row r="32" spans="1:9" ht="15">
      <c r="A32" s="1" t="s">
        <v>11</v>
      </c>
      <c r="B32" s="1" t="s">
        <v>19</v>
      </c>
      <c r="C32" s="1"/>
      <c r="D32" s="1"/>
      <c r="E32" s="1"/>
      <c r="F32" s="1"/>
      <c r="G32" s="1"/>
      <c r="H32">
        <v>27.887799999999999</v>
      </c>
    </row>
    <row r="33" spans="1:10" ht="15">
      <c r="A33" s="1"/>
      <c r="B33" s="1" t="s">
        <v>13</v>
      </c>
      <c r="C33" s="1"/>
      <c r="D33" s="1"/>
      <c r="E33" s="1"/>
      <c r="F33" s="1"/>
      <c r="G33" s="1"/>
      <c r="H33">
        <v>40.797400000000003</v>
      </c>
      <c r="I33" s="1"/>
    </row>
    <row r="34" spans="1:10" ht="15">
      <c r="A34" s="1"/>
      <c r="B34" s="1" t="s">
        <v>14</v>
      </c>
      <c r="C34" s="1"/>
      <c r="D34" s="1"/>
      <c r="E34" s="1"/>
      <c r="F34" s="1"/>
      <c r="G34" s="1"/>
      <c r="H34">
        <v>32.006599999999999</v>
      </c>
      <c r="I34" s="1"/>
    </row>
    <row r="35" spans="1:10" ht="15">
      <c r="A35" s="1"/>
      <c r="B35" s="1" t="s">
        <v>15</v>
      </c>
      <c r="C35" s="1"/>
      <c r="D35" s="1"/>
      <c r="E35" s="1"/>
      <c r="F35" s="1"/>
      <c r="G35" s="1"/>
      <c r="H35">
        <v>28.642499999999998</v>
      </c>
      <c r="I35" s="1"/>
    </row>
    <row r="36" spans="1:10" ht="15">
      <c r="A36" s="1"/>
      <c r="B36" s="1" t="s">
        <v>16</v>
      </c>
      <c r="C36" s="1"/>
      <c r="D36" s="1"/>
      <c r="E36" s="1"/>
      <c r="F36" s="1"/>
      <c r="G36" s="1"/>
      <c r="H36">
        <v>27.959900000000001</v>
      </c>
      <c r="I36" s="1"/>
    </row>
    <row r="37" spans="1:10" ht="15">
      <c r="A37" s="1"/>
      <c r="B37" s="1" t="s">
        <v>17</v>
      </c>
      <c r="C37" s="1"/>
      <c r="D37" s="1"/>
      <c r="E37" s="1"/>
      <c r="F37" s="1"/>
      <c r="G37" s="1"/>
      <c r="H37">
        <v>27.433700000000002</v>
      </c>
      <c r="I37" s="1"/>
    </row>
    <row r="38" spans="1:10" ht="15">
      <c r="A38" s="1" t="s">
        <v>12</v>
      </c>
      <c r="B38" s="1" t="s">
        <v>19</v>
      </c>
      <c r="C38" s="1"/>
      <c r="D38" s="1"/>
      <c r="E38" s="1"/>
      <c r="F38" s="1"/>
      <c r="G38" s="1"/>
      <c r="H38" s="1"/>
      <c r="I38">
        <v>27.677333333333301</v>
      </c>
      <c r="J38">
        <f>I38/27.67733</f>
        <v>1.000000120435508</v>
      </c>
    </row>
    <row r="39" spans="1:10" ht="15">
      <c r="A39" s="1"/>
      <c r="B39" s="1" t="s">
        <v>13</v>
      </c>
      <c r="C39" s="1"/>
      <c r="D39" s="1"/>
      <c r="E39" s="1"/>
      <c r="F39" s="1"/>
      <c r="G39" s="1"/>
      <c r="H39" s="1"/>
      <c r="I39">
        <v>43.451666666666597</v>
      </c>
      <c r="J39">
        <f>I39/27.67733</f>
        <v>1.569937080876898</v>
      </c>
    </row>
    <row r="40" spans="1:10" ht="15">
      <c r="A40" s="1"/>
      <c r="B40" s="1" t="s">
        <v>14</v>
      </c>
      <c r="C40" s="1"/>
      <c r="D40" s="1"/>
      <c r="E40" s="1"/>
      <c r="F40" s="1"/>
      <c r="G40" s="1"/>
      <c r="H40" s="1"/>
      <c r="I40">
        <v>33.697450000000003</v>
      </c>
      <c r="J40">
        <f t="shared" ref="J40:J43" si="0">I40/27.67733</f>
        <v>1.2175108653905562</v>
      </c>
    </row>
    <row r="41" spans="1:10" ht="15">
      <c r="A41" s="1"/>
      <c r="B41" s="1" t="s">
        <v>15</v>
      </c>
      <c r="C41" s="1"/>
      <c r="D41" s="1"/>
      <c r="E41" s="1"/>
      <c r="F41" s="1"/>
      <c r="G41" s="1"/>
      <c r="H41" s="1"/>
      <c r="I41">
        <v>30.484166666666599</v>
      </c>
      <c r="J41">
        <f>I41/27.67733</f>
        <v>1.1014128410026038</v>
      </c>
    </row>
    <row r="42" spans="1:10" ht="15">
      <c r="A42" s="1"/>
      <c r="B42" s="1" t="s">
        <v>16</v>
      </c>
      <c r="C42" s="1"/>
      <c r="D42" s="1"/>
      <c r="E42" s="1"/>
      <c r="F42" s="1"/>
      <c r="G42" s="1"/>
      <c r="H42" s="1"/>
      <c r="I42">
        <v>29.247216666666599</v>
      </c>
      <c r="J42">
        <f t="shared" si="0"/>
        <v>1.0567210300511862</v>
      </c>
    </row>
    <row r="43" spans="1:10" ht="15">
      <c r="A43" s="1"/>
      <c r="B43" s="1" t="s">
        <v>17</v>
      </c>
      <c r="C43" s="1"/>
      <c r="D43" s="1"/>
      <c r="E43" s="1"/>
      <c r="F43" s="1"/>
      <c r="G43" s="1"/>
      <c r="H43" s="1"/>
      <c r="I43">
        <v>28.008216666666598</v>
      </c>
      <c r="J43">
        <f t="shared" si="0"/>
        <v>1.0119551512615774</v>
      </c>
    </row>
    <row r="51" spans="1:4">
      <c r="C51" s="3" t="s">
        <v>23</v>
      </c>
      <c r="D51" s="3" t="s">
        <v>22</v>
      </c>
    </row>
    <row r="52" spans="1:4">
      <c r="A52" t="s">
        <v>6</v>
      </c>
      <c r="B52" t="s">
        <v>0</v>
      </c>
      <c r="C52">
        <v>0.2441035</v>
      </c>
      <c r="D52">
        <v>3.6977240000000001E-2</v>
      </c>
    </row>
    <row r="53" spans="1:4">
      <c r="B53" t="s">
        <v>1</v>
      </c>
      <c r="C53">
        <v>5.2886639200000002E-2</v>
      </c>
      <c r="D53">
        <v>3.5199510000000003E-2</v>
      </c>
    </row>
    <row r="54" spans="1:4">
      <c r="B54" t="s">
        <v>20</v>
      </c>
      <c r="C54">
        <v>7.0003807552000002E-2</v>
      </c>
      <c r="D54">
        <v>3.3172380000000001E-2</v>
      </c>
    </row>
    <row r="55" spans="1:4">
      <c r="B55" t="s">
        <v>3</v>
      </c>
      <c r="C55">
        <v>8.0344314099999994E-2</v>
      </c>
      <c r="D55">
        <v>3.2743340000000003E-2</v>
      </c>
    </row>
    <row r="56" spans="1:4">
      <c r="B56" t="s">
        <v>4</v>
      </c>
      <c r="C56">
        <v>9.4712424200000006E-2</v>
      </c>
      <c r="D56">
        <v>3.8065450000000001E-2</v>
      </c>
    </row>
    <row r="57" spans="1:4">
      <c r="B57" t="s">
        <v>5</v>
      </c>
      <c r="C57">
        <v>0.1061944184</v>
      </c>
      <c r="D57">
        <v>3.2311649999999997E-2</v>
      </c>
    </row>
    <row r="58" spans="1:4">
      <c r="A58" t="s">
        <v>7</v>
      </c>
      <c r="B58" t="s">
        <v>0</v>
      </c>
      <c r="C58">
        <v>0.2441035</v>
      </c>
      <c r="D58">
        <v>7.6906810000000013E-3</v>
      </c>
    </row>
    <row r="59" spans="1:4">
      <c r="B59" t="s">
        <v>1</v>
      </c>
      <c r="C59">
        <v>6.4970536159999995E-2</v>
      </c>
      <c r="D59">
        <v>1.17286E-2</v>
      </c>
    </row>
    <row r="60" spans="1:4">
      <c r="B60" t="s">
        <v>20</v>
      </c>
      <c r="C60">
        <v>6.9757811488000004E-2</v>
      </c>
      <c r="D60">
        <v>1.3258760000000001E-2</v>
      </c>
    </row>
    <row r="61" spans="1:4">
      <c r="B61" t="s">
        <v>3</v>
      </c>
      <c r="C61">
        <v>8.0493899999999993E-2</v>
      </c>
      <c r="D61">
        <v>1.0945969999999999E-2</v>
      </c>
    </row>
    <row r="62" spans="1:4">
      <c r="B62" t="s">
        <v>4</v>
      </c>
      <c r="C62">
        <v>8.8782107400000004E-2</v>
      </c>
      <c r="D62">
        <v>1.0231740000000001E-2</v>
      </c>
    </row>
    <row r="63" spans="1:4">
      <c r="B63" t="s">
        <v>5</v>
      </c>
      <c r="C63">
        <v>0.1002339294</v>
      </c>
      <c r="D63">
        <v>7.5399079999999997E-3</v>
      </c>
    </row>
    <row r="64" spans="1:4">
      <c r="A64" t="s">
        <v>8</v>
      </c>
      <c r="B64" t="s">
        <v>0</v>
      </c>
      <c r="C64">
        <v>0.2441035</v>
      </c>
      <c r="D64">
        <v>2.8547760000000002E-2</v>
      </c>
    </row>
    <row r="65" spans="1:4">
      <c r="B65" t="s">
        <v>1</v>
      </c>
      <c r="C65">
        <v>4.7012576480000005E-2</v>
      </c>
      <c r="D65">
        <v>3.0380420000000005E-2</v>
      </c>
    </row>
    <row r="66" spans="1:4">
      <c r="B66" t="s">
        <v>20</v>
      </c>
      <c r="C66">
        <v>6.4044133983999996E-2</v>
      </c>
      <c r="D66">
        <v>2.5524120000000001E-2</v>
      </c>
    </row>
    <row r="67" spans="1:4">
      <c r="B67" t="s">
        <v>3</v>
      </c>
      <c r="C67">
        <v>7.2562659000000002E-2</v>
      </c>
      <c r="D67">
        <v>3.4908910000000001E-2</v>
      </c>
    </row>
    <row r="68" spans="1:4">
      <c r="B68" t="s">
        <v>4</v>
      </c>
      <c r="C68">
        <v>9.3122648799999999E-2</v>
      </c>
      <c r="D68">
        <v>3.4076970000000005E-2</v>
      </c>
    </row>
    <row r="69" spans="1:4">
      <c r="B69" t="s">
        <v>5</v>
      </c>
      <c r="C69">
        <v>0.1053024274</v>
      </c>
      <c r="D69">
        <v>2.7573180000000003E-2</v>
      </c>
    </row>
    <row r="70" spans="1:4">
      <c r="A70" t="s">
        <v>9</v>
      </c>
      <c r="B70" t="s">
        <v>0</v>
      </c>
      <c r="C70">
        <v>0.2441035</v>
      </c>
      <c r="D70">
        <v>5.7538290000000006E-2</v>
      </c>
    </row>
    <row r="71" spans="1:4">
      <c r="B71" t="s">
        <v>1</v>
      </c>
      <c r="C71">
        <v>6.7175866079999993E-2</v>
      </c>
      <c r="D71">
        <v>6.3770530000000006E-2</v>
      </c>
    </row>
    <row r="72" spans="1:4">
      <c r="B72" t="s">
        <v>20</v>
      </c>
      <c r="C72">
        <v>7.6595000896000007E-2</v>
      </c>
      <c r="D72">
        <v>5.6219730000000002E-2</v>
      </c>
    </row>
    <row r="73" spans="1:4">
      <c r="B73" t="s">
        <v>3</v>
      </c>
      <c r="C73">
        <v>8.9734230200000001E-2</v>
      </c>
      <c r="D73">
        <v>5.8290719999999997E-2</v>
      </c>
    </row>
    <row r="74" spans="1:4">
      <c r="B74" t="s">
        <v>4</v>
      </c>
      <c r="C74">
        <v>0.10193100720000001</v>
      </c>
      <c r="D74">
        <v>5.408694E-2</v>
      </c>
    </row>
    <row r="75" spans="1:4">
      <c r="B75" t="s">
        <v>5</v>
      </c>
      <c r="C75">
        <v>0.1162623582</v>
      </c>
      <c r="D75">
        <v>5.8736150000000001E-2</v>
      </c>
    </row>
    <row r="76" spans="1:4">
      <c r="A76" t="s">
        <v>10</v>
      </c>
      <c r="B76" t="s">
        <v>0</v>
      </c>
      <c r="C76">
        <v>0.2441035</v>
      </c>
      <c r="D76">
        <v>8.8838300000000009E-2</v>
      </c>
    </row>
    <row r="77" spans="1:4">
      <c r="B77" t="s">
        <v>1</v>
      </c>
      <c r="C77">
        <v>7.4771972960000002E-2</v>
      </c>
      <c r="D77">
        <v>8.5144480000000008E-2</v>
      </c>
    </row>
    <row r="78" spans="1:4">
      <c r="B78" t="s">
        <v>20</v>
      </c>
      <c r="C78">
        <v>8.6406445504000007E-2</v>
      </c>
      <c r="D78">
        <v>9.1269950000000002E-2</v>
      </c>
    </row>
    <row r="79" spans="1:4">
      <c r="B79" t="s">
        <v>3</v>
      </c>
      <c r="C79">
        <v>0.1008082629</v>
      </c>
      <c r="D79">
        <v>9.7118340000000011E-2</v>
      </c>
    </row>
    <row r="80" spans="1:4">
      <c r="B80" t="s">
        <v>4</v>
      </c>
      <c r="C80">
        <v>0.1141509445</v>
      </c>
      <c r="D80">
        <v>9.7152669999999997E-2</v>
      </c>
    </row>
    <row r="81" spans="1:5">
      <c r="B81" t="s">
        <v>5</v>
      </c>
      <c r="C81">
        <v>0.1227563845</v>
      </c>
      <c r="D81">
        <v>9.7990919999999995E-2</v>
      </c>
    </row>
    <row r="82" spans="1:5">
      <c r="A82" t="s">
        <v>11</v>
      </c>
      <c r="B82" t="s">
        <v>0</v>
      </c>
      <c r="C82">
        <v>0.2441035</v>
      </c>
      <c r="D82">
        <v>0.1113362</v>
      </c>
    </row>
    <row r="83" spans="1:5">
      <c r="B83" t="s">
        <v>1</v>
      </c>
      <c r="C83">
        <v>8.6439116960000006E-2</v>
      </c>
      <c r="D83">
        <v>0.1095912</v>
      </c>
    </row>
    <row r="84" spans="1:5">
      <c r="B84" t="s">
        <v>20</v>
      </c>
      <c r="C84">
        <v>8.9605780768000021E-2</v>
      </c>
      <c r="D84">
        <v>9.5242050000000009E-2</v>
      </c>
    </row>
    <row r="85" spans="1:5">
      <c r="B85" t="s">
        <v>3</v>
      </c>
      <c r="C85">
        <v>0.1015963512</v>
      </c>
      <c r="D85">
        <v>9.888920000000001E-2</v>
      </c>
    </row>
    <row r="86" spans="1:5">
      <c r="B86" t="s">
        <v>4</v>
      </c>
      <c r="C86">
        <v>0.1153112978</v>
      </c>
      <c r="D86">
        <v>0.1002297</v>
      </c>
    </row>
    <row r="87" spans="1:5">
      <c r="B87" t="s">
        <v>5</v>
      </c>
      <c r="C87">
        <v>0.12830020019999999</v>
      </c>
      <c r="D87">
        <v>9.9741740000000009E-2</v>
      </c>
      <c r="E87" t="s">
        <v>21</v>
      </c>
    </row>
    <row r="88" spans="1:5">
      <c r="A88" t="s">
        <v>12</v>
      </c>
      <c r="B88" t="s">
        <v>0</v>
      </c>
      <c r="C88">
        <v>0.2441035</v>
      </c>
      <c r="D88">
        <v>5.5154745166666665E-2</v>
      </c>
      <c r="E88">
        <f>C88+D88</f>
        <v>0.29925824516666666</v>
      </c>
    </row>
    <row r="89" spans="1:5">
      <c r="B89" t="s">
        <v>1</v>
      </c>
      <c r="C89">
        <v>6.5542784640000004E-2</v>
      </c>
      <c r="D89">
        <v>5.5969123333333343E-2</v>
      </c>
      <c r="E89">
        <f>C89+D89</f>
        <v>0.12151190797333335</v>
      </c>
    </row>
    <row r="90" spans="1:5">
      <c r="B90" t="s">
        <v>20</v>
      </c>
      <c r="C90">
        <v>7.6068830032000004E-2</v>
      </c>
      <c r="D90">
        <v>5.2447831666666667E-2</v>
      </c>
      <c r="E90">
        <f>C90+D90</f>
        <v>0.12851666169866666</v>
      </c>
    </row>
    <row r="91" spans="1:5">
      <c r="B91" t="s">
        <v>3</v>
      </c>
      <c r="C91">
        <v>8.7589952900000004E-2</v>
      </c>
      <c r="D91">
        <v>5.5482746666666673E-2</v>
      </c>
      <c r="E91">
        <f>C91+D91</f>
        <v>0.14307269956666668</v>
      </c>
    </row>
    <row r="92" spans="1:5">
      <c r="B92" t="s">
        <v>4</v>
      </c>
      <c r="C92">
        <v>0.101335071633333</v>
      </c>
      <c r="D92">
        <v>5.5640578333333336E-2</v>
      </c>
      <c r="E92">
        <f>C92+D92</f>
        <v>0.15697564996666633</v>
      </c>
    </row>
    <row r="93" spans="1:5">
      <c r="B93" t="s">
        <v>5</v>
      </c>
      <c r="C93">
        <v>0.113174953016666</v>
      </c>
      <c r="D93">
        <v>5.0982257999999996E-2</v>
      </c>
      <c r="E93">
        <f>C93+D93</f>
        <v>0.164157211016666</v>
      </c>
    </row>
    <row r="98" spans="1:15">
      <c r="A98" s="4" t="s">
        <v>24</v>
      </c>
      <c r="B98" s="4" t="s">
        <v>25</v>
      </c>
      <c r="C98" s="4" t="s">
        <v>0</v>
      </c>
      <c r="D98" s="4"/>
      <c r="E98" s="4" t="s">
        <v>26</v>
      </c>
      <c r="F98" s="4" t="s">
        <v>25</v>
      </c>
      <c r="G98" s="4" t="s">
        <v>0</v>
      </c>
      <c r="H98" s="4"/>
      <c r="I98" s="4" t="s">
        <v>27</v>
      </c>
      <c r="J98" s="4" t="s">
        <v>25</v>
      </c>
      <c r="K98" s="4" t="s">
        <v>0</v>
      </c>
      <c r="L98" s="4"/>
      <c r="M98" s="4" t="s">
        <v>28</v>
      </c>
      <c r="N98" s="4" t="s">
        <v>25</v>
      </c>
      <c r="O98" s="4" t="s">
        <v>0</v>
      </c>
    </row>
    <row r="99" spans="1:15">
      <c r="A99" s="4" t="s">
        <v>0</v>
      </c>
      <c r="B99" s="4">
        <v>0.01</v>
      </c>
      <c r="C99" s="4">
        <v>18.5532</v>
      </c>
      <c r="D99" s="4"/>
      <c r="E99" s="4"/>
      <c r="F99" s="4">
        <v>0.01</v>
      </c>
      <c r="G99" s="4">
        <v>18.963999999999999</v>
      </c>
      <c r="H99" s="4"/>
      <c r="I99" s="4"/>
      <c r="J99" s="4">
        <v>0.01</v>
      </c>
      <c r="K99" s="4">
        <v>19.013100000000001</v>
      </c>
      <c r="L99" s="4"/>
      <c r="M99" s="4"/>
      <c r="N99" s="4">
        <v>0.01</v>
      </c>
      <c r="O99" s="4">
        <v>19.013100000000001</v>
      </c>
    </row>
    <row r="100" spans="1:15">
      <c r="A100" s="4"/>
      <c r="B100" s="4">
        <v>0.1</v>
      </c>
      <c r="C100" s="4">
        <v>19.0304</v>
      </c>
      <c r="D100" s="4"/>
      <c r="E100" s="4"/>
      <c r="F100" s="4">
        <v>0.05</v>
      </c>
      <c r="G100" s="4">
        <v>19.053100000000001</v>
      </c>
      <c r="H100" s="4"/>
      <c r="I100" s="4"/>
      <c r="J100" s="4">
        <v>0.1</v>
      </c>
      <c r="K100" s="4">
        <v>19.131699999999999</v>
      </c>
      <c r="L100" s="4"/>
      <c r="M100" s="4"/>
      <c r="N100" s="4">
        <v>0.1</v>
      </c>
      <c r="O100" s="4">
        <v>19.1294</v>
      </c>
    </row>
    <row r="101" spans="1:15">
      <c r="A101" s="4"/>
      <c r="B101" s="4">
        <v>0.2</v>
      </c>
      <c r="C101" s="4">
        <v>19.266400000000001</v>
      </c>
      <c r="D101" s="4"/>
      <c r="E101" s="4"/>
      <c r="F101" s="4">
        <v>0.1</v>
      </c>
      <c r="G101" s="4">
        <v>19.151599999999998</v>
      </c>
      <c r="H101" s="4"/>
      <c r="I101" s="4"/>
      <c r="J101" s="4">
        <v>0.2</v>
      </c>
      <c r="K101" s="4">
        <v>19.348400000000002</v>
      </c>
      <c r="L101" s="4"/>
      <c r="M101" s="4"/>
      <c r="N101" s="4">
        <v>0.2</v>
      </c>
      <c r="O101" s="4">
        <v>19.353400000000001</v>
      </c>
    </row>
    <row r="102" spans="1:15">
      <c r="A102" s="4"/>
      <c r="B102" s="4">
        <v>0.3</v>
      </c>
      <c r="C102" s="4">
        <v>19.676100000000002</v>
      </c>
      <c r="D102" s="4"/>
      <c r="E102" s="4"/>
      <c r="F102" s="4">
        <v>0.15</v>
      </c>
      <c r="G102" s="4">
        <v>19.423500000000001</v>
      </c>
      <c r="H102" s="4"/>
      <c r="I102" s="4"/>
      <c r="J102" s="4">
        <v>0.3</v>
      </c>
      <c r="K102" s="4">
        <v>19.796299999999999</v>
      </c>
      <c r="L102" s="4"/>
      <c r="M102" s="4"/>
      <c r="N102" s="4">
        <v>0.3</v>
      </c>
      <c r="O102" s="4">
        <v>19.793600000000001</v>
      </c>
    </row>
    <row r="103" spans="1:15">
      <c r="A103" s="4"/>
      <c r="B103" s="4">
        <v>0.4</v>
      </c>
      <c r="C103" s="4">
        <v>20.042000000000002</v>
      </c>
      <c r="D103" s="4"/>
      <c r="E103" s="4"/>
      <c r="F103" s="4">
        <v>0.2</v>
      </c>
      <c r="G103" s="4">
        <v>19.784199999999998</v>
      </c>
      <c r="H103" s="4"/>
      <c r="I103" s="4"/>
      <c r="J103" s="4">
        <v>0.4</v>
      </c>
      <c r="K103" s="4">
        <v>20.4146</v>
      </c>
      <c r="L103" s="4"/>
      <c r="M103" s="4"/>
      <c r="N103" s="4">
        <v>0.4</v>
      </c>
      <c r="O103" s="4">
        <v>20.399999999999999</v>
      </c>
    </row>
    <row r="104" spans="1:15">
      <c r="A104" s="4"/>
      <c r="B104" s="4">
        <v>0.5</v>
      </c>
      <c r="C104" s="4">
        <v>20.619599999999998</v>
      </c>
      <c r="D104" s="4"/>
      <c r="E104" s="4"/>
      <c r="F104" s="4">
        <v>0.25</v>
      </c>
      <c r="G104" s="4">
        <v>20.3385</v>
      </c>
      <c r="H104" s="4"/>
      <c r="I104" s="4"/>
      <c r="J104" s="4">
        <v>0.5</v>
      </c>
      <c r="K104" s="4">
        <v>21.352799999999998</v>
      </c>
      <c r="L104" s="4"/>
      <c r="M104" s="4"/>
      <c r="N104" s="4">
        <v>0.5</v>
      </c>
      <c r="O104" s="4">
        <v>21.363499999999998</v>
      </c>
    </row>
    <row r="105" spans="1:15">
      <c r="A105" s="4"/>
      <c r="B105" s="4">
        <v>0.6</v>
      </c>
      <c r="C105" s="4">
        <v>21.422799999999999</v>
      </c>
      <c r="D105" s="4"/>
      <c r="E105" s="4"/>
      <c r="F105" s="4">
        <v>0.3</v>
      </c>
      <c r="G105" s="4">
        <v>21.168299999999999</v>
      </c>
      <c r="H105" s="4"/>
      <c r="I105" s="4"/>
      <c r="J105" s="4">
        <v>0.6</v>
      </c>
      <c r="K105" s="4">
        <v>23.236000000000001</v>
      </c>
      <c r="L105" s="4"/>
      <c r="M105" s="4"/>
      <c r="N105" s="4">
        <v>0.6</v>
      </c>
      <c r="O105" s="4">
        <v>23.342500000000001</v>
      </c>
    </row>
    <row r="106" spans="1:15">
      <c r="A106" s="4"/>
      <c r="B106" s="4">
        <v>0.7</v>
      </c>
      <c r="C106" s="4">
        <v>23.072299999999998</v>
      </c>
      <c r="D106" s="4"/>
      <c r="E106" s="4"/>
      <c r="F106" s="4">
        <v>0.35</v>
      </c>
      <c r="G106" s="4">
        <v>23.217600000000001</v>
      </c>
      <c r="H106" s="4"/>
      <c r="I106" s="4"/>
      <c r="J106" s="4">
        <v>0.64</v>
      </c>
      <c r="K106" s="4">
        <v>27.532299999999999</v>
      </c>
      <c r="L106" s="4"/>
      <c r="M106" s="4"/>
      <c r="N106" s="4">
        <v>0.65</v>
      </c>
      <c r="O106" s="4">
        <v>30.869199999999999</v>
      </c>
    </row>
    <row r="107" spans="1:15">
      <c r="A107" s="4"/>
      <c r="B107" s="4">
        <v>0.75</v>
      </c>
      <c r="C107" s="4">
        <v>24.860800000000001</v>
      </c>
      <c r="D107" s="4"/>
      <c r="E107" s="4"/>
      <c r="F107" s="4">
        <v>0.37</v>
      </c>
      <c r="G107" s="4">
        <v>26.305900000000001</v>
      </c>
      <c r="H107" s="4"/>
      <c r="I107" s="4"/>
      <c r="J107" s="4">
        <v>0.65</v>
      </c>
      <c r="K107" s="4">
        <v>31.4404</v>
      </c>
      <c r="L107" s="4"/>
      <c r="M107" s="4"/>
      <c r="N107" s="4">
        <v>0.66</v>
      </c>
      <c r="O107" s="4">
        <v>36.780500000000004</v>
      </c>
    </row>
    <row r="108" spans="1:15">
      <c r="A108" s="4"/>
      <c r="B108" s="4">
        <v>0.77</v>
      </c>
      <c r="C108" s="4">
        <v>27.523399999999999</v>
      </c>
      <c r="D108" s="4"/>
      <c r="E108" s="4"/>
      <c r="F108" s="4">
        <v>0.38</v>
      </c>
      <c r="G108" s="4">
        <v>57.045299999999997</v>
      </c>
      <c r="H108" s="4"/>
      <c r="I108" s="4"/>
      <c r="J108" s="4">
        <v>0.66</v>
      </c>
      <c r="K108" s="4">
        <v>37.147799999999997</v>
      </c>
      <c r="L108" s="4"/>
      <c r="M108" s="4"/>
      <c r="N108" s="4">
        <v>0.66500000000000004</v>
      </c>
      <c r="O108" s="4">
        <v>47.052199999999999</v>
      </c>
    </row>
    <row r="109" spans="1:15">
      <c r="A109" s="4"/>
      <c r="B109" s="4">
        <v>0.8</v>
      </c>
      <c r="C109" s="4">
        <v>36.672800000000002</v>
      </c>
      <c r="D109" s="4"/>
      <c r="E109" s="4"/>
      <c r="F109" s="4">
        <v>0.39</v>
      </c>
      <c r="G109" s="4">
        <v>102.358</v>
      </c>
      <c r="H109" s="4"/>
      <c r="I109" s="4"/>
      <c r="J109" s="4">
        <v>0.67</v>
      </c>
      <c r="K109" s="4">
        <v>97.532300000000006</v>
      </c>
      <c r="L109" s="4"/>
      <c r="M109" s="4"/>
      <c r="N109" s="4">
        <v>0.67</v>
      </c>
      <c r="O109" s="4">
        <v>77.475300000000004</v>
      </c>
    </row>
    <row r="110" spans="1:15">
      <c r="A110" s="4"/>
      <c r="B110" s="4">
        <v>0.81</v>
      </c>
      <c r="C110" s="4">
        <v>81.296899999999994</v>
      </c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>
        <v>0.68</v>
      </c>
      <c r="O110" s="4">
        <v>158.95699999999999</v>
      </c>
    </row>
    <row r="112" spans="1:15">
      <c r="A112" s="4" t="s">
        <v>24</v>
      </c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>
      <c r="A113" s="4" t="s">
        <v>1</v>
      </c>
      <c r="B113" s="4" t="s">
        <v>25</v>
      </c>
      <c r="C113" s="4" t="s">
        <v>1</v>
      </c>
      <c r="D113" s="4"/>
      <c r="E113" s="4"/>
      <c r="F113" s="4" t="s">
        <v>25</v>
      </c>
      <c r="G113" s="4" t="s">
        <v>1</v>
      </c>
      <c r="H113" s="4"/>
      <c r="I113" s="4"/>
      <c r="J113" s="4" t="s">
        <v>25</v>
      </c>
      <c r="K113" s="4" t="s">
        <v>1</v>
      </c>
      <c r="L113" s="4"/>
      <c r="M113" s="4"/>
      <c r="N113" s="4" t="s">
        <v>25</v>
      </c>
      <c r="O113" s="4" t="s">
        <v>1</v>
      </c>
    </row>
    <row r="114" spans="1:15">
      <c r="A114" s="4"/>
      <c r="B114" s="4">
        <v>0.01</v>
      </c>
      <c r="C114" s="4">
        <v>32.847799999999999</v>
      </c>
      <c r="D114" s="4"/>
      <c r="E114" s="4"/>
      <c r="F114" s="4">
        <v>0.01</v>
      </c>
      <c r="G114" s="4">
        <v>32.219299999999997</v>
      </c>
      <c r="H114" s="4"/>
      <c r="I114" s="4"/>
      <c r="J114" s="4">
        <v>0.01</v>
      </c>
      <c r="K114" s="4">
        <v>32.415700000000001</v>
      </c>
      <c r="L114" s="4"/>
      <c r="M114" s="4"/>
      <c r="N114" s="4">
        <v>0.01</v>
      </c>
      <c r="O114" s="4">
        <v>32.417299999999997</v>
      </c>
    </row>
    <row r="115" spans="1:15">
      <c r="A115" s="4"/>
      <c r="B115" s="4">
        <v>0.1</v>
      </c>
      <c r="C115" s="4">
        <v>28.4026</v>
      </c>
      <c r="D115" s="4"/>
      <c r="E115" s="4"/>
      <c r="F115" s="4">
        <v>0.05</v>
      </c>
      <c r="G115" s="4">
        <v>29.278700000000001</v>
      </c>
      <c r="H115" s="4"/>
      <c r="I115" s="4"/>
      <c r="J115" s="4">
        <v>0.1</v>
      </c>
      <c r="K115" s="4">
        <v>27.153500000000001</v>
      </c>
      <c r="L115" s="4"/>
      <c r="M115" s="4"/>
      <c r="N115" s="4">
        <v>0.1</v>
      </c>
      <c r="O115" s="4">
        <v>27.130400000000002</v>
      </c>
    </row>
    <row r="116" spans="1:15">
      <c r="A116" s="4"/>
      <c r="B116" s="4">
        <v>0.2</v>
      </c>
      <c r="C116" s="4">
        <v>26.1722</v>
      </c>
      <c r="D116" s="4"/>
      <c r="E116" s="4"/>
      <c r="F116" s="4">
        <v>0.1</v>
      </c>
      <c r="G116" s="4">
        <v>27.102499999999999</v>
      </c>
      <c r="H116" s="4"/>
      <c r="I116" s="4"/>
      <c r="J116" s="4">
        <v>0.2</v>
      </c>
      <c r="K116" s="4">
        <v>24.450600000000001</v>
      </c>
      <c r="L116" s="4"/>
      <c r="M116" s="4"/>
      <c r="N116" s="4">
        <v>0.2</v>
      </c>
      <c r="O116" s="4">
        <v>24.461500000000001</v>
      </c>
    </row>
    <row r="117" spans="1:15">
      <c r="A117" s="4"/>
      <c r="B117" s="4">
        <v>0.3</v>
      </c>
      <c r="C117" s="4">
        <v>24.908200000000001</v>
      </c>
      <c r="D117" s="4"/>
      <c r="E117" s="4"/>
      <c r="F117" s="4">
        <v>0.15</v>
      </c>
      <c r="G117" s="4">
        <v>26.1675</v>
      </c>
      <c r="H117" s="4"/>
      <c r="I117" s="4"/>
      <c r="J117" s="4">
        <v>0.3</v>
      </c>
      <c r="K117" s="4">
        <v>22.563800000000001</v>
      </c>
      <c r="L117" s="4"/>
      <c r="M117" s="4"/>
      <c r="N117" s="4">
        <v>0.3</v>
      </c>
      <c r="O117" s="4">
        <v>22.573</v>
      </c>
    </row>
    <row r="118" spans="1:15">
      <c r="A118" s="4"/>
      <c r="B118" s="4">
        <v>0.4</v>
      </c>
      <c r="C118" s="4">
        <v>24.0229</v>
      </c>
      <c r="D118" s="4"/>
      <c r="E118" s="4"/>
      <c r="F118" s="4">
        <v>0.2</v>
      </c>
      <c r="G118" s="4">
        <v>25.458600000000001</v>
      </c>
      <c r="H118" s="4"/>
      <c r="I118" s="4"/>
      <c r="J118" s="4">
        <v>0.4</v>
      </c>
      <c r="K118" s="4">
        <v>21.482600000000001</v>
      </c>
      <c r="L118" s="4"/>
      <c r="M118" s="4"/>
      <c r="N118" s="4">
        <v>0.4</v>
      </c>
      <c r="O118" s="4">
        <v>21.434699999999999</v>
      </c>
    </row>
    <row r="119" spans="1:15">
      <c r="A119" s="4"/>
      <c r="B119" s="4">
        <v>0.5</v>
      </c>
      <c r="C119" s="4">
        <v>23.632100000000001</v>
      </c>
      <c r="D119" s="4"/>
      <c r="E119" s="4"/>
      <c r="F119" s="4">
        <v>0.25</v>
      </c>
      <c r="G119" s="4">
        <v>25.747499999999999</v>
      </c>
      <c r="H119" s="4"/>
      <c r="I119" s="4"/>
      <c r="J119" s="4">
        <v>0.5</v>
      </c>
      <c r="K119" s="4">
        <v>21.585899999999999</v>
      </c>
      <c r="L119" s="4"/>
      <c r="M119" s="4"/>
      <c r="N119" s="4">
        <v>0.5</v>
      </c>
      <c r="O119" s="4">
        <v>21.645700000000001</v>
      </c>
    </row>
    <row r="120" spans="1:15">
      <c r="A120" s="4"/>
      <c r="B120" s="4">
        <v>0.6</v>
      </c>
      <c r="C120" s="4">
        <v>23.578199999999999</v>
      </c>
      <c r="D120" s="4"/>
      <c r="E120" s="4"/>
      <c r="F120" s="4">
        <v>0.3</v>
      </c>
      <c r="G120" s="4">
        <v>27.282399999999999</v>
      </c>
      <c r="H120" s="4"/>
      <c r="I120" s="4"/>
      <c r="J120" s="4">
        <v>0.6</v>
      </c>
      <c r="K120" s="4">
        <v>23.3216</v>
      </c>
      <c r="L120" s="4"/>
      <c r="M120" s="4"/>
      <c r="N120" s="4">
        <v>0.6</v>
      </c>
      <c r="O120" s="4">
        <v>23.317799999999998</v>
      </c>
    </row>
    <row r="121" spans="1:15">
      <c r="A121" s="4"/>
      <c r="B121" s="4">
        <v>0.7</v>
      </c>
      <c r="C121" s="4">
        <v>24.932200000000002</v>
      </c>
      <c r="D121" s="4"/>
      <c r="E121" s="4"/>
      <c r="F121" s="4">
        <v>0.31</v>
      </c>
      <c r="G121" s="4">
        <v>29.635899999999999</v>
      </c>
      <c r="H121" s="4"/>
      <c r="I121" s="4"/>
      <c r="J121" s="4">
        <v>0.64</v>
      </c>
      <c r="K121" s="4">
        <v>27.799800000000001</v>
      </c>
      <c r="L121" s="4"/>
      <c r="M121" s="4"/>
      <c r="N121" s="4">
        <v>0.65</v>
      </c>
      <c r="O121" s="4">
        <v>29.795100000000001</v>
      </c>
    </row>
    <row r="122" spans="1:15">
      <c r="A122" s="4"/>
      <c r="B122" s="4">
        <v>0.75</v>
      </c>
      <c r="C122" s="4">
        <v>26.948899999999998</v>
      </c>
      <c r="D122" s="4"/>
      <c r="E122" s="4"/>
      <c r="F122" s="4">
        <v>0.32</v>
      </c>
      <c r="G122" s="4">
        <v>42.797600000000003</v>
      </c>
      <c r="H122" s="4"/>
      <c r="I122" s="4"/>
      <c r="J122" s="4">
        <v>0.65</v>
      </c>
      <c r="K122" s="4">
        <v>30.478999999999999</v>
      </c>
      <c r="L122" s="4"/>
      <c r="M122" s="4"/>
      <c r="N122" s="4">
        <v>0.66</v>
      </c>
      <c r="O122" s="4">
        <v>39.561399999999999</v>
      </c>
    </row>
    <row r="123" spans="1:15">
      <c r="A123" s="4"/>
      <c r="B123" s="4">
        <v>0.77</v>
      </c>
      <c r="C123" s="4">
        <v>29.209099999999999</v>
      </c>
      <c r="D123" s="4"/>
      <c r="E123" s="4"/>
      <c r="F123" s="4">
        <v>0.33</v>
      </c>
      <c r="G123" s="4">
        <v>88.133399999999995</v>
      </c>
      <c r="H123" s="4"/>
      <c r="I123" s="4"/>
      <c r="J123" s="4">
        <v>0.66</v>
      </c>
      <c r="K123" s="4">
        <v>39.087600000000002</v>
      </c>
      <c r="L123" s="4"/>
      <c r="M123" s="4"/>
      <c r="N123" s="4">
        <v>0.67</v>
      </c>
      <c r="O123" s="4">
        <v>82.159599999999998</v>
      </c>
    </row>
    <row r="124" spans="1:15">
      <c r="A124" s="4"/>
      <c r="B124" s="4">
        <v>0.8</v>
      </c>
      <c r="C124" s="4">
        <v>52.248699999999999</v>
      </c>
      <c r="D124" s="4"/>
      <c r="E124" s="4"/>
      <c r="F124" s="4">
        <v>0.34</v>
      </c>
      <c r="G124" s="4">
        <v>160.73500000000001</v>
      </c>
      <c r="H124" s="4"/>
      <c r="I124" s="4"/>
      <c r="J124" s="4">
        <v>0.67</v>
      </c>
      <c r="K124" s="4">
        <v>86.725499999999997</v>
      </c>
      <c r="L124" s="4"/>
      <c r="M124" s="4"/>
      <c r="N124" s="4">
        <v>0.68</v>
      </c>
      <c r="O124" s="4">
        <v>160.10300000000001</v>
      </c>
    </row>
    <row r="125" spans="1:15">
      <c r="A125" s="4"/>
      <c r="B125" s="4">
        <v>0.81</v>
      </c>
      <c r="C125" s="4">
        <v>98.657600000000002</v>
      </c>
      <c r="D125" s="4"/>
      <c r="E125" s="4"/>
      <c r="F125" s="4"/>
      <c r="G125" s="4"/>
      <c r="H125" s="4"/>
      <c r="I125" s="4"/>
      <c r="J125" s="4">
        <v>0.68</v>
      </c>
      <c r="K125" s="4">
        <v>156.44</v>
      </c>
      <c r="L125" s="4"/>
      <c r="M125" s="4"/>
      <c r="N125" s="4"/>
      <c r="O125" s="4"/>
    </row>
    <row r="128" spans="1:15">
      <c r="A128" s="4" t="s">
        <v>20</v>
      </c>
      <c r="B128" s="4" t="s">
        <v>25</v>
      </c>
      <c r="C128" s="4" t="s">
        <v>20</v>
      </c>
      <c r="D128" s="4"/>
      <c r="E128" s="4"/>
      <c r="F128" s="4" t="s">
        <v>25</v>
      </c>
      <c r="G128" s="4" t="s">
        <v>20</v>
      </c>
      <c r="H128" s="4"/>
      <c r="I128" s="4"/>
      <c r="J128" s="4" t="s">
        <v>25</v>
      </c>
      <c r="K128" s="4" t="s">
        <v>20</v>
      </c>
      <c r="L128" s="4"/>
      <c r="M128" s="4"/>
      <c r="N128" s="4" t="s">
        <v>25</v>
      </c>
      <c r="O128" s="4" t="s">
        <v>20</v>
      </c>
    </row>
    <row r="129" spans="1:15">
      <c r="A129" s="4"/>
      <c r="B129" s="4">
        <v>0.01</v>
      </c>
      <c r="C129" s="4">
        <v>24.941099999999999</v>
      </c>
      <c r="D129" s="4"/>
      <c r="E129" s="4"/>
      <c r="F129" s="4">
        <v>0.01</v>
      </c>
      <c r="G129" s="4">
        <v>24.437000000000001</v>
      </c>
      <c r="H129" s="4"/>
      <c r="I129" s="4"/>
      <c r="J129" s="4">
        <v>0.01</v>
      </c>
      <c r="K129" s="4">
        <v>24.5565</v>
      </c>
      <c r="L129" s="4"/>
      <c r="M129" s="4"/>
      <c r="N129" s="4">
        <v>0.01</v>
      </c>
      <c r="O129" s="4">
        <v>24.545000000000002</v>
      </c>
    </row>
    <row r="130" spans="1:15">
      <c r="B130" s="4">
        <v>0.1</v>
      </c>
      <c r="C130" s="4">
        <v>23.122900000000001</v>
      </c>
      <c r="D130" s="4"/>
      <c r="E130" s="4"/>
      <c r="F130" s="4">
        <v>0.05</v>
      </c>
      <c r="G130" s="4">
        <v>23.222799999999999</v>
      </c>
      <c r="H130" s="4"/>
      <c r="I130" s="4"/>
      <c r="J130" s="4">
        <v>0.1</v>
      </c>
      <c r="K130" s="4">
        <v>22.241099999999999</v>
      </c>
      <c r="L130" s="4"/>
      <c r="M130" s="4"/>
      <c r="N130" s="4">
        <v>0.1</v>
      </c>
      <c r="O130" s="4">
        <v>22.2516</v>
      </c>
    </row>
    <row r="131" spans="1:15">
      <c r="B131" s="4">
        <v>0.2</v>
      </c>
      <c r="C131" s="4">
        <v>22.125599999999999</v>
      </c>
      <c r="D131" s="4"/>
      <c r="E131" s="4"/>
      <c r="F131" s="4">
        <v>0.1</v>
      </c>
      <c r="G131" s="4">
        <v>22.209099999999999</v>
      </c>
      <c r="H131" s="4"/>
      <c r="I131" s="4"/>
      <c r="J131" s="4">
        <v>0.2</v>
      </c>
      <c r="K131" s="4">
        <v>21.170100000000001</v>
      </c>
      <c r="L131" s="4"/>
      <c r="M131" s="4"/>
      <c r="N131" s="4">
        <v>0.2</v>
      </c>
      <c r="O131" s="4">
        <v>21.136099999999999</v>
      </c>
    </row>
    <row r="132" spans="1:15">
      <c r="B132" s="4">
        <v>0.3</v>
      </c>
      <c r="C132" s="4">
        <v>21.7468</v>
      </c>
      <c r="D132" s="4"/>
      <c r="E132" s="4"/>
      <c r="F132" s="4">
        <v>0.15</v>
      </c>
      <c r="G132" s="4">
        <v>21.889700000000001</v>
      </c>
      <c r="H132" s="4"/>
      <c r="I132" s="4"/>
      <c r="J132" s="4">
        <v>0.3</v>
      </c>
      <c r="K132" s="4">
        <v>20.701599999999999</v>
      </c>
      <c r="L132" s="4"/>
      <c r="M132" s="4"/>
      <c r="N132" s="4">
        <v>0.3</v>
      </c>
      <c r="O132" s="4">
        <v>20.724499999999999</v>
      </c>
    </row>
    <row r="133" spans="1:15">
      <c r="B133" s="4">
        <v>0.4</v>
      </c>
      <c r="C133" s="4">
        <v>21.530100000000001</v>
      </c>
      <c r="D133" s="4"/>
      <c r="E133" s="4"/>
      <c r="F133" s="4">
        <v>0.2</v>
      </c>
      <c r="G133" s="4">
        <v>21.819500000000001</v>
      </c>
      <c r="H133" s="4"/>
      <c r="I133" s="4"/>
      <c r="J133" s="4">
        <v>0.4</v>
      </c>
      <c r="K133" s="4">
        <v>20.743200000000002</v>
      </c>
      <c r="L133" s="4"/>
      <c r="M133" s="4"/>
      <c r="N133" s="4">
        <v>0.4</v>
      </c>
      <c r="O133" s="4">
        <v>20.793099999999999</v>
      </c>
    </row>
    <row r="134" spans="1:15">
      <c r="B134" s="4">
        <v>0.5</v>
      </c>
      <c r="C134" s="4">
        <v>21.524699999999999</v>
      </c>
      <c r="D134" s="4"/>
      <c r="E134" s="4"/>
      <c r="F134" s="4">
        <v>0.25</v>
      </c>
      <c r="G134" s="4">
        <v>22.080300000000001</v>
      </c>
      <c r="H134" s="4"/>
      <c r="I134" s="4"/>
      <c r="J134" s="4">
        <v>0.5</v>
      </c>
      <c r="K134" s="4">
        <v>21.437100000000001</v>
      </c>
      <c r="L134" s="4"/>
      <c r="M134" s="4"/>
      <c r="N134" s="4">
        <v>0.5</v>
      </c>
      <c r="O134" s="4">
        <v>21.470700000000001</v>
      </c>
    </row>
    <row r="135" spans="1:15">
      <c r="B135" s="4">
        <v>0.6</v>
      </c>
      <c r="C135" s="4">
        <v>22.232199999999999</v>
      </c>
      <c r="D135" s="4"/>
      <c r="E135" s="4"/>
      <c r="F135" s="4">
        <v>0.3</v>
      </c>
      <c r="G135" s="4">
        <v>22.884499999999999</v>
      </c>
      <c r="H135" s="4"/>
      <c r="I135" s="4"/>
      <c r="J135" s="4">
        <v>0.6</v>
      </c>
      <c r="K135" s="4">
        <v>23.3109</v>
      </c>
      <c r="L135" s="4"/>
      <c r="M135" s="4"/>
      <c r="N135" s="4">
        <v>0.6</v>
      </c>
      <c r="O135" s="4">
        <v>23.233899999999998</v>
      </c>
    </row>
    <row r="136" spans="1:15">
      <c r="B136" s="4">
        <v>0.7</v>
      </c>
      <c r="C136" s="4">
        <v>23.508099999999999</v>
      </c>
      <c r="D136" s="4"/>
      <c r="E136" s="4"/>
      <c r="F136" s="4">
        <v>0.35</v>
      </c>
      <c r="G136" s="4">
        <v>27.578099999999999</v>
      </c>
      <c r="H136" s="4"/>
      <c r="I136" s="4"/>
      <c r="J136" s="4">
        <v>0.64</v>
      </c>
      <c r="K136" s="4">
        <v>27.111899999999999</v>
      </c>
      <c r="L136" s="4"/>
      <c r="M136" s="4"/>
      <c r="N136" s="4">
        <v>0.65</v>
      </c>
      <c r="O136" s="4">
        <v>30.1953</v>
      </c>
    </row>
    <row r="137" spans="1:15">
      <c r="B137" s="4">
        <v>0.75</v>
      </c>
      <c r="C137" s="4">
        <v>25.175000000000001</v>
      </c>
      <c r="D137" s="4"/>
      <c r="E137" s="4"/>
      <c r="F137" s="4">
        <v>0.36</v>
      </c>
      <c r="G137" s="4">
        <v>42.382100000000001</v>
      </c>
      <c r="H137" s="4"/>
      <c r="I137" s="4"/>
      <c r="J137" s="4">
        <v>0.65</v>
      </c>
      <c r="K137" s="4">
        <v>30.1142</v>
      </c>
      <c r="L137" s="4"/>
      <c r="M137" s="4"/>
      <c r="N137" s="4">
        <v>0.66</v>
      </c>
      <c r="O137" s="4">
        <v>37.799599999999998</v>
      </c>
    </row>
    <row r="138" spans="1:15">
      <c r="B138" s="4">
        <v>0.77</v>
      </c>
      <c r="C138" s="4">
        <v>27.506499999999999</v>
      </c>
      <c r="D138" s="4"/>
      <c r="E138" s="4"/>
      <c r="F138" s="4">
        <v>0.37</v>
      </c>
      <c r="G138" s="4">
        <v>109.015</v>
      </c>
      <c r="H138" s="4"/>
      <c r="I138" s="4"/>
      <c r="J138" s="4">
        <v>0.66</v>
      </c>
      <c r="K138" s="4">
        <v>37.738199999999999</v>
      </c>
      <c r="L138" s="4"/>
      <c r="M138" s="4"/>
      <c r="N138" s="4">
        <v>0.67</v>
      </c>
      <c r="O138" s="4">
        <v>77.218599999999995</v>
      </c>
    </row>
    <row r="139" spans="1:15">
      <c r="B139" s="4">
        <v>0.79</v>
      </c>
      <c r="C139" s="4">
        <v>30.9071</v>
      </c>
      <c r="D139" s="4"/>
      <c r="E139" s="4"/>
      <c r="F139" s="4"/>
      <c r="G139" s="4"/>
      <c r="H139" s="4"/>
      <c r="I139" s="4"/>
      <c r="J139" s="4">
        <v>0.67</v>
      </c>
      <c r="K139" s="4">
        <v>78.060100000000006</v>
      </c>
      <c r="L139" s="4"/>
      <c r="M139" s="4"/>
      <c r="N139" s="4">
        <v>0.68</v>
      </c>
      <c r="O139" s="4">
        <v>155.99700000000001</v>
      </c>
    </row>
    <row r="140" spans="1:15">
      <c r="B140" s="4">
        <v>0.8</v>
      </c>
      <c r="C140" s="4">
        <v>47.654899999999998</v>
      </c>
      <c r="D140" s="4"/>
      <c r="E140" s="4"/>
      <c r="F140" s="4"/>
      <c r="G140" s="4"/>
      <c r="H140" s="4"/>
      <c r="I140" s="4"/>
      <c r="J140" s="4">
        <v>0.68</v>
      </c>
      <c r="K140" s="4">
        <v>154.304</v>
      </c>
      <c r="L140" s="4"/>
      <c r="M140" s="4"/>
      <c r="N140" s="4"/>
      <c r="O140" s="4"/>
    </row>
    <row r="141" spans="1:15">
      <c r="B141" s="4">
        <v>0.81</v>
      </c>
      <c r="C141" s="4">
        <v>73.225999999999999</v>
      </c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>
      <c r="B142" s="4">
        <v>0.82</v>
      </c>
      <c r="C142" s="4">
        <v>145.292</v>
      </c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6" spans="1:15">
      <c r="A146" s="4" t="s">
        <v>29</v>
      </c>
      <c r="B146" s="4" t="s">
        <v>25</v>
      </c>
      <c r="C146" s="4" t="s">
        <v>29</v>
      </c>
      <c r="D146" s="4"/>
      <c r="E146" s="4"/>
      <c r="F146" s="4" t="s">
        <v>25</v>
      </c>
      <c r="G146" s="4" t="s">
        <v>29</v>
      </c>
      <c r="H146" s="4"/>
      <c r="I146" s="4"/>
      <c r="J146" s="4" t="s">
        <v>25</v>
      </c>
      <c r="K146" s="4" t="s">
        <v>29</v>
      </c>
      <c r="L146" s="4"/>
      <c r="M146" s="4"/>
      <c r="N146" s="4" t="s">
        <v>25</v>
      </c>
      <c r="O146" s="4" t="s">
        <v>29</v>
      </c>
    </row>
    <row r="147" spans="1:15">
      <c r="A147" s="4"/>
      <c r="B147" s="4">
        <v>0.01</v>
      </c>
      <c r="C147" s="4">
        <v>18.6023</v>
      </c>
      <c r="D147" s="4"/>
      <c r="E147" s="4"/>
      <c r="F147" s="4">
        <v>0.01</v>
      </c>
      <c r="G147" s="4">
        <v>19.008199999999999</v>
      </c>
      <c r="H147" s="4"/>
      <c r="I147" s="4"/>
      <c r="J147" s="4">
        <v>0.01</v>
      </c>
      <c r="K147" s="4">
        <v>19.031099999999999</v>
      </c>
      <c r="L147" s="4"/>
      <c r="M147" s="4"/>
      <c r="N147" s="4">
        <v>0.01</v>
      </c>
      <c r="O147" s="4">
        <v>19.031099999999999</v>
      </c>
    </row>
    <row r="148" spans="1:15">
      <c r="A148" s="4"/>
      <c r="B148" s="4">
        <v>0.1</v>
      </c>
      <c r="C148" s="4">
        <v>19.270099999999999</v>
      </c>
      <c r="D148" s="4"/>
      <c r="E148" s="4"/>
      <c r="F148" s="4">
        <v>0.05</v>
      </c>
      <c r="G148" s="4">
        <v>19.192399999999999</v>
      </c>
      <c r="H148" s="4"/>
      <c r="I148" s="4"/>
      <c r="J148" s="4">
        <v>0.1</v>
      </c>
      <c r="K148" s="4">
        <v>19.245999999999999</v>
      </c>
      <c r="L148" s="4"/>
      <c r="M148" s="4"/>
      <c r="N148" s="4">
        <v>0.1</v>
      </c>
      <c r="O148" s="4">
        <v>19.2453</v>
      </c>
    </row>
    <row r="149" spans="1:15">
      <c r="A149" s="4"/>
      <c r="B149" s="4">
        <v>0.2</v>
      </c>
      <c r="C149" s="4">
        <v>19.787199999999999</v>
      </c>
      <c r="D149" s="4"/>
      <c r="E149" s="4"/>
      <c r="F149" s="4">
        <v>0.1</v>
      </c>
      <c r="G149" s="4">
        <v>19.360700000000001</v>
      </c>
      <c r="H149" s="4"/>
      <c r="I149" s="4"/>
      <c r="J149" s="4">
        <v>0.2</v>
      </c>
      <c r="K149" s="4">
        <v>19.498100000000001</v>
      </c>
      <c r="L149" s="4"/>
      <c r="M149" s="4"/>
      <c r="N149" s="4">
        <v>0.2</v>
      </c>
      <c r="O149" s="4">
        <v>19.493600000000001</v>
      </c>
    </row>
    <row r="150" spans="1:15">
      <c r="A150" s="4"/>
      <c r="B150" s="4">
        <v>0.3</v>
      </c>
      <c r="C150" s="4">
        <v>20.058800000000002</v>
      </c>
      <c r="D150" s="4"/>
      <c r="E150" s="4"/>
      <c r="F150" s="4">
        <v>0.15</v>
      </c>
      <c r="G150" s="4">
        <v>19.651199999999999</v>
      </c>
      <c r="H150" s="4"/>
      <c r="I150" s="4"/>
      <c r="J150" s="4">
        <v>0.3</v>
      </c>
      <c r="K150" s="4">
        <v>19.884399999999999</v>
      </c>
      <c r="L150" s="4"/>
      <c r="M150" s="4"/>
      <c r="N150" s="4">
        <v>0.3</v>
      </c>
      <c r="O150" s="4">
        <v>19.8962</v>
      </c>
    </row>
    <row r="151" spans="1:15">
      <c r="A151" s="4"/>
      <c r="B151" s="4">
        <v>0.4</v>
      </c>
      <c r="C151" s="4">
        <v>20.286200000000001</v>
      </c>
      <c r="D151" s="4"/>
      <c r="E151" s="4"/>
      <c r="F151" s="4">
        <v>0.2</v>
      </c>
      <c r="G151" s="4">
        <v>19.9879</v>
      </c>
      <c r="H151" s="4"/>
      <c r="I151" s="4"/>
      <c r="J151" s="4">
        <v>0.4</v>
      </c>
      <c r="K151" s="4">
        <v>20.060500000000001</v>
      </c>
      <c r="L151" s="4"/>
      <c r="M151" s="4"/>
      <c r="N151" s="4">
        <v>0.4</v>
      </c>
      <c r="O151" s="4">
        <v>20.478899999999999</v>
      </c>
    </row>
    <row r="152" spans="1:15">
      <c r="A152" s="4"/>
      <c r="B152" s="4">
        <v>0.5</v>
      </c>
      <c r="C152" s="4">
        <v>20.862300000000001</v>
      </c>
      <c r="D152" s="4"/>
      <c r="E152" s="4"/>
      <c r="F152" s="4">
        <v>0.25</v>
      </c>
      <c r="G152" s="4">
        <v>20.471699999999998</v>
      </c>
      <c r="H152" s="4"/>
      <c r="I152" s="4"/>
      <c r="J152" s="4">
        <v>0.5</v>
      </c>
      <c r="K152" s="4">
        <v>21.366299999999999</v>
      </c>
      <c r="L152" s="4"/>
      <c r="M152" s="4"/>
      <c r="N152" s="4">
        <v>0.5</v>
      </c>
      <c r="O152" s="4">
        <v>21.3706</v>
      </c>
    </row>
    <row r="153" spans="1:15">
      <c r="A153" s="4"/>
      <c r="B153" s="4">
        <v>0.6</v>
      </c>
      <c r="C153" s="4">
        <v>21.5379</v>
      </c>
      <c r="D153" s="4"/>
      <c r="E153" s="4"/>
      <c r="F153" s="4">
        <v>0.3</v>
      </c>
      <c r="G153" s="4">
        <v>21.3779</v>
      </c>
      <c r="H153" s="4"/>
      <c r="I153" s="4"/>
      <c r="J153" s="4">
        <v>0.6</v>
      </c>
      <c r="K153" s="4">
        <v>23.246200000000002</v>
      </c>
      <c r="L153" s="4"/>
      <c r="M153" s="4"/>
      <c r="N153" s="4">
        <v>0.6</v>
      </c>
      <c r="O153" s="4">
        <v>23.2254</v>
      </c>
    </row>
    <row r="154" spans="1:15">
      <c r="A154" s="4"/>
      <c r="B154" s="4">
        <v>0.7</v>
      </c>
      <c r="C154" s="4">
        <v>22.939800000000002</v>
      </c>
      <c r="D154" s="4"/>
      <c r="E154" s="4"/>
      <c r="F154" s="4">
        <v>0.35</v>
      </c>
      <c r="G154" s="4">
        <v>23.6388</v>
      </c>
      <c r="H154" s="4"/>
      <c r="I154" s="4"/>
      <c r="J154" s="4">
        <v>0.64</v>
      </c>
      <c r="K154" s="4">
        <v>27.0045</v>
      </c>
      <c r="L154" s="4"/>
      <c r="M154" s="4"/>
      <c r="N154" s="4">
        <v>0.65</v>
      </c>
      <c r="O154" s="4">
        <v>30.025600000000001</v>
      </c>
    </row>
    <row r="155" spans="1:15">
      <c r="A155" s="4"/>
      <c r="B155" s="4">
        <v>0.75</v>
      </c>
      <c r="C155" s="4">
        <v>25.4072</v>
      </c>
      <c r="D155" s="4"/>
      <c r="E155" s="4"/>
      <c r="F155" s="4">
        <v>0.37</v>
      </c>
      <c r="G155" s="4">
        <v>32.994199999999999</v>
      </c>
      <c r="H155" s="4"/>
      <c r="I155" s="4"/>
      <c r="J155" s="4">
        <v>0.65</v>
      </c>
      <c r="K155" s="4">
        <v>35.276299999999999</v>
      </c>
      <c r="L155" s="4"/>
      <c r="M155" s="4"/>
      <c r="N155" s="4">
        <v>0.66</v>
      </c>
      <c r="O155" s="4">
        <v>37.716299999999997</v>
      </c>
    </row>
    <row r="156" spans="1:15">
      <c r="A156" s="4"/>
      <c r="B156" s="4">
        <v>0.78</v>
      </c>
      <c r="C156" s="4">
        <v>27.163399999999999</v>
      </c>
      <c r="D156" s="4"/>
      <c r="E156" s="4"/>
      <c r="F156" s="4">
        <v>0.38</v>
      </c>
      <c r="G156" s="4">
        <v>70.760999999999996</v>
      </c>
      <c r="H156" s="4"/>
      <c r="I156" s="4"/>
      <c r="J156" s="4">
        <v>0.66</v>
      </c>
      <c r="K156" s="4">
        <v>37.886299999999999</v>
      </c>
      <c r="L156" s="4"/>
      <c r="M156" s="4"/>
      <c r="N156" s="4">
        <v>0.66500000000000004</v>
      </c>
      <c r="O156" s="4">
        <v>51.8249</v>
      </c>
    </row>
    <row r="157" spans="1:15">
      <c r="A157" s="4"/>
      <c r="B157" s="4">
        <v>0.8</v>
      </c>
      <c r="C157" s="4">
        <v>44.897500000000001</v>
      </c>
      <c r="D157" s="4"/>
      <c r="E157" s="4"/>
      <c r="F157" s="4">
        <v>0.39</v>
      </c>
      <c r="G157" s="4">
        <v>121.61799999999999</v>
      </c>
      <c r="H157" s="4"/>
      <c r="I157" s="4"/>
      <c r="J157" s="4">
        <v>0.67</v>
      </c>
      <c r="K157" s="4">
        <v>76.711200000000005</v>
      </c>
      <c r="L157" s="4"/>
      <c r="M157" s="4"/>
      <c r="N157" s="4">
        <v>0.67</v>
      </c>
      <c r="O157" s="4">
        <v>72.728499999999997</v>
      </c>
    </row>
    <row r="158" spans="1:15">
      <c r="A158" s="4"/>
      <c r="B158" s="4">
        <v>0.81</v>
      </c>
      <c r="C158" s="4">
        <v>64.385000000000005</v>
      </c>
      <c r="D158" s="4"/>
      <c r="E158" s="4"/>
      <c r="F158" s="4"/>
      <c r="G158" s="4"/>
      <c r="H158" s="4"/>
      <c r="I158" s="4"/>
      <c r="J158" s="4">
        <v>0.68</v>
      </c>
      <c r="K158" s="4">
        <v>156.512</v>
      </c>
      <c r="L158" s="4"/>
      <c r="M158" s="4"/>
      <c r="N158" s="4">
        <v>0.68</v>
      </c>
      <c r="O158" s="4">
        <v>158.79900000000001</v>
      </c>
    </row>
    <row r="159" spans="1:15">
      <c r="A159" s="4"/>
      <c r="B159" s="4">
        <v>0.82</v>
      </c>
      <c r="C159" s="4">
        <v>107.551</v>
      </c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3" spans="1:15">
      <c r="A163" s="4" t="s">
        <v>2</v>
      </c>
      <c r="B163" s="4" t="s">
        <v>25</v>
      </c>
      <c r="C163" s="4" t="s">
        <v>2</v>
      </c>
      <c r="D163" s="4"/>
      <c r="E163" s="4"/>
      <c r="F163" s="4" t="s">
        <v>25</v>
      </c>
      <c r="G163" s="4" t="s">
        <v>2</v>
      </c>
      <c r="H163" s="4"/>
      <c r="I163" s="4"/>
      <c r="J163" s="4" t="s">
        <v>25</v>
      </c>
      <c r="K163" s="4" t="s">
        <v>2</v>
      </c>
      <c r="L163" s="4"/>
      <c r="M163" s="4"/>
      <c r="N163" s="4" t="s">
        <v>25</v>
      </c>
      <c r="O163" s="4" t="s">
        <v>2</v>
      </c>
    </row>
    <row r="164" spans="1:15">
      <c r="A164" s="4"/>
      <c r="B164" s="4">
        <v>0.01</v>
      </c>
      <c r="C164" s="4">
        <v>18.936199999999999</v>
      </c>
      <c r="D164" s="4"/>
      <c r="E164" s="4"/>
      <c r="F164" s="4">
        <v>0.01</v>
      </c>
      <c r="G164" s="4">
        <v>19.351900000000001</v>
      </c>
      <c r="H164" s="4"/>
      <c r="I164" s="4"/>
      <c r="J164" s="4">
        <v>0.01</v>
      </c>
      <c r="K164" s="4">
        <v>19.260200000000001</v>
      </c>
      <c r="L164" s="4"/>
      <c r="M164" s="4"/>
      <c r="N164" s="4">
        <v>0.01</v>
      </c>
      <c r="O164" s="4">
        <v>19.207899999999999</v>
      </c>
    </row>
    <row r="165" spans="1:15">
      <c r="A165" s="4"/>
      <c r="B165" s="4">
        <v>0.1</v>
      </c>
      <c r="C165" s="4">
        <v>21.9956</v>
      </c>
      <c r="D165" s="4"/>
      <c r="E165" s="4"/>
      <c r="F165" s="4">
        <v>0.05</v>
      </c>
      <c r="G165" s="4">
        <v>20.5487</v>
      </c>
      <c r="H165" s="4"/>
      <c r="I165" s="4"/>
      <c r="J165" s="4">
        <v>0.1</v>
      </c>
      <c r="K165" s="4">
        <v>20.497399999999999</v>
      </c>
      <c r="L165" s="4"/>
      <c r="M165" s="4"/>
      <c r="N165" s="4">
        <v>0.1</v>
      </c>
      <c r="O165" s="4">
        <v>20.45</v>
      </c>
    </row>
    <row r="166" spans="1:15">
      <c r="A166" s="4"/>
      <c r="B166" s="4">
        <v>0.2</v>
      </c>
      <c r="C166" s="4">
        <v>22.878299999999999</v>
      </c>
      <c r="D166" s="4"/>
      <c r="E166" s="4"/>
      <c r="F166" s="4">
        <v>0.1</v>
      </c>
      <c r="G166" s="4">
        <v>21.399899999999999</v>
      </c>
      <c r="H166" s="4"/>
      <c r="I166" s="4"/>
      <c r="J166" s="4">
        <v>0.2</v>
      </c>
      <c r="K166" s="4">
        <v>20.912700000000001</v>
      </c>
      <c r="L166" s="4"/>
      <c r="M166" s="4"/>
      <c r="N166" s="4">
        <v>0.2</v>
      </c>
      <c r="O166" s="4">
        <v>20.898</v>
      </c>
    </row>
    <row r="167" spans="1:15">
      <c r="A167" s="4"/>
      <c r="B167" s="4">
        <v>0.3</v>
      </c>
      <c r="C167" s="4">
        <v>23.150500000000001</v>
      </c>
      <c r="D167" s="4"/>
      <c r="E167" s="4"/>
      <c r="F167" s="4">
        <v>0.15</v>
      </c>
      <c r="G167" s="4">
        <v>21.919599999999999</v>
      </c>
      <c r="H167" s="4"/>
      <c r="I167" s="4"/>
      <c r="J167" s="4">
        <v>0.3</v>
      </c>
      <c r="K167" s="4">
        <v>21.0106</v>
      </c>
      <c r="L167" s="4"/>
      <c r="M167" s="4"/>
      <c r="N167" s="4">
        <v>0.3</v>
      </c>
      <c r="O167" s="4">
        <v>21.065200000000001</v>
      </c>
    </row>
    <row r="168" spans="1:15">
      <c r="A168" s="4"/>
      <c r="B168" s="4">
        <v>0.4</v>
      </c>
      <c r="C168" s="4">
        <v>23.4483</v>
      </c>
      <c r="D168" s="4"/>
      <c r="E168" s="4"/>
      <c r="F168" s="4">
        <v>0.2</v>
      </c>
      <c r="G168" s="4">
        <v>22.1553</v>
      </c>
      <c r="H168" s="4"/>
      <c r="I168" s="4"/>
      <c r="J168" s="4">
        <v>0.4</v>
      </c>
      <c r="K168" s="4">
        <v>21.0839</v>
      </c>
      <c r="L168" s="4"/>
      <c r="M168" s="4"/>
      <c r="N168" s="4">
        <v>0.4</v>
      </c>
      <c r="O168" s="4">
        <v>21.0807</v>
      </c>
    </row>
    <row r="169" spans="1:15">
      <c r="A169" s="4"/>
      <c r="B169" s="4">
        <v>0.5</v>
      </c>
      <c r="C169" s="4">
        <v>23.405799999999999</v>
      </c>
      <c r="D169" s="4"/>
      <c r="E169" s="4"/>
      <c r="F169" s="4">
        <v>0.25</v>
      </c>
      <c r="G169" s="4">
        <v>22.9864</v>
      </c>
      <c r="H169" s="4"/>
      <c r="I169" s="4"/>
      <c r="J169" s="4">
        <v>0.5</v>
      </c>
      <c r="K169" s="4">
        <v>21.554600000000001</v>
      </c>
      <c r="L169" s="4"/>
      <c r="M169" s="4"/>
      <c r="N169" s="4">
        <v>0.5</v>
      </c>
      <c r="O169" s="4">
        <v>21.6236</v>
      </c>
    </row>
    <row r="170" spans="1:15">
      <c r="A170" s="4"/>
      <c r="B170" s="4">
        <v>0.6</v>
      </c>
      <c r="C170" s="4">
        <v>23.749300000000002</v>
      </c>
      <c r="D170" s="4"/>
      <c r="E170" s="4"/>
      <c r="F170" s="4">
        <v>0.3</v>
      </c>
      <c r="G170" s="4">
        <v>24.198899999999998</v>
      </c>
      <c r="H170" s="4"/>
      <c r="I170" s="4"/>
      <c r="J170" s="4">
        <v>0.6</v>
      </c>
      <c r="K170" s="4">
        <v>23.303999999999998</v>
      </c>
      <c r="L170" s="4"/>
      <c r="M170" s="4"/>
      <c r="N170" s="4">
        <v>0.6</v>
      </c>
      <c r="O170" s="4">
        <v>23.548500000000001</v>
      </c>
    </row>
    <row r="171" spans="1:15">
      <c r="A171" s="4"/>
      <c r="B171" s="4">
        <v>0.7</v>
      </c>
      <c r="C171" s="4">
        <v>25.259799999999998</v>
      </c>
      <c r="D171" s="4"/>
      <c r="E171" s="4"/>
      <c r="F171" s="4">
        <v>0.33</v>
      </c>
      <c r="G171" s="4">
        <v>29.927700000000002</v>
      </c>
      <c r="H171" s="4"/>
      <c r="I171" s="4"/>
      <c r="J171" s="4">
        <v>0.64</v>
      </c>
      <c r="K171" s="4">
        <v>26.883500000000002</v>
      </c>
      <c r="L171" s="4"/>
      <c r="M171" s="4"/>
      <c r="N171" s="4">
        <v>0.65</v>
      </c>
      <c r="O171" s="4">
        <v>29.7683</v>
      </c>
    </row>
    <row r="172" spans="1:15">
      <c r="A172" s="4"/>
      <c r="B172" s="4">
        <v>0.75</v>
      </c>
      <c r="C172" s="4">
        <v>27.665500000000002</v>
      </c>
      <c r="D172" s="4"/>
      <c r="E172" s="4"/>
      <c r="F172" s="4">
        <v>0.34</v>
      </c>
      <c r="G172" s="4">
        <v>41.379800000000003</v>
      </c>
      <c r="H172" s="4"/>
      <c r="I172" s="4"/>
      <c r="J172" s="4">
        <v>0.65</v>
      </c>
      <c r="K172" s="4">
        <v>30.2883</v>
      </c>
      <c r="L172" s="4"/>
      <c r="M172" s="4"/>
      <c r="N172" s="4">
        <v>0.66</v>
      </c>
      <c r="O172" s="4">
        <v>40.148600000000002</v>
      </c>
    </row>
    <row r="173" spans="1:15">
      <c r="A173" s="4"/>
      <c r="B173" s="4">
        <v>0.78</v>
      </c>
      <c r="C173" s="4">
        <v>33.047199999999997</v>
      </c>
      <c r="D173" s="4"/>
      <c r="E173" s="4"/>
      <c r="F173" s="4">
        <v>0.35</v>
      </c>
      <c r="G173" s="4">
        <v>114.744</v>
      </c>
      <c r="H173" s="4"/>
      <c r="I173" s="4"/>
      <c r="J173" s="4">
        <v>0.66</v>
      </c>
      <c r="K173" s="4">
        <v>80.034700000000001</v>
      </c>
      <c r="L173" s="4"/>
      <c r="M173" s="4"/>
      <c r="N173" s="4">
        <v>0.67</v>
      </c>
      <c r="O173" s="4">
        <v>76.895700000000005</v>
      </c>
    </row>
    <row r="174" spans="1:15">
      <c r="A174" s="4"/>
      <c r="B174" s="4">
        <v>0.79</v>
      </c>
      <c r="C174" s="4">
        <v>36.985300000000002</v>
      </c>
      <c r="D174" s="4"/>
      <c r="E174" s="4"/>
      <c r="F174" s="4"/>
      <c r="G174" s="4"/>
      <c r="H174" s="4"/>
      <c r="I174" s="4"/>
      <c r="J174" s="4">
        <v>0.67</v>
      </c>
      <c r="K174" s="4">
        <v>83.128500000000003</v>
      </c>
      <c r="L174" s="4"/>
      <c r="M174" s="4"/>
      <c r="N174" s="4">
        <v>0.68</v>
      </c>
      <c r="O174" s="4">
        <v>156.947</v>
      </c>
    </row>
    <row r="175" spans="1:15">
      <c r="A175" s="4"/>
      <c r="B175" s="4">
        <v>0.8</v>
      </c>
      <c r="C175" s="4">
        <v>80.743300000000005</v>
      </c>
      <c r="D175" s="4"/>
      <c r="E175" s="4"/>
      <c r="F175" s="4"/>
      <c r="G175" s="4"/>
      <c r="H175" s="4"/>
      <c r="I175" s="4"/>
      <c r="J175" s="4">
        <v>0.68</v>
      </c>
      <c r="K175" s="4">
        <v>154.745</v>
      </c>
      <c r="L175" s="4"/>
      <c r="M175" s="4"/>
      <c r="N175" s="4"/>
      <c r="O175" s="4"/>
    </row>
    <row r="176" spans="1:15">
      <c r="A176" s="4"/>
      <c r="B176" s="4">
        <v>0.81</v>
      </c>
      <c r="C176" s="4">
        <v>143.636</v>
      </c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80" spans="1:15">
      <c r="A180" s="4" t="s">
        <v>30</v>
      </c>
      <c r="B180" s="4" t="s">
        <v>25</v>
      </c>
      <c r="C180" s="4" t="s">
        <v>30</v>
      </c>
      <c r="D180" s="4"/>
      <c r="E180" s="4"/>
      <c r="F180" s="4" t="s">
        <v>25</v>
      </c>
      <c r="G180" s="4" t="s">
        <v>30</v>
      </c>
      <c r="H180" s="4"/>
      <c r="I180" s="4"/>
      <c r="J180" s="4" t="s">
        <v>25</v>
      </c>
      <c r="K180" s="4" t="s">
        <v>30</v>
      </c>
      <c r="L180" s="4"/>
      <c r="M180" s="4"/>
      <c r="N180" s="4" t="s">
        <v>25</v>
      </c>
      <c r="O180" s="4" t="s">
        <v>30</v>
      </c>
    </row>
    <row r="181" spans="1:15">
      <c r="A181" s="4"/>
      <c r="B181" s="4">
        <v>0.01</v>
      </c>
      <c r="C181" s="4">
        <v>18.936199999999999</v>
      </c>
      <c r="D181" s="4"/>
      <c r="E181" s="4"/>
      <c r="F181" s="4">
        <v>0.01</v>
      </c>
      <c r="G181" s="4">
        <v>19.342099999999999</v>
      </c>
      <c r="H181" s="4"/>
      <c r="I181" s="4"/>
      <c r="J181" s="4">
        <v>0.01</v>
      </c>
      <c r="K181" s="4">
        <v>19.260200000000001</v>
      </c>
      <c r="L181" s="4"/>
      <c r="M181" s="4"/>
      <c r="N181" s="4">
        <v>0.01</v>
      </c>
      <c r="O181" s="4">
        <v>19.207899999999999</v>
      </c>
    </row>
    <row r="182" spans="1:15">
      <c r="A182" s="4"/>
      <c r="B182" s="4">
        <v>0.1</v>
      </c>
      <c r="C182" s="4">
        <v>21.8566</v>
      </c>
      <c r="D182" s="4"/>
      <c r="E182" s="4"/>
      <c r="F182" s="4">
        <v>0.05</v>
      </c>
      <c r="G182" s="4">
        <v>20.567299999999999</v>
      </c>
      <c r="H182" s="4"/>
      <c r="I182" s="4"/>
      <c r="J182" s="4">
        <v>0.1</v>
      </c>
      <c r="K182" s="4">
        <v>20.374300000000002</v>
      </c>
      <c r="L182" s="4"/>
      <c r="M182" s="4"/>
      <c r="N182" s="4">
        <v>0.1</v>
      </c>
      <c r="O182" s="4">
        <v>20.367599999999999</v>
      </c>
    </row>
    <row r="183" spans="1:15">
      <c r="A183" s="4"/>
      <c r="B183" s="4">
        <v>0.2</v>
      </c>
      <c r="C183" s="4">
        <v>22.743500000000001</v>
      </c>
      <c r="D183" s="4"/>
      <c r="E183" s="4"/>
      <c r="F183" s="4">
        <v>0.1</v>
      </c>
      <c r="G183" s="4">
        <v>21.095400000000001</v>
      </c>
      <c r="H183" s="4"/>
      <c r="I183" s="4"/>
      <c r="J183" s="4">
        <v>0.2</v>
      </c>
      <c r="K183" s="4">
        <v>20.808199999999999</v>
      </c>
      <c r="L183" s="4"/>
      <c r="M183" s="4"/>
      <c r="N183" s="4">
        <v>0.2</v>
      </c>
      <c r="O183" s="4">
        <v>20.882400000000001</v>
      </c>
    </row>
    <row r="184" spans="1:15">
      <c r="A184" s="4"/>
      <c r="B184" s="4">
        <v>0.3</v>
      </c>
      <c r="C184" s="4">
        <v>22.941400000000002</v>
      </c>
      <c r="D184" s="4"/>
      <c r="E184" s="4"/>
      <c r="F184" s="4">
        <v>0.15</v>
      </c>
      <c r="G184" s="4">
        <v>21.763500000000001</v>
      </c>
      <c r="H184" s="4"/>
      <c r="I184" s="4"/>
      <c r="J184" s="4">
        <v>0.3</v>
      </c>
      <c r="K184" s="4">
        <v>20.990600000000001</v>
      </c>
      <c r="L184" s="4"/>
      <c r="M184" s="4"/>
      <c r="N184" s="4">
        <v>0.3</v>
      </c>
      <c r="O184" s="4">
        <v>21.063600000000001</v>
      </c>
    </row>
    <row r="185" spans="1:15">
      <c r="A185" s="4"/>
      <c r="B185" s="4">
        <v>0.4</v>
      </c>
      <c r="C185" s="4">
        <v>23.218699999999998</v>
      </c>
      <c r="D185" s="4"/>
      <c r="E185" s="4"/>
      <c r="F185" s="4">
        <v>0.2</v>
      </c>
      <c r="G185" s="4">
        <v>22.1236</v>
      </c>
      <c r="H185" s="4"/>
      <c r="I185" s="4"/>
      <c r="J185" s="4">
        <v>0.4</v>
      </c>
      <c r="K185" s="4">
        <v>21.072199999999999</v>
      </c>
      <c r="L185" s="4"/>
      <c r="M185" s="4"/>
      <c r="N185" s="4">
        <v>0.4</v>
      </c>
      <c r="O185" s="4">
        <v>21.111599999999999</v>
      </c>
    </row>
    <row r="186" spans="1:15">
      <c r="A186" s="4"/>
      <c r="B186" s="4">
        <v>0.5</v>
      </c>
      <c r="C186" s="4">
        <v>23.075600000000001</v>
      </c>
      <c r="D186" s="4"/>
      <c r="E186" s="4"/>
      <c r="F186" s="4">
        <v>0.25</v>
      </c>
      <c r="G186" s="4">
        <v>22.72</v>
      </c>
      <c r="H186" s="4"/>
      <c r="I186" s="4"/>
      <c r="J186" s="4">
        <v>0.5</v>
      </c>
      <c r="K186" s="4">
        <v>21.5501</v>
      </c>
      <c r="L186" s="4"/>
      <c r="M186" s="4"/>
      <c r="N186" s="4">
        <v>0.5</v>
      </c>
      <c r="O186" s="4">
        <v>21.5382</v>
      </c>
    </row>
    <row r="187" spans="1:15">
      <c r="A187" s="4"/>
      <c r="B187" s="4">
        <v>0.6</v>
      </c>
      <c r="C187" s="4">
        <v>23.546900000000001</v>
      </c>
      <c r="D187" s="4"/>
      <c r="E187" s="4"/>
      <c r="F187" s="4">
        <v>0.3</v>
      </c>
      <c r="G187" s="4">
        <v>23.867999999999999</v>
      </c>
      <c r="H187" s="4"/>
      <c r="I187" s="4"/>
      <c r="J187" s="4">
        <v>0.6</v>
      </c>
      <c r="K187" s="4">
        <v>23.272300000000001</v>
      </c>
      <c r="L187" s="4"/>
      <c r="M187" s="4"/>
      <c r="N187" s="4">
        <v>0.6</v>
      </c>
      <c r="O187" s="4">
        <v>23.234500000000001</v>
      </c>
    </row>
    <row r="188" spans="1:15">
      <c r="A188" s="4"/>
      <c r="B188" s="4">
        <v>0.7</v>
      </c>
      <c r="C188" s="4">
        <v>24.867699999999999</v>
      </c>
      <c r="D188" s="4"/>
      <c r="E188" s="4"/>
      <c r="F188" s="4">
        <v>0.33</v>
      </c>
      <c r="G188" s="4">
        <v>28.0534</v>
      </c>
      <c r="H188" s="4"/>
      <c r="I188" s="4"/>
      <c r="J188" s="4">
        <v>0.64</v>
      </c>
      <c r="K188" s="4">
        <v>27.235099999999999</v>
      </c>
      <c r="L188" s="4"/>
      <c r="M188" s="4"/>
      <c r="N188" s="4">
        <v>0.65</v>
      </c>
      <c r="O188" s="4">
        <v>29.448399999999999</v>
      </c>
    </row>
    <row r="189" spans="1:15">
      <c r="A189" s="4"/>
      <c r="B189" s="4">
        <v>0.75</v>
      </c>
      <c r="C189" s="4">
        <v>27.220700000000001</v>
      </c>
      <c r="D189" s="4"/>
      <c r="E189" s="4"/>
      <c r="F189" s="4">
        <v>0.35</v>
      </c>
      <c r="G189" s="4">
        <v>50.717799999999997</v>
      </c>
      <c r="H189" s="4"/>
      <c r="I189" s="4"/>
      <c r="J189" s="4">
        <v>0.65</v>
      </c>
      <c r="K189" s="4">
        <v>31.125299999999999</v>
      </c>
      <c r="L189" s="4"/>
      <c r="M189" s="4"/>
      <c r="N189" s="4">
        <v>0.66</v>
      </c>
      <c r="O189" s="4">
        <v>37.590899999999998</v>
      </c>
    </row>
    <row r="190" spans="1:15">
      <c r="A190" s="4"/>
      <c r="B190" s="4">
        <v>0.78</v>
      </c>
      <c r="C190" s="4">
        <v>32.415900000000001</v>
      </c>
      <c r="D190" s="4"/>
      <c r="E190" s="4"/>
      <c r="F190" s="4">
        <v>0.36</v>
      </c>
      <c r="G190" s="4">
        <v>131.41999999999999</v>
      </c>
      <c r="H190" s="4"/>
      <c r="I190" s="4"/>
      <c r="J190" s="4">
        <v>0.66</v>
      </c>
      <c r="K190" s="4">
        <v>42.359400000000001</v>
      </c>
      <c r="L190" s="4"/>
      <c r="M190" s="4"/>
      <c r="N190" s="4">
        <v>0.67</v>
      </c>
      <c r="O190" s="4">
        <v>71.483999999999995</v>
      </c>
    </row>
    <row r="191" spans="1:15">
      <c r="A191" s="4"/>
      <c r="B191" s="4">
        <v>0.79</v>
      </c>
      <c r="C191" s="4">
        <v>59.099200000000003</v>
      </c>
      <c r="D191" s="4"/>
      <c r="E191" s="4"/>
      <c r="F191" s="4"/>
      <c r="G191" s="4"/>
      <c r="H191" s="4"/>
      <c r="I191" s="4"/>
      <c r="J191" s="4">
        <v>0.67</v>
      </c>
      <c r="K191" s="4">
        <v>79.462800000000001</v>
      </c>
      <c r="L191" s="4"/>
      <c r="M191" s="4"/>
      <c r="N191" s="4">
        <v>0.68</v>
      </c>
      <c r="O191" s="4">
        <v>160.09700000000001</v>
      </c>
    </row>
    <row r="192" spans="1:15">
      <c r="A192" s="4"/>
      <c r="B192" s="4">
        <v>0.8</v>
      </c>
      <c r="C192" s="4">
        <v>64.044499999999999</v>
      </c>
      <c r="D192" s="4"/>
      <c r="E192" s="4"/>
      <c r="F192" s="4"/>
      <c r="G192" s="4"/>
      <c r="H192" s="4"/>
      <c r="I192" s="4"/>
      <c r="J192" s="4">
        <v>0.68</v>
      </c>
      <c r="K192" s="4">
        <v>158.71</v>
      </c>
      <c r="L192" s="4"/>
      <c r="M192" s="4"/>
      <c r="N192" s="4"/>
      <c r="O192" s="4"/>
    </row>
    <row r="193" spans="1:15">
      <c r="A193" s="4"/>
      <c r="B193" s="4">
        <v>0.81</v>
      </c>
      <c r="C193" s="4">
        <v>69.057400000000001</v>
      </c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>
      <c r="A194" s="4"/>
      <c r="B194" s="4">
        <v>0.82</v>
      </c>
      <c r="C194" s="4">
        <v>145.37799999999999</v>
      </c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7" spans="1:15">
      <c r="A197" s="4" t="s">
        <v>31</v>
      </c>
      <c r="B197" s="4" t="s">
        <v>25</v>
      </c>
      <c r="C197" s="4" t="s">
        <v>31</v>
      </c>
      <c r="D197" s="4"/>
      <c r="E197" s="4"/>
      <c r="F197" s="4" t="s">
        <v>25</v>
      </c>
      <c r="G197" s="4" t="s">
        <v>31</v>
      </c>
      <c r="H197" s="4"/>
      <c r="I197" s="4"/>
      <c r="J197" s="4" t="s">
        <v>25</v>
      </c>
      <c r="K197" s="4" t="s">
        <v>31</v>
      </c>
      <c r="L197" s="4"/>
      <c r="M197" s="4"/>
      <c r="N197" s="4" t="s">
        <v>25</v>
      </c>
      <c r="O197" s="4" t="s">
        <v>31</v>
      </c>
    </row>
    <row r="198" spans="1:15">
      <c r="A198" s="4"/>
      <c r="B198" s="4">
        <v>0.01</v>
      </c>
      <c r="C198" s="4">
        <v>18.936199999999999</v>
      </c>
      <c r="D198" s="4"/>
      <c r="E198" s="4"/>
      <c r="F198" s="4">
        <v>0.01</v>
      </c>
      <c r="G198" s="4">
        <v>19.342099999999999</v>
      </c>
      <c r="H198" s="4"/>
      <c r="I198" s="4"/>
      <c r="J198" s="4">
        <v>0.01</v>
      </c>
      <c r="K198" s="4">
        <v>19.260200000000001</v>
      </c>
      <c r="L198" s="4"/>
      <c r="M198" s="4"/>
      <c r="N198" s="4">
        <v>0.01</v>
      </c>
      <c r="O198" s="4">
        <v>19.207899999999999</v>
      </c>
    </row>
    <row r="199" spans="1:15">
      <c r="A199" s="4"/>
      <c r="B199" s="4">
        <v>0.1</v>
      </c>
      <c r="C199" s="4">
        <v>21.7989</v>
      </c>
      <c r="D199" s="4"/>
      <c r="E199" s="4"/>
      <c r="F199" s="4">
        <v>0.05</v>
      </c>
      <c r="G199" s="4">
        <v>20.482299999999999</v>
      </c>
      <c r="H199" s="4"/>
      <c r="I199" s="4"/>
      <c r="J199" s="4">
        <v>0.1</v>
      </c>
      <c r="K199" s="4">
        <v>20.421900000000001</v>
      </c>
      <c r="L199" s="4"/>
      <c r="M199" s="4"/>
      <c r="N199" s="4">
        <v>0.1</v>
      </c>
      <c r="O199" s="4">
        <v>20.367799999999999</v>
      </c>
    </row>
    <row r="200" spans="1:15">
      <c r="A200" s="4"/>
      <c r="B200" s="4">
        <v>0.2</v>
      </c>
      <c r="C200" s="4">
        <v>22.995799999999999</v>
      </c>
      <c r="D200" s="4"/>
      <c r="E200" s="4"/>
      <c r="F200" s="4">
        <v>0.1</v>
      </c>
      <c r="G200" s="4">
        <v>21.1191</v>
      </c>
      <c r="H200" s="4"/>
      <c r="I200" s="4"/>
      <c r="J200" s="4">
        <v>0.2</v>
      </c>
      <c r="K200" s="4">
        <v>20.9481</v>
      </c>
      <c r="L200" s="4"/>
      <c r="M200" s="4"/>
      <c r="N200" s="4">
        <v>0.2</v>
      </c>
      <c r="O200" s="4">
        <v>20.911000000000001</v>
      </c>
    </row>
    <row r="201" spans="1:15">
      <c r="A201" s="4"/>
      <c r="B201" s="4">
        <v>0.3</v>
      </c>
      <c r="C201" s="4">
        <v>23.128399999999999</v>
      </c>
      <c r="D201" s="4"/>
      <c r="E201" s="4"/>
      <c r="F201" s="4">
        <v>0.15</v>
      </c>
      <c r="G201" s="4">
        <v>21.7151</v>
      </c>
      <c r="H201" s="4"/>
      <c r="I201" s="4"/>
      <c r="J201" s="4">
        <v>0.3</v>
      </c>
      <c r="K201" s="4">
        <v>20.9922</v>
      </c>
      <c r="L201" s="4"/>
      <c r="M201" s="4"/>
      <c r="N201" s="4">
        <v>0.3</v>
      </c>
      <c r="O201" s="4">
        <v>21.023</v>
      </c>
    </row>
    <row r="202" spans="1:15">
      <c r="A202" s="4"/>
      <c r="B202" s="4">
        <v>0.4</v>
      </c>
      <c r="C202" s="4">
        <v>23.129100000000001</v>
      </c>
      <c r="D202" s="4"/>
      <c r="E202" s="4"/>
      <c r="F202" s="4">
        <v>0.2</v>
      </c>
      <c r="G202" s="4">
        <v>22.078499999999998</v>
      </c>
      <c r="H202" s="4"/>
      <c r="I202" s="4"/>
      <c r="J202" s="4">
        <v>0.4</v>
      </c>
      <c r="K202" s="4">
        <v>21.0473</v>
      </c>
      <c r="L202" s="4"/>
      <c r="M202" s="4"/>
      <c r="N202" s="4">
        <v>0.4</v>
      </c>
      <c r="O202" s="4">
        <v>21.064599999999999</v>
      </c>
    </row>
    <row r="203" spans="1:15">
      <c r="A203" s="4"/>
      <c r="B203" s="4">
        <v>0.5</v>
      </c>
      <c r="C203" s="4">
        <v>23.007999999999999</v>
      </c>
      <c r="D203" s="4"/>
      <c r="E203" s="4"/>
      <c r="F203" s="4">
        <v>0.25</v>
      </c>
      <c r="G203" s="4">
        <v>22.793600000000001</v>
      </c>
      <c r="H203" s="4"/>
      <c r="I203" s="4"/>
      <c r="J203" s="4">
        <v>0.5</v>
      </c>
      <c r="K203" s="4">
        <v>21.570599999999999</v>
      </c>
      <c r="L203" s="4"/>
      <c r="M203" s="4"/>
      <c r="N203" s="4">
        <v>0.5</v>
      </c>
      <c r="O203" s="4">
        <v>21.489899999999999</v>
      </c>
    </row>
    <row r="204" spans="1:15">
      <c r="A204" s="4"/>
      <c r="B204" s="4">
        <v>0.6</v>
      </c>
      <c r="C204" s="4">
        <v>23.485199999999999</v>
      </c>
      <c r="D204" s="4"/>
      <c r="E204" s="4"/>
      <c r="F204" s="4">
        <v>0.3</v>
      </c>
      <c r="G204" s="4">
        <v>23.700800000000001</v>
      </c>
      <c r="H204" s="4"/>
      <c r="I204" s="4"/>
      <c r="J204" s="4">
        <v>0.6</v>
      </c>
      <c r="K204" s="4">
        <v>23.268999999999998</v>
      </c>
      <c r="L204" s="4"/>
      <c r="M204" s="4"/>
      <c r="N204" s="4">
        <v>0.6</v>
      </c>
      <c r="O204" s="4">
        <v>23.407299999999999</v>
      </c>
    </row>
    <row r="205" spans="1:15">
      <c r="A205" s="4"/>
      <c r="B205" s="4">
        <v>0.7</v>
      </c>
      <c r="C205" s="4">
        <v>25.014399999999998</v>
      </c>
      <c r="D205" s="4"/>
      <c r="E205" s="4"/>
      <c r="F205" s="4">
        <v>0.33</v>
      </c>
      <c r="G205" s="4">
        <v>27.0215</v>
      </c>
      <c r="H205" s="4"/>
      <c r="I205" s="4"/>
      <c r="J205" s="4">
        <v>0.64</v>
      </c>
      <c r="K205" s="4">
        <v>27.551200000000001</v>
      </c>
      <c r="L205" s="4"/>
      <c r="M205" s="4"/>
      <c r="N205" s="4">
        <v>0.65</v>
      </c>
      <c r="O205" s="4">
        <v>29.6783</v>
      </c>
    </row>
    <row r="206" spans="1:15">
      <c r="A206" s="4"/>
      <c r="B206" s="4">
        <v>0.75</v>
      </c>
      <c r="C206" s="4">
        <v>26.9437</v>
      </c>
      <c r="D206" s="4"/>
      <c r="E206" s="4"/>
      <c r="F206" s="4">
        <v>0.35</v>
      </c>
      <c r="G206" s="4">
        <v>39.477400000000003</v>
      </c>
      <c r="H206" s="4"/>
      <c r="I206" s="4"/>
      <c r="J206" s="4">
        <v>0.65</v>
      </c>
      <c r="K206" s="4">
        <v>32.1967</v>
      </c>
      <c r="L206" s="4"/>
      <c r="M206" s="4"/>
      <c r="N206" s="4">
        <v>0.66</v>
      </c>
      <c r="O206" s="4">
        <v>37.756999999999998</v>
      </c>
    </row>
    <row r="207" spans="1:15">
      <c r="A207" s="4"/>
      <c r="B207" s="4">
        <v>0.78</v>
      </c>
      <c r="C207" s="4">
        <v>32.274000000000001</v>
      </c>
      <c r="D207" s="4"/>
      <c r="E207" s="4"/>
      <c r="F207" s="4">
        <v>0.36</v>
      </c>
      <c r="G207" s="4">
        <v>106.133</v>
      </c>
      <c r="H207" s="4"/>
      <c r="I207" s="4"/>
      <c r="J207" s="4">
        <v>0.66</v>
      </c>
      <c r="K207" s="4">
        <v>41.015900000000002</v>
      </c>
      <c r="L207" s="4"/>
      <c r="M207" s="4"/>
      <c r="N207" s="4">
        <v>0.66500000000000004</v>
      </c>
      <c r="O207" s="4">
        <v>47.590600000000002</v>
      </c>
    </row>
    <row r="208" spans="1:15">
      <c r="A208" s="4"/>
      <c r="B208" s="4">
        <v>0.8</v>
      </c>
      <c r="C208" s="4">
        <v>63.747300000000003</v>
      </c>
      <c r="D208" s="4"/>
      <c r="E208" s="4"/>
      <c r="F208" s="4"/>
      <c r="G208" s="4"/>
      <c r="H208" s="4"/>
      <c r="I208" s="4"/>
      <c r="J208" s="4">
        <v>0.67</v>
      </c>
      <c r="K208" s="4">
        <v>75.814099999999996</v>
      </c>
      <c r="L208" s="4"/>
      <c r="M208" s="4"/>
      <c r="N208" s="4">
        <v>0.67</v>
      </c>
      <c r="O208" s="4">
        <v>79.047899999999998</v>
      </c>
    </row>
    <row r="209" spans="1:15">
      <c r="A209" s="4"/>
      <c r="B209" s="4">
        <v>0.81</v>
      </c>
      <c r="C209" s="4">
        <v>71.922899999999998</v>
      </c>
      <c r="D209" s="4"/>
      <c r="E209" s="4"/>
      <c r="F209" s="4"/>
      <c r="G209" s="4"/>
      <c r="H209" s="4"/>
      <c r="I209" s="4"/>
      <c r="J209" s="4">
        <v>0.68</v>
      </c>
      <c r="K209" s="4">
        <v>157.393</v>
      </c>
      <c r="L209" s="4"/>
      <c r="M209" s="4"/>
      <c r="N209" s="4">
        <v>0.68</v>
      </c>
      <c r="O209" s="4">
        <v>157.791</v>
      </c>
    </row>
    <row r="210" spans="1:15">
      <c r="A210" s="4"/>
      <c r="B210" s="4">
        <v>0.82</v>
      </c>
      <c r="C210" s="4">
        <v>204.90899999999999</v>
      </c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2" spans="1:15">
      <c r="A212" s="4" t="s">
        <v>18</v>
      </c>
      <c r="B212" s="4" t="s">
        <v>25</v>
      </c>
      <c r="C212" s="4" t="s">
        <v>18</v>
      </c>
      <c r="D212" s="4"/>
      <c r="E212" s="4"/>
      <c r="F212" s="4" t="s">
        <v>25</v>
      </c>
      <c r="G212" s="4" t="s">
        <v>18</v>
      </c>
      <c r="H212" s="4"/>
      <c r="I212" s="4"/>
      <c r="J212" s="4" t="s">
        <v>25</v>
      </c>
      <c r="K212" s="4" t="s">
        <v>18</v>
      </c>
      <c r="L212" s="4"/>
      <c r="M212" s="4"/>
      <c r="N212" s="4" t="s">
        <v>25</v>
      </c>
      <c r="O212" s="4" t="s">
        <v>18</v>
      </c>
    </row>
    <row r="213" spans="1:15">
      <c r="A213" s="4"/>
      <c r="B213" s="4">
        <v>0.01</v>
      </c>
      <c r="C213" s="5">
        <v>18.5532</v>
      </c>
      <c r="D213" s="4"/>
      <c r="E213" s="4"/>
      <c r="F213" s="4">
        <v>0.01</v>
      </c>
      <c r="G213" s="5">
        <v>18.973800000000001</v>
      </c>
      <c r="H213" s="4"/>
      <c r="I213" s="4"/>
      <c r="J213" s="4">
        <v>0.01</v>
      </c>
      <c r="K213" s="5">
        <v>19.013100000000001</v>
      </c>
      <c r="L213" s="4"/>
      <c r="M213" s="4"/>
      <c r="N213" s="4">
        <v>0.01</v>
      </c>
      <c r="O213" s="5">
        <v>19.013100000000001</v>
      </c>
    </row>
    <row r="214" spans="1:15">
      <c r="A214" s="4"/>
      <c r="B214" s="4">
        <v>0.1</v>
      </c>
      <c r="C214" s="5">
        <v>19.227499999999999</v>
      </c>
      <c r="D214" s="4"/>
      <c r="E214" s="4"/>
      <c r="F214" s="4">
        <v>0.05</v>
      </c>
      <c r="G214" s="5">
        <v>19.160399999999999</v>
      </c>
      <c r="H214" s="4"/>
      <c r="I214" s="4"/>
      <c r="J214" s="4">
        <v>0.1</v>
      </c>
      <c r="K214" s="5">
        <v>19.310300000000002</v>
      </c>
      <c r="L214" s="4"/>
      <c r="M214" s="4"/>
      <c r="N214" s="4">
        <v>0.1</v>
      </c>
      <c r="O214" s="5">
        <v>19.3005</v>
      </c>
    </row>
    <row r="215" spans="1:15">
      <c r="A215" s="4"/>
      <c r="B215" s="4">
        <v>0.2</v>
      </c>
      <c r="C215" s="5">
        <v>19.660599999999999</v>
      </c>
      <c r="D215" s="4"/>
      <c r="E215" s="4"/>
      <c r="F215" s="4">
        <v>0.1</v>
      </c>
      <c r="G215" s="5">
        <v>19.367799999999999</v>
      </c>
      <c r="H215" s="4"/>
      <c r="I215" s="4"/>
      <c r="J215" s="4">
        <v>0.2</v>
      </c>
      <c r="K215" s="5">
        <v>19.6191</v>
      </c>
      <c r="L215" s="4"/>
      <c r="M215" s="4"/>
      <c r="N215" s="4">
        <v>0.2</v>
      </c>
      <c r="O215" s="5">
        <v>19.618500000000001</v>
      </c>
    </row>
    <row r="216" spans="1:15">
      <c r="A216" s="4"/>
      <c r="B216" s="4">
        <v>0.3</v>
      </c>
      <c r="C216" s="5">
        <v>20.1096</v>
      </c>
      <c r="D216" s="4"/>
      <c r="E216" s="4"/>
      <c r="F216" s="4">
        <v>0.15</v>
      </c>
      <c r="G216" s="5">
        <v>19.7531</v>
      </c>
      <c r="H216" s="4"/>
      <c r="I216" s="4"/>
      <c r="J216" s="4">
        <v>0.3</v>
      </c>
      <c r="K216" s="5">
        <v>20.0838</v>
      </c>
      <c r="L216" s="4"/>
      <c r="M216" s="4"/>
      <c r="N216" s="4">
        <v>0.3</v>
      </c>
      <c r="O216" s="5">
        <v>20.073599999999999</v>
      </c>
    </row>
    <row r="217" spans="1:15">
      <c r="A217" s="4"/>
      <c r="B217" s="4">
        <v>0.4</v>
      </c>
      <c r="C217" s="5">
        <v>20.433800000000002</v>
      </c>
      <c r="D217" s="4"/>
      <c r="E217" s="4"/>
      <c r="F217" s="4">
        <v>0.2</v>
      </c>
      <c r="G217" s="5">
        <v>20.160299999999999</v>
      </c>
      <c r="H217" s="4"/>
      <c r="I217" s="4"/>
      <c r="J217" s="4">
        <v>0.4</v>
      </c>
      <c r="K217" s="5">
        <v>20.728999999999999</v>
      </c>
      <c r="L217" s="4"/>
      <c r="M217" s="4"/>
      <c r="N217" s="4">
        <v>0.4</v>
      </c>
      <c r="O217" s="5">
        <v>20.749300000000002</v>
      </c>
    </row>
    <row r="218" spans="1:15">
      <c r="A218" s="4"/>
      <c r="B218" s="4">
        <v>0.5</v>
      </c>
      <c r="C218" s="5">
        <v>21.061499999999999</v>
      </c>
      <c r="D218" s="4"/>
      <c r="E218" s="4"/>
      <c r="F218" s="4">
        <v>0.25</v>
      </c>
      <c r="G218" s="5">
        <v>20.926300000000001</v>
      </c>
      <c r="H218" s="4"/>
      <c r="I218" s="4"/>
      <c r="J218" s="4">
        <v>0.5</v>
      </c>
      <c r="K218" s="5">
        <v>21.8535</v>
      </c>
      <c r="L218" s="4"/>
      <c r="M218" s="4"/>
      <c r="N218" s="4">
        <v>0.5</v>
      </c>
      <c r="O218" s="5">
        <v>21.9163</v>
      </c>
    </row>
    <row r="219" spans="1:15">
      <c r="A219" s="4"/>
      <c r="B219" s="4">
        <v>0.6</v>
      </c>
      <c r="C219" s="5">
        <v>22.256399999999999</v>
      </c>
      <c r="D219" s="4"/>
      <c r="E219" s="4"/>
      <c r="F219" s="4">
        <v>0.3</v>
      </c>
      <c r="G219" s="5">
        <v>22.017499999999998</v>
      </c>
      <c r="H219" s="4"/>
      <c r="I219" s="4"/>
      <c r="J219" s="4">
        <v>0.6</v>
      </c>
      <c r="K219" s="5">
        <v>23.9681</v>
      </c>
      <c r="L219" s="4"/>
      <c r="M219" s="4"/>
      <c r="N219" s="4">
        <v>0.6</v>
      </c>
      <c r="O219" s="5">
        <v>23.8901</v>
      </c>
    </row>
    <row r="220" spans="1:15">
      <c r="A220" s="4"/>
      <c r="B220" s="4">
        <v>0.7</v>
      </c>
      <c r="C220" s="5">
        <v>24.125699999999998</v>
      </c>
      <c r="D220" s="4"/>
      <c r="E220" s="4"/>
      <c r="F220" s="4">
        <v>0.33</v>
      </c>
      <c r="G220" s="5">
        <v>23.532399999999999</v>
      </c>
      <c r="H220" s="4"/>
      <c r="I220" s="4"/>
      <c r="J220" s="4">
        <v>0.64</v>
      </c>
      <c r="K220" s="5">
        <v>28.848199999999999</v>
      </c>
      <c r="L220" s="4"/>
      <c r="M220" s="4"/>
      <c r="N220" s="4">
        <v>0.65</v>
      </c>
      <c r="O220" s="5">
        <v>31.227799999999998</v>
      </c>
    </row>
    <row r="221" spans="1:15">
      <c r="A221" s="4"/>
      <c r="B221" s="4">
        <v>0.75</v>
      </c>
      <c r="C221" s="5">
        <v>27.573399999999999</v>
      </c>
      <c r="D221" s="4"/>
      <c r="E221" s="4"/>
      <c r="F221" s="4">
        <v>0.35</v>
      </c>
      <c r="G221" s="5">
        <v>25.775500000000001</v>
      </c>
      <c r="H221" s="4"/>
      <c r="I221" s="4"/>
      <c r="J221" s="4">
        <v>0.65</v>
      </c>
      <c r="K221" s="5">
        <v>30.1067</v>
      </c>
      <c r="L221" s="4"/>
      <c r="M221" s="4"/>
      <c r="N221" s="4">
        <v>0.66</v>
      </c>
      <c r="O221" s="5">
        <v>39.089300000000001</v>
      </c>
    </row>
    <row r="222" spans="1:15">
      <c r="A222" s="4"/>
      <c r="B222" s="4">
        <v>0.78</v>
      </c>
      <c r="C222" s="5">
        <v>38.250900000000001</v>
      </c>
      <c r="D222" s="4"/>
      <c r="E222" s="4"/>
      <c r="F222" s="4">
        <v>0.36</v>
      </c>
      <c r="G222" s="5">
        <v>41.218800000000002</v>
      </c>
      <c r="H222" s="4"/>
      <c r="I222" s="4"/>
      <c r="J222" s="4">
        <v>0.66</v>
      </c>
      <c r="K222" s="5">
        <v>57.354500000000002</v>
      </c>
      <c r="L222" s="4"/>
      <c r="M222" s="4"/>
      <c r="N222" s="4">
        <v>0.66500000000000004</v>
      </c>
      <c r="O222" s="5">
        <v>47.957599999999999</v>
      </c>
    </row>
    <row r="223" spans="1:15">
      <c r="A223" s="4"/>
      <c r="B223" s="4">
        <v>0.8</v>
      </c>
      <c r="C223" s="5">
        <v>50.624600000000001</v>
      </c>
      <c r="D223" s="4"/>
      <c r="E223" s="4"/>
      <c r="F223" s="4">
        <v>0.37</v>
      </c>
      <c r="G223" s="5">
        <v>64.282799999999995</v>
      </c>
      <c r="H223" s="4"/>
      <c r="I223" s="4"/>
      <c r="J223" s="4">
        <v>0.67</v>
      </c>
      <c r="K223" s="5">
        <v>122.15900000000001</v>
      </c>
      <c r="L223" s="4"/>
      <c r="M223" s="4"/>
      <c r="N223" s="4">
        <v>0.67</v>
      </c>
      <c r="O223" s="5">
        <v>77.5488</v>
      </c>
    </row>
    <row r="224" spans="1:15">
      <c r="A224" s="4"/>
      <c r="B224" s="4">
        <v>0.81</v>
      </c>
      <c r="C224" s="5">
        <v>101.989</v>
      </c>
      <c r="D224" s="4"/>
      <c r="E224" s="4"/>
      <c r="F224" s="4">
        <v>0.38</v>
      </c>
      <c r="G224" s="5">
        <v>153.52799999999999</v>
      </c>
      <c r="H224" s="4"/>
      <c r="I224" s="4"/>
      <c r="J224" s="4">
        <v>0.68</v>
      </c>
      <c r="K224" s="4"/>
      <c r="L224" s="4"/>
      <c r="M224" s="4"/>
      <c r="N224" s="4">
        <v>0.68</v>
      </c>
      <c r="O224" s="5">
        <v>156.72</v>
      </c>
    </row>
    <row r="225" spans="1:15">
      <c r="A225" s="4"/>
      <c r="B225" s="4">
        <v>0.82</v>
      </c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</sheetData>
  <pageMargins left="0" right="0" top="0.39370000000000011" bottom="0.39370000000000011" header="0" footer="0"/>
  <pageSetup paperSize="9" orientation="portrait" r:id="rId1"/>
  <headerFooter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pwang</dc:creator>
  <cp:lastModifiedBy>pwang</cp:lastModifiedBy>
  <cp:revision>1</cp:revision>
  <dcterms:created xsi:type="dcterms:W3CDTF">2016-10-07T20:10:28Z</dcterms:created>
  <dcterms:modified xsi:type="dcterms:W3CDTF">2019-11-13T10:42:06Z</dcterms:modified>
</cp:coreProperties>
</file>