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Codes\SCAV_Data&amp;Code\TemProcessedDataPlots\"/>
    </mc:Choice>
  </mc:AlternateContent>
  <xr:revisionPtr revIDLastSave="0" documentId="13_ncr:1_{C3E4BB8A-1BAB-4D6A-8531-36C86170C412}" xr6:coauthVersionLast="47" xr6:coauthVersionMax="47" xr10:uidLastSave="{00000000-0000-0000-0000-000000000000}"/>
  <bookViews>
    <workbookView xWindow="28680" yWindow="1710" windowWidth="29040" windowHeight="15840" xr2:uid="{7E5829A8-7295-400E-BF87-81854511B347}"/>
  </bookViews>
  <sheets>
    <sheet name="Sheet1 (2)" sheetId="4" r:id="rId1"/>
    <sheet name="Sheet1" sheetId="1" r:id="rId2"/>
    <sheet name="Sheet3" sheetId="3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4" l="1"/>
  <c r="B19" i="4" s="1"/>
  <c r="B20" i="4" s="1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C19" i="4" s="1"/>
  <c r="C20" i="4" s="1"/>
  <c r="C10" i="4"/>
  <c r="B10" i="4"/>
  <c r="D8" i="2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<sst xmlns="http://schemas.openxmlformats.org/spreadsheetml/2006/main" count="17" uniqueCount="15">
  <si>
    <t>Safety</t>
    <phoneticPr fontId="1" type="noConversion"/>
  </si>
  <si>
    <t>Efficiency</t>
    <phoneticPr fontId="1" type="noConversion"/>
  </si>
  <si>
    <t>I will buy one if it is only slightly expensive compared with other vehicles</t>
    <phoneticPr fontId="1" type="noConversion"/>
  </si>
  <si>
    <t>I will buy one if it is no expensive than other vehicles</t>
    <phoneticPr fontId="1" type="noConversion"/>
  </si>
  <si>
    <t>I will buy one if it is cheaper than other vehicles</t>
    <phoneticPr fontId="1" type="noConversion"/>
  </si>
  <si>
    <t>I will never buy one even if it is cheaper than other vehicles</t>
  </si>
  <si>
    <t>I will definitely buy one even if it is much more expensive (within reasonable limit)</t>
    <phoneticPr fontId="1" type="noConversion"/>
  </si>
  <si>
    <t>Other</t>
    <phoneticPr fontId="1" type="noConversion"/>
  </si>
  <si>
    <t>Neutral/no influence: 0</t>
    <phoneticPr fontId="1" type="noConversion"/>
  </si>
  <si>
    <t>Slightly worsen: -1</t>
    <phoneticPr fontId="1" type="noConversion"/>
  </si>
  <si>
    <t>Worsen: -2</t>
    <phoneticPr fontId="1" type="noConversion"/>
  </si>
  <si>
    <t>Strongly worsen: -3</t>
    <phoneticPr fontId="1" type="noConversion"/>
  </si>
  <si>
    <t>Improve: 2</t>
    <phoneticPr fontId="1" type="noConversion"/>
  </si>
  <si>
    <t>Slightly improve: 1</t>
    <phoneticPr fontId="1" type="noConversion"/>
  </si>
  <si>
    <t>Strongly improve: 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</si>
</sst>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'Sheet1 (2)'!$B$2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(2)'!$A$3:$A$9</c:f>
              <c:strCache>
                <c:ptCount val="7"/>
                <c:pt idx="0">
                  <c:v>Strongly worsen: -3</c:v>
                </c:pt>
                <c:pt idx="1">
                  <c:v>Worsen: -2</c:v>
                </c:pt>
                <c:pt idx="2">
                  <c:v>Slightly worsen: -1</c:v>
                </c:pt>
                <c:pt idx="3">
                  <c:v>Neutral/no influence: 0</c:v>
                </c:pt>
                <c:pt idx="4">
                  <c:v>Slightly improve: 1</c:v>
                </c:pt>
                <c:pt idx="5">
                  <c:v>Improve: 2</c:v>
                </c:pt>
                <c:pt idx="6">
                  <c:v>Strongly improve: 3</c:v>
                </c:pt>
              </c:strCache>
            </c:strRef>
          </c:cat>
          <c:val>
            <c:numRef>
              <c:f>'Sheet1 (2)'!$B$3:$B$9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13-45DC-86EA-A6731F35BB06}"/>
            </c:ext>
          </c:extLst>
        </c:ser>
        <c:ser>
          <c:idx val="1"/>
          <c:order val="1"/>
          <c:tx>
            <c:strRef>
              <c:f>'Sheet1 (2)'!$C$2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'Sheet1 (2)'!$A$3:$A$9</c:f>
              <c:strCache>
                <c:ptCount val="7"/>
                <c:pt idx="0">
                  <c:v>Strongly worsen: -3</c:v>
                </c:pt>
                <c:pt idx="1">
                  <c:v>Worsen: -2</c:v>
                </c:pt>
                <c:pt idx="2">
                  <c:v>Slightly worsen: -1</c:v>
                </c:pt>
                <c:pt idx="3">
                  <c:v>Neutral/no influence: 0</c:v>
                </c:pt>
                <c:pt idx="4">
                  <c:v>Slightly improve: 1</c:v>
                </c:pt>
                <c:pt idx="5">
                  <c:v>Improve: 2</c:v>
                </c:pt>
                <c:pt idx="6">
                  <c:v>Strongly improve: 3</c:v>
                </c:pt>
              </c:strCache>
            </c:strRef>
          </c:cat>
          <c:val>
            <c:numRef>
              <c:f>'Sheet1 (2)'!$C$3:$C$9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13-45DC-86EA-A6731F35BB0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altLang="zh-CN" sz="14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zh-CN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39678581483076"/>
          <c:y val="5.1776854296577447E-2"/>
          <c:w val="0.31890585735628768"/>
          <c:h val="6.3077415648175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buy one even if it is much more expensive (within reasonable limit)</c:v>
                </c:pt>
                <c:pt idx="1">
                  <c:v>I will buy one if it is only slightly expensive compared with other vehicles</c:v>
                </c:pt>
                <c:pt idx="2">
                  <c:v>I will buy one if it is no expensive than other vehicles</c:v>
                </c:pt>
                <c:pt idx="3">
                  <c:v>I will buy one if it is cheaper than other vehicles</c:v>
                </c:pt>
                <c:pt idx="4">
                  <c:v>I will never buy one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5</c:v>
                </c:pt>
                <c:pt idx="1">
                  <c:v>38</c:v>
                </c:pt>
                <c:pt idx="2">
                  <c:v>25</c:v>
                </c:pt>
                <c:pt idx="3">
                  <c:v>4</c:v>
                </c:pt>
                <c:pt idx="4">
                  <c:v>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0295525742566638"/>
          <c:y val="5.95275484804795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590549</xdr:colOff>
      <xdr:row>4</xdr:row>
      <xdr:rowOff>28574</xdr:rowOff>
    </xdr:from>
    <xdr:to>
      <xdr:col>14</xdr:col>
      <xdr:colOff>47625</xdr:colOff>
      <xdr:row>32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B6FE4C-62CF-427C-AA4D-022FA89C62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3</xdr:row>
          <xdr:rowOff>47625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3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3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3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180976</xdr:colOff>
      <xdr:row>10</xdr:row>
      <xdr:rowOff>66674</xdr:rowOff>
    </xdr:from>
    <xdr:to>
      <xdr:col>12</xdr:col>
      <xdr:colOff>541351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63DBC-8FCA-47A7-9CDD-026EF0B98B28}">
  <dimension ref="A2:C20"/>
  <sheetViews>
    <sheetView tabSelected="1" workbookViewId="0">
      <selection activeCell="A23" sqref="A23"/>
    </sheetView>
  </sheetViews>
  <sheetFormatPr defaultRowHeight="14.25"/>
  <cols>
    <col min="1" max="1" width="19.125" customWidth="1"/>
    <col min="2" max="2" width="17" customWidth="1"/>
  </cols>
  <sheetData>
    <row r="2" spans="1:3">
      <c r="B2" t="s">
        <v>0</v>
      </c>
      <c r="C2" t="s">
        <v>1</v>
      </c>
    </row>
    <row r="3" spans="1:3">
      <c r="A3" s="3" t="s">
        <v>11</v>
      </c>
      <c r="B3">
        <v>0</v>
      </c>
      <c r="C3">
        <v>2</v>
      </c>
    </row>
    <row r="4" spans="1:3">
      <c r="A4" s="3" t="s">
        <v>10</v>
      </c>
      <c r="B4">
        <v>3</v>
      </c>
      <c r="C4">
        <v>8</v>
      </c>
    </row>
    <row r="5" spans="1:3">
      <c r="A5" s="3" t="s">
        <v>9</v>
      </c>
      <c r="B5">
        <v>10</v>
      </c>
      <c r="C5">
        <v>12</v>
      </c>
    </row>
    <row r="6" spans="1:3">
      <c r="A6" s="3" t="s">
        <v>8</v>
      </c>
      <c r="B6">
        <v>9</v>
      </c>
      <c r="C6">
        <v>16</v>
      </c>
    </row>
    <row r="7" spans="1:3">
      <c r="A7" s="3" t="s">
        <v>13</v>
      </c>
      <c r="B7">
        <v>33</v>
      </c>
      <c r="C7">
        <v>26</v>
      </c>
    </row>
    <row r="8" spans="1:3">
      <c r="A8" s="3" t="s">
        <v>12</v>
      </c>
      <c r="B8">
        <v>28</v>
      </c>
      <c r="C8">
        <v>21</v>
      </c>
    </row>
    <row r="9" spans="1:3">
      <c r="A9" s="3" t="s">
        <v>14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 t="e">
        <f>A3*B3</f>
        <v>#VALUE!</v>
      </c>
      <c r="C12" t="e">
        <f>A3*C3</f>
        <v>#VALUE!</v>
      </c>
    </row>
    <row r="13" spans="1:3">
      <c r="B13" t="e">
        <f t="shared" ref="B13:B18" si="0">A4*B4</f>
        <v>#VALUE!</v>
      </c>
      <c r="C13" t="e">
        <f t="shared" ref="C13:C18" si="1">A4*C4</f>
        <v>#VALUE!</v>
      </c>
    </row>
    <row r="14" spans="1:3">
      <c r="B14" t="e">
        <f t="shared" si="0"/>
        <v>#VALUE!</v>
      </c>
      <c r="C14" t="e">
        <f t="shared" si="1"/>
        <v>#VALUE!</v>
      </c>
    </row>
    <row r="15" spans="1:3">
      <c r="B15" t="e">
        <f t="shared" si="0"/>
        <v>#VALUE!</v>
      </c>
      <c r="C15" t="e">
        <f t="shared" si="1"/>
        <v>#VALUE!</v>
      </c>
    </row>
    <row r="16" spans="1:3">
      <c r="B16" t="e">
        <f t="shared" si="0"/>
        <v>#VALUE!</v>
      </c>
      <c r="C16" t="e">
        <f t="shared" si="1"/>
        <v>#VALUE!</v>
      </c>
    </row>
    <row r="17" spans="2:3">
      <c r="B17" t="e">
        <f t="shared" si="0"/>
        <v>#VALUE!</v>
      </c>
      <c r="C17" t="e">
        <f t="shared" si="1"/>
        <v>#VALUE!</v>
      </c>
    </row>
    <row r="18" spans="2:3">
      <c r="B18" t="e">
        <f t="shared" si="0"/>
        <v>#VALUE!</v>
      </c>
      <c r="C18" t="e">
        <f t="shared" si="1"/>
        <v>#VALUE!</v>
      </c>
    </row>
    <row r="19" spans="2:3">
      <c r="B19" t="e">
        <f>SUM(B12:B18)</f>
        <v>#VALUE!</v>
      </c>
      <c r="C19" t="e">
        <f>SUM(C12:C18)</f>
        <v>#VALUE!</v>
      </c>
    </row>
    <row r="20" spans="2:3">
      <c r="B20" t="e">
        <f>B19/90</f>
        <v>#VALUE!</v>
      </c>
      <c r="C20" t="e">
        <f>C19/90</f>
        <v>#VALUE!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workbookViewId="0">
      <selection activeCell="B35" sqref="B35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FB56E-3CA5-4062-A668-FC34D4E43B5E}">
  <dimension ref="A1"/>
  <sheetViews>
    <sheetView workbookViewId="0"/>
  </sheetViews>
  <sheetFormatPr defaultRowHeight="14.2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workbookViewId="0">
      <selection activeCell="O31" sqref="O31"/>
    </sheetView>
  </sheetViews>
  <sheetFormatPr defaultRowHeight="14.25"/>
  <cols>
    <col min="3" max="3" width="70.625" customWidth="1"/>
  </cols>
  <sheetData>
    <row r="2" spans="1:4">
      <c r="C2" t="s">
        <v>6</v>
      </c>
      <c r="D2">
        <v>5</v>
      </c>
    </row>
    <row r="3" spans="1:4">
      <c r="A3" s="1"/>
      <c r="C3" t="s">
        <v>2</v>
      </c>
      <c r="D3">
        <v>38</v>
      </c>
    </row>
    <row r="4" spans="1:4">
      <c r="A4" s="1"/>
      <c r="C4" t="s">
        <v>3</v>
      </c>
      <c r="D4">
        <v>25</v>
      </c>
    </row>
    <row r="5" spans="1:4">
      <c r="A5" s="1"/>
      <c r="C5" t="s">
        <v>4</v>
      </c>
      <c r="D5">
        <v>4</v>
      </c>
    </row>
    <row r="6" spans="1:4">
      <c r="A6" s="2"/>
      <c r="C6" t="s">
        <v>5</v>
      </c>
      <c r="D6">
        <v>8</v>
      </c>
    </row>
    <row r="7" spans="1:4">
      <c r="C7" t="s">
        <v>7</v>
      </c>
      <c r="D7">
        <v>10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49" r:id="rId3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3</xdr:row>
                <xdr:rowOff>47625</xdr:rowOff>
              </to>
            </anchor>
          </controlPr>
        </control>
      </mc:Choice>
      <mc:Fallback>
        <control shapeId="2049" r:id="rId3" name="Control 1"/>
      </mc:Fallback>
    </mc:AlternateContent>
    <mc:AlternateContent xmlns:mc="http://schemas.openxmlformats.org/markup-compatibility/2006">
      <mc:Choice Requires="x14">
        <control shapeId="2050" r:id="rId5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5" name="Control 2"/>
      </mc:Fallback>
    </mc:AlternateContent>
    <mc:AlternateContent xmlns:mc="http://schemas.openxmlformats.org/markup-compatibility/2006">
      <mc:Choice Requires="x14">
        <control shapeId="2051" r:id="rId6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6" name="Control 3"/>
      </mc:Fallback>
    </mc:AlternateContent>
    <mc:AlternateContent xmlns:mc="http://schemas.openxmlformats.org/markup-compatibility/2006">
      <mc:Choice Requires="x14">
        <control shapeId="2052" r:id="rId7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7" name="Control 4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 (2)</vt:lpstr>
      <vt:lpstr>Sheet1</vt:lpstr>
      <vt:lpstr>Sheet3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2025-03-31T04:09:13Z</dcterms:modified>
</cp:coreProperties>
</file>