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<sst xmlns="http://schemas.openxmlformats.org/spreadsheetml/2006/main" count="45" uniqueCount="42">
  <si>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</si>
  <si>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</si>
  <si>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</si>
  <si>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</si>
  <si>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</si>
  <si>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</si>
  <si>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</si>
  <si>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</si>
  <si>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</si>
  <si>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</si>
  <si>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</si>
  <si>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</si>
  <si>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</si>
  <si>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</si>
  <si>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</si>
  <si>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</si>
  <si>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</si>
  <si>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</si>
  <si>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</si>
  <si>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</si>
  <si>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</si>
  <si>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</si>
  <si>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</si>
  <si>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</si>
  <si>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</si>
  <si>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</si>
  <si>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</si>
  <si>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</si>
  <si>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</si>
  <si>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</si>
  <si>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</si>
  <si>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</si>
  <si>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</si>
  <si>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</si>
  <si>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</si>
  <si>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</si>
  <si>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</si>
  <si>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</si>
  <si>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</si>
  <si>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 +schgruis</t>
  </si>
  <si>
    <t>korrels</t>
  </si>
  <si>
    <t>44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</si>
</sst>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393.51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157.19999999999999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508.66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508.32</v>
      </c>
      <c r="E15" s="17">
        <f t="shared" ref="E15:E21" si="0">D15-C15</f>
        <v>0.89999999999997726</v>
      </c>
      <c r="F15" s="17">
        <f t="shared" ref="F15:F23" si="1">(E15/C$11)*100</f>
        <v>0.57251908396945128</v>
      </c>
      <c r="G15" s="30">
        <f t="shared" ref="G15:G23" si="2">G14-F15</f>
        <v>99.427480916030547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470.42</v>
      </c>
      <c r="D16" s="19">
        <v>471.97</v>
      </c>
      <c r="E16" s="17">
        <f t="shared" si="0"/>
        <v>1.5500000000000114</v>
      </c>
      <c r="F16" s="17">
        <f t="shared" si="1"/>
        <v>0.98600508905853146</v>
      </c>
      <c r="G16" s="30">
        <f t="shared" si="2"/>
        <v>98.44147582697201</v>
      </c>
      <c r="H16" s="6" t="s">
        <v>40</v>
      </c>
    </row>
    <row r="17" spans="1:8" ht="14.1" customHeight="1" thickBot="1" x14ac:dyDescent="0.3">
      <c r="A17" s="18"/>
      <c r="B17" s="6">
        <v>0.6</v>
      </c>
      <c r="C17" s="19">
        <v>449.93</v>
      </c>
      <c r="D17" s="19">
        <v>451.76</v>
      </c>
      <c r="E17" s="17">
        <f>D17-C17</f>
        <v>1.8299999999999841</v>
      </c>
      <c r="F17" s="17">
        <f t="shared" si="1"/>
        <v>1.16412213740457</v>
      </c>
      <c r="G17" s="30">
        <f t="shared" si="2"/>
        <v>97.277353689567434</v>
      </c>
      <c r="H17" s="6" t="s">
        <v>39</v>
      </c>
    </row>
    <row r="18" spans="1:8" ht="14.1" customHeight="1" thickBot="1" x14ac:dyDescent="0.3">
      <c r="A18" s="18"/>
      <c r="B18" s="6">
        <v>0.42</v>
      </c>
      <c r="C18" s="19">
        <v>426.46</v>
      </c>
      <c r="D18" s="19">
        <v>434.02</v>
      </c>
      <c r="E18" s="17">
        <f t="shared" si="0"/>
        <v>7.5600000000000023</v>
      </c>
      <c r="F18" s="17">
        <f t="shared" si="1"/>
        <v>4.8091603053435135</v>
      </c>
      <c r="G18" s="30">
        <f t="shared" si="2"/>
        <v>92.468193384223923</v>
      </c>
    </row>
    <row r="19" spans="1:8" ht="14.1" customHeight="1" thickBot="1" x14ac:dyDescent="0.3">
      <c r="A19" s="18"/>
      <c r="B19" s="6">
        <v>0.3</v>
      </c>
      <c r="C19" s="19">
        <v>416.13</v>
      </c>
      <c r="D19" s="19">
        <v>498.48</v>
      </c>
      <c r="E19" s="17">
        <f t="shared" si="0"/>
        <v>82.350000000000023</v>
      </c>
      <c r="F19" s="17">
        <f t="shared" si="1"/>
        <v>52.385496183206129</v>
      </c>
      <c r="G19" s="30">
        <f t="shared" si="2"/>
        <v>40.082697201017794</v>
      </c>
    </row>
    <row r="20" spans="1:8" ht="14.1" customHeight="1" thickBot="1" x14ac:dyDescent="0.3">
      <c r="A20" s="18"/>
      <c r="B20" s="6">
        <v>0.21199999999999999</v>
      </c>
      <c r="C20" s="19">
        <v>408.26</v>
      </c>
      <c r="D20" s="19">
        <v>461.12</v>
      </c>
      <c r="E20" s="17">
        <f t="shared" si="0"/>
        <v>52.860000000000014</v>
      </c>
      <c r="F20" s="17">
        <f t="shared" si="1"/>
        <v>33.625954198473295</v>
      </c>
      <c r="G20" s="30">
        <f t="shared" si="2"/>
        <v>6.4567430025444992</v>
      </c>
    </row>
    <row r="21" spans="1:8" ht="14.1" customHeight="1" thickBot="1" x14ac:dyDescent="0.3">
      <c r="A21" s="18"/>
      <c r="B21" s="6">
        <v>0.15</v>
      </c>
      <c r="C21" s="19">
        <v>395.55</v>
      </c>
      <c r="D21" s="19">
        <v>404.15</v>
      </c>
      <c r="E21" s="17">
        <f t="shared" si="0"/>
        <v>8.5999999999999659</v>
      </c>
      <c r="F21" s="17">
        <f t="shared" si="1"/>
        <v>5.4707379134859835</v>
      </c>
      <c r="G21" s="30">
        <f t="shared" si="2"/>
        <v>0.98600508905851569</v>
      </c>
    </row>
    <row r="22" spans="1:8" ht="14.1" customHeight="1" thickBot="1" x14ac:dyDescent="0.3">
      <c r="A22" s="18"/>
      <c r="B22" s="6">
        <v>6.3E-2</v>
      </c>
      <c r="C22" s="19">
        <v>387.08</v>
      </c>
      <c r="D22" s="21">
        <v>388.71</v>
      </c>
      <c r="E22" s="17">
        <f>D22-C22</f>
        <v>1.6299999999999955</v>
      </c>
      <c r="F22" s="17">
        <f t="shared" si="1"/>
        <v>1.0368956743002515</v>
      </c>
      <c r="G22" s="30">
        <f t="shared" si="2"/>
        <v>-5.0890585241735842E-2</v>
      </c>
    </row>
    <row r="23" spans="1:8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-5.0890585241735842E-2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157.27999999999997</v>
      </c>
      <c r="F24" s="24">
        <f>SUM(F14:F23)</f>
        <v>100.05089058524173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99.013994910941477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1.0368956743002515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2020-03-05T09:34:28Z</dcterms:modified>
</cp:coreProperties>
</file>