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<sst xmlns="http://schemas.openxmlformats.org/spreadsheetml/2006/main" count="49" uniqueCount="46">
  <si>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</si>
  <si>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</si>
  <si>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</si>
  <si>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</si>
  <si>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</si>
  <si>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</si>
  <si>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</si>
  <si>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</si>
  <si>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</si>
  <si>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</si>
  <si>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</si>
  <si>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</si>
  <si>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</si>
  <si>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</si>
  <si>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</si>
  <si>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</si>
  <si>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</si>
  <si>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</si>
  <si>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</si>
  <si>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</si>
  <si>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</si>
  <si>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</si>
  <si>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</si>
  <si>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</si>
  <si>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</si>
  <si>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</si>
  <si>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</si>
  <si>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</si>
  <si>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</si>
  <si>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</si>
  <si>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</si>
  <si>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</si>
  <si>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</si>
  <si>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</si>
  <si>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</si>
  <si>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</si>
  <si>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</si>
  <si>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</si>
  <si>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</si>
  <si>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</si>
  <si>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</si>
  <si>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</si>
  <si>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</si>
  <si>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</si>
  <si>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</t>
  </si>
  <si>
    <t>korrels+schguis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</si>
</sst>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400.95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150.28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508.96</v>
      </c>
      <c r="E14" s="17">
        <f>D14-C14</f>
        <v>0.18000000000000682</v>
      </c>
      <c r="F14" s="17">
        <f>(E14/C$11)*100</f>
        <v>0.11977641735427658</v>
      </c>
      <c r="G14" s="30">
        <f>100-F14</f>
        <v>99.880223582645726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508.86</v>
      </c>
      <c r="E15" s="17">
        <f t="shared" ref="E15:E21" si="0">D15-C15</f>
        <v>1.4300000000000068</v>
      </c>
      <c r="F15" s="17">
        <f t="shared" ref="F15:F23" si="1">(E15/C$11)*100</f>
        <v>0.95155709342561001</v>
      </c>
      <c r="G15" s="30">
        <f t="shared" ref="G15:G23" si="2">G14-F15</f>
        <v>98.92866648922012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459.56</v>
      </c>
      <c r="E16" s="17">
        <f t="shared" si="0"/>
        <v>1.8000000000000114</v>
      </c>
      <c r="F16" s="17">
        <f t="shared" si="1"/>
        <v>1.1977641735427278</v>
      </c>
      <c r="G16" s="30">
        <f t="shared" si="2"/>
        <v>97.730902315677397</v>
      </c>
      <c r="H16" s="6" t="s">
        <v>45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449.66</v>
      </c>
      <c r="E17" s="17">
        <f>D17-C17</f>
        <v>1.75</v>
      </c>
      <c r="F17" s="17">
        <f t="shared" si="1"/>
        <v>1.164492946499867</v>
      </c>
      <c r="G17" s="30">
        <f t="shared" si="2"/>
        <v>96.566409369177535</v>
      </c>
      <c r="H17" s="6" t="s">
        <v>45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471.11</v>
      </c>
      <c r="E18" s="17">
        <f t="shared" si="0"/>
        <v>4.5900000000000318</v>
      </c>
      <c r="F18" s="17">
        <f t="shared" si="1"/>
        <v>3.0542986425339578</v>
      </c>
      <c r="G18" s="30">
        <f t="shared" si="2"/>
        <v>93.512110726643584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455.83</v>
      </c>
      <c r="E19" s="17">
        <f t="shared" si="0"/>
        <v>46.339999999999975</v>
      </c>
      <c r="F19" s="17">
        <f t="shared" si="1"/>
        <v>30.835773223316458</v>
      </c>
      <c r="G19" s="30">
        <f t="shared" si="2"/>
        <v>62.676337503327126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457.83</v>
      </c>
      <c r="E20" s="17">
        <f t="shared" si="0"/>
        <v>57.550000000000011</v>
      </c>
      <c r="F20" s="17">
        <f t="shared" si="1"/>
        <v>38.295182326324202</v>
      </c>
      <c r="G20" s="30">
        <f t="shared" si="2"/>
        <v>24.381155177002924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438.72</v>
      </c>
      <c r="E21" s="17">
        <f t="shared" si="0"/>
        <v>30.57000000000005</v>
      </c>
      <c r="F21" s="17">
        <f t="shared" si="1"/>
        <v>20.342028214000564</v>
      </c>
      <c r="G21" s="30">
        <f t="shared" si="2"/>
        <v>4.0391269630023601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385.24</v>
      </c>
      <c r="E22" s="17">
        <f>D22-C22</f>
        <v>6.0699999999999932</v>
      </c>
      <c r="F22" s="17">
        <f t="shared" si="1"/>
        <v>4.0391269630023912</v>
      </c>
      <c r="G22" s="30">
        <f t="shared" si="2"/>
        <v>-3.1086244689504383E-14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</v>
      </c>
      <c r="E23" s="17">
        <f>D23-C23</f>
        <v>0.13999999999998636</v>
      </c>
      <c r="F23" s="17">
        <f t="shared" si="1"/>
        <v>9.3159435719980269E-2</v>
      </c>
      <c r="G23" s="30">
        <f t="shared" si="2"/>
        <v>-9.3159435720011355E-2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150.42000000000007</v>
      </c>
      <c r="F24" s="24">
        <f>SUM(F14:F23)</f>
        <v>100.09315943572003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0.11977641735427658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95.84109661964338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4.0391269630023912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2021-01-27T07:11:44Z</dcterms:modified>
</cp:coreProperties>
</file>