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<sst xmlns="http://schemas.openxmlformats.org/spreadsheetml/2006/main" count="49" uniqueCount="44">
  <si>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</si>
  <si>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</si>
  <si>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</si>
  <si>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</si>
  <si>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</si>
  <si>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</si>
  <si>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</si>
  <si>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</si>
  <si>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</si>
  <si>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</si>
  <si>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</si>
  <si>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</si>
  <si>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</si>
  <si>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</si>
  <si>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</si>
  <si>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</si>
  <si>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</si>
  <si>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</si>
  <si>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</si>
  <si>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</si>
  <si>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</si>
  <si>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</si>
  <si>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</si>
  <si>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</si>
  <si>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</si>
  <si>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</si>
  <si>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</si>
  <si>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</si>
  <si>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</si>
  <si>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</si>
  <si>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</si>
  <si>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</si>
  <si>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</si>
  <si>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</si>
  <si>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</si>
  <si>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</si>
  <si>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</si>
  <si>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</si>
  <si>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</si>
  <si>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</si>
  <si>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</si>
  <si>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</si>
  <si>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</si>
  <si>
    <t>TOTAL SAMPLE = 265.19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</si>
</sst>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C14" sqref="C14:C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43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447.93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466.58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403.83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153.16</v>
      </c>
      <c r="J11" s="18"/>
      <c r="K11" s="6">
        <v>6.3E-2</v>
      </c>
      <c r="L11" s="19">
        <v>386.97</v>
      </c>
      <c r="M11" s="19">
        <v>379.27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257.91000000000003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509.16</v>
      </c>
      <c r="E14" s="17">
        <f>D14-C14</f>
        <v>0.3800000000000523</v>
      </c>
      <c r="F14" s="17">
        <f>(E14/C$11)*100</f>
        <v>0.2481065552363883</v>
      </c>
      <c r="G14" s="30">
        <f>100-F14</f>
        <v>99.75189344476361</v>
      </c>
      <c r="H14" s="6" t="s">
        <v>42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509.15</v>
      </c>
      <c r="E15" s="17">
        <f t="shared" ref="E15:E21" si="0">D15-C15</f>
        <v>1.7199999999999704</v>
      </c>
      <c r="F15" s="17">
        <f t="shared" ref="F15:F23" si="1">(E15/C$11)*100</f>
        <v>1.1230086184382153</v>
      </c>
      <c r="G15" s="30">
        <f t="shared" ref="G15:G23" si="2">G14-F15</f>
        <v>98.62888482632539</v>
      </c>
      <c r="H15" s="6" t="s">
        <v>42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459.42</v>
      </c>
      <c r="E16" s="17">
        <f t="shared" si="0"/>
        <v>1.660000000000025</v>
      </c>
      <c r="F16" s="17">
        <f t="shared" si="1"/>
        <v>1.0838338991904055</v>
      </c>
      <c r="G16" s="30">
        <f t="shared" si="2"/>
        <v>97.54505092713498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447.93</v>
      </c>
      <c r="D17" s="19">
        <v>449.83</v>
      </c>
      <c r="E17" s="17">
        <f>D17-C17</f>
        <v>1.8999999999999773</v>
      </c>
      <c r="F17" s="17">
        <f t="shared" si="1"/>
        <v>1.2405327761817559</v>
      </c>
      <c r="G17" s="30">
        <f t="shared" si="2"/>
        <v>96.304518150953228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466.58</v>
      </c>
      <c r="D18" s="19">
        <v>468.03</v>
      </c>
      <c r="E18" s="17">
        <f t="shared" si="0"/>
        <v>1.4499999999999886</v>
      </c>
      <c r="F18" s="17">
        <f t="shared" si="1"/>
        <v>0.9467223818229229</v>
      </c>
      <c r="G18" s="30">
        <f t="shared" si="2"/>
        <v>95.357795769130306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443.45</v>
      </c>
      <c r="E19" s="17">
        <f t="shared" si="0"/>
        <v>33.95999999999998</v>
      </c>
      <c r="F19" s="17">
        <f t="shared" si="1"/>
        <v>22.172891094280477</v>
      </c>
      <c r="G19" s="30">
        <f t="shared" si="2"/>
        <v>73.184904674849832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460.89</v>
      </c>
      <c r="E20" s="17">
        <f t="shared" si="0"/>
        <v>60.610000000000014</v>
      </c>
      <c r="F20" s="17">
        <f t="shared" si="1"/>
        <v>39.572995560198493</v>
      </c>
      <c r="G20" s="30">
        <f t="shared" si="2"/>
        <v>33.61190911465134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448.4</v>
      </c>
      <c r="E21" s="17">
        <f t="shared" si="0"/>
        <v>40.25</v>
      </c>
      <c r="F21" s="17">
        <f t="shared" si="1"/>
        <v>26.279707495429616</v>
      </c>
      <c r="G21" s="30">
        <f t="shared" si="2"/>
        <v>7.3322016192217241</v>
      </c>
    </row>
    <row r="22" spans="1:8" ht="14.1" customHeight="1" thickBot="1" x14ac:dyDescent="0.25">
      <c r="A22" s="18"/>
      <c r="B22" s="6">
        <v>6.3E-2</v>
      </c>
      <c r="C22" s="19">
        <v>379.27</v>
      </c>
      <c r="D22" s="21">
        <v>390.19</v>
      </c>
      <c r="E22" s="17">
        <f>D22-C22</f>
        <v>10.920000000000016</v>
      </c>
      <c r="F22" s="17">
        <f t="shared" si="1"/>
        <v>7.1297989031078712</v>
      </c>
      <c r="G22" s="30">
        <f t="shared" si="2"/>
        <v>0.20240271611385285</v>
      </c>
    </row>
    <row r="23" spans="1:8" ht="14.1" customHeight="1" thickBot="1" x14ac:dyDescent="0.25">
      <c r="A23" s="29" t="s">
        <v>16</v>
      </c>
      <c r="B23" s="20"/>
      <c r="C23" s="21">
        <v>257.91000000000003</v>
      </c>
      <c r="D23" s="21">
        <v>258.29000000000002</v>
      </c>
      <c r="E23" s="17">
        <f>D23-C23</f>
        <v>0.37999999999999545</v>
      </c>
      <c r="F23" s="17">
        <f t="shared" si="1"/>
        <v>0.2481065552363512</v>
      </c>
      <c r="G23" s="30">
        <f t="shared" si="2"/>
        <v>-4.5703839122498341E-2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153.23000000000002</v>
      </c>
      <c r="F24" s="24">
        <f>SUM(F14:F23)</f>
        <v>100.0457038391225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0.2481065552363883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92.419691825541889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7.1297989031078712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2021-01-26T07:46:48Z</dcterms:modified>
</cp:coreProperties>
</file>