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<sst xmlns="http://schemas.openxmlformats.org/spreadsheetml/2006/main" count="49" uniqueCount="45">
  <si>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</si>
  <si>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</si>
  <si>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</si>
  <si>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</si>
  <si>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</si>
  <si>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</si>
  <si>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</si>
  <si>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</si>
  <si>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</si>
  <si>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</si>
  <si>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</si>
  <si>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</si>
  <si>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</si>
  <si>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</si>
  <si>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</si>
  <si>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</si>
  <si>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</si>
  <si>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</si>
  <si>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</si>
  <si>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</si>
  <si>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</si>
  <si>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</si>
  <si>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</si>
  <si>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</si>
  <si>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</si>
  <si>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</si>
  <si>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</si>
  <si>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</si>
  <si>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</si>
  <si>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</si>
  <si>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</si>
  <si>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</si>
  <si>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</si>
  <si>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</si>
  <si>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</si>
  <si>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</si>
  <si>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</si>
  <si>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</si>
  <si>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</si>
  <si>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</si>
  <si>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</si>
  <si>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</si>
  <si>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</si>
  <si>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TOTAL SAMPLE = 265.19</t>
  </si>
  <si>
    <t>schgruis + 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</si>
</sst>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G11" sqref="G11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43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447.93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466.58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401.5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150.83000000000001</v>
      </c>
      <c r="J11" s="18"/>
      <c r="K11" s="6">
        <v>6.3E-2</v>
      </c>
      <c r="L11" s="19">
        <v>386.97</v>
      </c>
      <c r="M11" s="19">
        <v>379.27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257.91000000000003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509.02</v>
      </c>
      <c r="E14" s="17">
        <f>D14-C14</f>
        <v>0.24000000000000909</v>
      </c>
      <c r="F14" s="17">
        <f>(E14/C$11)*100</f>
        <v>0.15911953855334421</v>
      </c>
      <c r="G14" s="30">
        <f>100-F14</f>
        <v>99.840880461446659</v>
      </c>
      <c r="H14" s="6" t="s">
        <v>44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508.22</v>
      </c>
      <c r="E15" s="17">
        <f t="shared" ref="E15:E21" si="0">D15-C15</f>
        <v>0.79000000000002046</v>
      </c>
      <c r="F15" s="17">
        <f t="shared" ref="F15:F23" si="1">(E15/C$11)*100</f>
        <v>0.52376848107141849</v>
      </c>
      <c r="G15" s="30">
        <f t="shared" ref="G15:G23" si="2">G14-F15</f>
        <v>99.317111980375245</v>
      </c>
      <c r="H15" s="6" t="s">
        <v>44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459.22</v>
      </c>
      <c r="E16" s="17">
        <f t="shared" si="0"/>
        <v>1.4600000000000364</v>
      </c>
      <c r="F16" s="17">
        <f t="shared" si="1"/>
        <v>0.96797719286616479</v>
      </c>
      <c r="G16" s="30">
        <f t="shared" si="2"/>
        <v>98.349134787509087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447.93</v>
      </c>
      <c r="D17" s="19">
        <v>450.69</v>
      </c>
      <c r="E17" s="17">
        <f>D17-C17</f>
        <v>2.7599999999999909</v>
      </c>
      <c r="F17" s="17">
        <f t="shared" si="1"/>
        <v>1.8298746933633832</v>
      </c>
      <c r="G17" s="30">
        <f t="shared" si="2"/>
        <v>96.519260094145707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466.58</v>
      </c>
      <c r="D18" s="19">
        <v>487.34</v>
      </c>
      <c r="E18" s="17">
        <f t="shared" si="0"/>
        <v>20.759999999999991</v>
      </c>
      <c r="F18" s="17">
        <f t="shared" si="1"/>
        <v>13.763840084863746</v>
      </c>
      <c r="G18" s="30">
        <f t="shared" si="2"/>
        <v>82.755420009281963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486.37</v>
      </c>
      <c r="E19" s="17">
        <f t="shared" si="0"/>
        <v>76.88</v>
      </c>
      <c r="F19" s="17">
        <f t="shared" si="1"/>
        <v>50.971292183252658</v>
      </c>
      <c r="G19" s="30">
        <f t="shared" si="2"/>
        <v>31.784127826029305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435.43</v>
      </c>
      <c r="E20" s="17">
        <f t="shared" si="0"/>
        <v>35.150000000000034</v>
      </c>
      <c r="F20" s="17">
        <f t="shared" si="1"/>
        <v>23.304382417291013</v>
      </c>
      <c r="G20" s="30">
        <f t="shared" si="2"/>
        <v>8.4797454087382924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418.97</v>
      </c>
      <c r="E21" s="17">
        <f t="shared" si="0"/>
        <v>10.82000000000005</v>
      </c>
      <c r="F21" s="17">
        <f t="shared" si="1"/>
        <v>7.1736391964463628</v>
      </c>
      <c r="G21" s="30">
        <f t="shared" si="2"/>
        <v>1.3061062122919296</v>
      </c>
    </row>
    <row r="22" spans="1:8" ht="14.1" customHeight="1" thickBot="1" x14ac:dyDescent="0.25">
      <c r="A22" s="18"/>
      <c r="B22" s="6">
        <v>6.3E-2</v>
      </c>
      <c r="C22" s="19">
        <v>379.27</v>
      </c>
      <c r="D22" s="21">
        <v>380.97</v>
      </c>
      <c r="E22" s="17">
        <f>D22-C22</f>
        <v>1.7000000000000455</v>
      </c>
      <c r="F22" s="17">
        <f t="shared" si="1"/>
        <v>1.1270967314195091</v>
      </c>
      <c r="G22" s="30">
        <f t="shared" si="2"/>
        <v>0.17900948087242052</v>
      </c>
    </row>
    <row r="23" spans="1:8" ht="14.1" customHeight="1" thickBot="1" x14ac:dyDescent="0.25">
      <c r="A23" s="29" t="s">
        <v>16</v>
      </c>
      <c r="B23" s="20"/>
      <c r="C23" s="21">
        <v>257.91000000000003</v>
      </c>
      <c r="D23" s="21">
        <v>257.97000000000003</v>
      </c>
      <c r="E23" s="17">
        <f>D23-C23</f>
        <v>6.0000000000002274E-2</v>
      </c>
      <c r="F23" s="17">
        <f t="shared" si="1"/>
        <v>3.9779884638336052E-2</v>
      </c>
      <c r="G23" s="30">
        <f t="shared" si="2"/>
        <v>0.13922959623408449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150.62000000000018</v>
      </c>
      <c r="F24" s="24">
        <f>SUM(F14:F23)</f>
        <v>99.86077040376594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0.15911953855334421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98.534774249154736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1.1270967314195091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2021-01-26T09:55:53Z</dcterms:modified>
</cp:coreProperties>
</file>