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<sst xmlns="http://schemas.openxmlformats.org/spreadsheetml/2006/main" count="49" uniqueCount="45">
  <si>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</si>
  <si>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</si>
  <si>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</si>
  <si>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</si>
  <si>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</si>
  <si>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</si>
  <si>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</si>
  <si>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</si>
  <si>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</si>
  <si>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</si>
  <si>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</si>
  <si>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</si>
  <si>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</si>
  <si>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</si>
  <si>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</si>
  <si>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</si>
  <si>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</si>
  <si>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</si>
  <si>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</si>
  <si>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</si>
  <si>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</si>
  <si>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</si>
  <si>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</si>
  <si>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</si>
  <si>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</si>
  <si>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</si>
  <si>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</si>
  <si>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</si>
  <si>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</si>
  <si>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</si>
  <si>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</si>
  <si>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</si>
  <si>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</si>
  <si>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</si>
  <si>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</si>
  <si>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</si>
  <si>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</si>
  <si>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</si>
  <si>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</si>
  <si>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</si>
  <si>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</si>
  <si>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</si>
  <si>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</si>
  <si>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</si>
  <si>
    <t>sch+korrels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</si>
</sst>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507.42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409.68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400.78</v>
      </c>
      <c r="J10" s="18"/>
      <c r="K10" s="6">
        <v>0.15</v>
      </c>
      <c r="L10" s="19">
        <v>392.76</v>
      </c>
      <c r="M10" s="19">
        <v>408.23</v>
      </c>
    </row>
    <row r="11" spans="1:18" s="1" customFormat="1" ht="15.95" customHeight="1" x14ac:dyDescent="0.2">
      <c r="B11" s="7" t="s">
        <v>9</v>
      </c>
      <c r="C11" s="9">
        <f>G10-C10</f>
        <v>150.10999999999999</v>
      </c>
      <c r="J11" s="18"/>
      <c r="K11" s="6">
        <v>6.3E-2</v>
      </c>
      <c r="L11" s="19">
        <v>386.97</v>
      </c>
      <c r="M11" s="19">
        <v>379.13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509.25</v>
      </c>
      <c r="E14" s="17">
        <f>D14-C14</f>
        <v>0.61000000000001364</v>
      </c>
      <c r="F14" s="17">
        <f>(E14/C$11)*100</f>
        <v>0.40636866298049013</v>
      </c>
      <c r="G14" s="30">
        <f>100-F14</f>
        <v>99.593631337019517</v>
      </c>
      <c r="H14" s="6" t="s">
        <v>44</v>
      </c>
    </row>
    <row r="15" spans="1:18" ht="14.1" customHeight="1" thickBot="1" x14ac:dyDescent="0.25">
      <c r="A15" s="18"/>
      <c r="B15" s="6">
        <v>2</v>
      </c>
      <c r="C15" s="19">
        <v>507.42</v>
      </c>
      <c r="D15" s="19">
        <v>508.49</v>
      </c>
      <c r="E15" s="17">
        <f t="shared" ref="E15:E21" si="0">D15-C15</f>
        <v>1.0699999999999932</v>
      </c>
      <c r="F15" s="17">
        <f t="shared" ref="F15:F23" si="1">(E15/C$11)*100</f>
        <v>0.71281060555592124</v>
      </c>
      <c r="G15" s="30">
        <f t="shared" ref="G15:G23" si="2">G14-F15</f>
        <v>98.880820731463601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459.58</v>
      </c>
      <c r="E16" s="17">
        <f t="shared" si="0"/>
        <v>1.8199999999999932</v>
      </c>
      <c r="F16" s="17">
        <f t="shared" si="1"/>
        <v>1.2124442075811028</v>
      </c>
      <c r="G16" s="30">
        <f t="shared" si="2"/>
        <v>97.6683765238825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450.02</v>
      </c>
      <c r="E17" s="17">
        <f>D17-C17</f>
        <v>2.0799999999999841</v>
      </c>
      <c r="F17" s="17">
        <f t="shared" si="1"/>
        <v>1.3856505229498264</v>
      </c>
      <c r="G17" s="30">
        <f t="shared" si="2"/>
        <v>96.282726000932669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470.99</v>
      </c>
      <c r="E18" s="17">
        <f t="shared" si="0"/>
        <v>4.4700000000000273</v>
      </c>
      <c r="F18" s="17">
        <f t="shared" si="1"/>
        <v>2.9778162680701001</v>
      </c>
      <c r="G18" s="30">
        <f t="shared" si="2"/>
        <v>93.304909732862569</v>
      </c>
    </row>
    <row r="19" spans="1:8" ht="14.1" customHeight="1" thickBot="1" x14ac:dyDescent="0.25">
      <c r="A19" s="18"/>
      <c r="B19" s="6">
        <v>0.3</v>
      </c>
      <c r="C19" s="19">
        <v>409.68</v>
      </c>
      <c r="D19" s="19">
        <v>453.05</v>
      </c>
      <c r="E19" s="17">
        <f t="shared" si="0"/>
        <v>43.370000000000005</v>
      </c>
      <c r="F19" s="17">
        <f t="shared" si="1"/>
        <v>28.892145759776174</v>
      </c>
      <c r="G19" s="30">
        <f t="shared" si="2"/>
        <v>64.412763973086399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459.32</v>
      </c>
      <c r="E20" s="17">
        <f t="shared" si="0"/>
        <v>58.909999999999968</v>
      </c>
      <c r="F20" s="17">
        <f t="shared" si="1"/>
        <v>39.24455399373791</v>
      </c>
      <c r="G20" s="30">
        <f t="shared" si="2"/>
        <v>25.168209979348489</v>
      </c>
    </row>
    <row r="21" spans="1:8" ht="14.1" customHeight="1" thickBot="1" x14ac:dyDescent="0.25">
      <c r="A21" s="18"/>
      <c r="B21" s="6">
        <v>0.15</v>
      </c>
      <c r="C21" s="19">
        <v>408.23</v>
      </c>
      <c r="D21" s="19">
        <v>440</v>
      </c>
      <c r="E21" s="17">
        <f t="shared" si="0"/>
        <v>31.769999999999982</v>
      </c>
      <c r="F21" s="17">
        <f t="shared" si="1"/>
        <v>21.164479381786681</v>
      </c>
      <c r="G21" s="30">
        <f t="shared" si="2"/>
        <v>4.0037305975618089</v>
      </c>
    </row>
    <row r="22" spans="1:8" ht="14.1" customHeight="1" thickBot="1" x14ac:dyDescent="0.25">
      <c r="A22" s="18"/>
      <c r="B22" s="6">
        <v>6.3E-2</v>
      </c>
      <c r="C22" s="19">
        <v>379.13</v>
      </c>
      <c r="D22" s="21">
        <v>385.26</v>
      </c>
      <c r="E22" s="17">
        <f>D22-C22</f>
        <v>6.1299999999999955</v>
      </c>
      <c r="F22" s="17">
        <f t="shared" si="1"/>
        <v>4.0836719738858145</v>
      </c>
      <c r="G22" s="30">
        <f t="shared" si="2"/>
        <v>-7.9941376324005553E-2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258.04000000000002</v>
      </c>
      <c r="E23" s="17">
        <f>D23-C23</f>
        <v>0.16000000000002501</v>
      </c>
      <c r="F23" s="17">
        <f t="shared" si="1"/>
        <v>0.10658850176538874</v>
      </c>
      <c r="G23" s="30">
        <f t="shared" si="2"/>
        <v>-0.18652987808939431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150.38999999999999</v>
      </c>
      <c r="F24" s="24">
        <f>SUM(F14:F23)</f>
        <v>100.1865298780894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0.40636866298049013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95.589900739457718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4.0836719738858145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2021-01-29T06:42:46Z</dcterms:modified>
</cp:coreProperties>
</file>