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mc:AlternateContent xmlns:mc="http://schemas.openxmlformats.org/markup-compatibility/2006">
    <mc:Choice Requires="x15">
      <x15ac:absPath xmlns:x15ac="http://schemas.microsoft.com/office/spreadsheetml/2010/11/ac" url="https://vub-my.sharepoint.com/personal/fatima-zahra_debbaghi_vub_be/Documents/MOBI/Publications/Thesis Paper/Part A Submission/Reviews/Data/"/>
    </mc:Choice>
  </mc:AlternateContent>
  <xr:revisionPtr revIDLastSave="975" documentId="11_E57F24028171130E6B710F2EC3EB7E6D59A686F3" xr6:coauthVersionLast="47" xr6:coauthVersionMax="47" xr10:uidLastSave="{B0AE9850-EE5C-4396-B504-8C24C3D440DB}"/>
  <bookViews>
    <workbookView xWindow="-110" yWindow="-110" windowWidth="19420" windowHeight="10420" tabRatio="580" xr2:uid="{00000000-000D-0000-FFFF-FFFF00000000}"/>
  </bookViews>
  <sheets>
    <sheet name="Data" sheetId="4" r:id="rId1"/>
    <sheet name="Codebook" sheetId="5" r:id="rId2"/>
    <sheet name="Error count" sheetId="3" r:id="rId3"/>
  </sheets>
  <definedNames>
    <definedName name="_xlnm._FilterDatabase" localSheetId="0" hidden="1">Data!$A$1:$FZ$510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U174" i="4" l="1"/>
  <c r="FV174" i="4"/>
  <c r="FU100" i="4"/>
  <c r="FV100" i="4"/>
  <c r="FU101" i="4"/>
  <c r="FV101" i="4"/>
  <c r="FU175" i="4"/>
  <c r="FV175" i="4"/>
  <c r="FU176" i="4"/>
  <c r="FV176" i="4"/>
  <c r="FU177" i="4"/>
  <c r="FV177" i="4"/>
  <c r="FU178" i="4"/>
  <c r="FV178" i="4"/>
  <c r="FU179" i="4"/>
  <c r="FV179" i="4"/>
  <c r="FU180" i="4"/>
  <c r="FV180" i="4"/>
  <c r="FU2" i="4"/>
  <c r="FV2" i="4"/>
  <c r="FU181" i="4"/>
  <c r="FV181" i="4"/>
  <c r="FU182" i="4"/>
  <c r="FV182" i="4"/>
  <c r="FU183" i="4"/>
  <c r="FV183" i="4"/>
  <c r="FU3" i="4"/>
  <c r="FV3" i="4"/>
  <c r="FU184" i="4"/>
  <c r="FV184" i="4"/>
  <c r="FU185" i="4"/>
  <c r="FV185" i="4"/>
  <c r="FU4" i="4"/>
  <c r="FV4" i="4"/>
  <c r="FU186" i="4"/>
  <c r="FV186" i="4"/>
  <c r="FU5" i="4"/>
  <c r="FV5" i="4"/>
  <c r="FU187" i="4"/>
  <c r="FV187" i="4"/>
  <c r="FU188" i="4"/>
  <c r="FV188" i="4"/>
  <c r="FU189" i="4"/>
  <c r="FV189" i="4"/>
  <c r="FU190" i="4"/>
  <c r="FV190" i="4"/>
  <c r="FU191" i="4"/>
  <c r="FV191" i="4"/>
  <c r="FU192" i="4"/>
  <c r="FV192" i="4"/>
  <c r="FU193" i="4"/>
  <c r="FV193" i="4"/>
  <c r="FU194" i="4"/>
  <c r="FV194" i="4"/>
  <c r="FU195" i="4"/>
  <c r="FV195" i="4"/>
  <c r="FU196" i="4"/>
  <c r="FV196" i="4"/>
  <c r="FU197" i="4"/>
  <c r="FV197" i="4"/>
  <c r="FU198" i="4"/>
  <c r="FV198" i="4"/>
  <c r="FU199" i="4"/>
  <c r="FV199" i="4"/>
  <c r="FU102" i="4"/>
  <c r="FV102" i="4"/>
  <c r="FU200" i="4"/>
  <c r="FV200" i="4"/>
  <c r="FU201" i="4"/>
  <c r="FV201" i="4"/>
  <c r="FU6" i="4"/>
  <c r="FV6" i="4"/>
  <c r="FU202" i="4"/>
  <c r="FV202" i="4"/>
  <c r="FU203" i="4"/>
  <c r="FV203" i="4"/>
  <c r="FU103" i="4"/>
  <c r="FV103" i="4"/>
  <c r="FU204" i="4"/>
  <c r="FV204" i="4"/>
  <c r="FU205" i="4"/>
  <c r="FV205" i="4"/>
  <c r="FU206" i="4"/>
  <c r="FV206" i="4"/>
  <c r="FU207" i="4"/>
  <c r="FV207" i="4"/>
  <c r="FU7" i="4"/>
  <c r="FV7" i="4"/>
  <c r="FU208" i="4"/>
  <c r="FV208" i="4"/>
  <c r="FU104" i="4"/>
  <c r="FV104" i="4"/>
  <c r="FU209" i="4"/>
  <c r="FV209" i="4"/>
  <c r="FU210" i="4"/>
  <c r="FV210" i="4"/>
  <c r="FU211" i="4"/>
  <c r="FV211" i="4"/>
  <c r="FU212" i="4"/>
  <c r="FV212" i="4"/>
  <c r="FU213" i="4"/>
  <c r="FV213" i="4"/>
  <c r="FU214" i="4"/>
  <c r="FV214" i="4"/>
  <c r="FU105" i="4"/>
  <c r="FV105" i="4"/>
  <c r="FU215" i="4"/>
  <c r="FV215" i="4"/>
  <c r="FU106" i="4"/>
  <c r="FV106" i="4"/>
  <c r="FU216" i="4"/>
  <c r="FV216" i="4"/>
  <c r="FU217" i="4"/>
  <c r="FV217" i="4"/>
  <c r="FU8" i="4"/>
  <c r="FV8" i="4"/>
  <c r="FU9" i="4"/>
  <c r="FV9" i="4"/>
  <c r="FU218" i="4"/>
  <c r="FV218" i="4"/>
  <c r="FU219" i="4"/>
  <c r="FV219" i="4"/>
  <c r="FU107" i="4"/>
  <c r="FV107" i="4"/>
  <c r="FU220" i="4"/>
  <c r="FV220" i="4"/>
  <c r="FU10" i="4"/>
  <c r="FV10" i="4"/>
  <c r="FU108" i="4"/>
  <c r="FV108" i="4"/>
  <c r="FU221" i="4"/>
  <c r="FV221" i="4"/>
  <c r="FU222" i="4"/>
  <c r="FV222" i="4"/>
  <c r="FU223" i="4"/>
  <c r="FV223" i="4"/>
  <c r="FU224" i="4"/>
  <c r="FV224" i="4"/>
  <c r="FU225" i="4"/>
  <c r="FV225" i="4"/>
  <c r="FU226" i="4"/>
  <c r="FV226" i="4"/>
  <c r="FU227" i="4"/>
  <c r="FV227" i="4"/>
  <c r="FU109" i="4"/>
  <c r="FV109" i="4"/>
  <c r="FU110" i="4"/>
  <c r="FV110" i="4"/>
  <c r="FU228" i="4"/>
  <c r="FV228" i="4"/>
  <c r="FU229" i="4"/>
  <c r="FV229" i="4"/>
  <c r="FU11" i="4"/>
  <c r="FV11" i="4"/>
  <c r="FU230" i="4"/>
  <c r="FV230" i="4"/>
  <c r="FU231" i="4"/>
  <c r="FV231" i="4"/>
  <c r="FU232" i="4"/>
  <c r="FV232" i="4"/>
  <c r="FU12" i="4"/>
  <c r="FV12" i="4"/>
  <c r="FU13" i="4"/>
  <c r="FV13" i="4"/>
  <c r="FU233" i="4"/>
  <c r="FV233" i="4"/>
  <c r="FU234" i="4"/>
  <c r="FV234" i="4"/>
  <c r="FU235" i="4"/>
  <c r="FV235" i="4"/>
  <c r="FU236" i="4"/>
  <c r="FV236" i="4"/>
  <c r="FU237" i="4"/>
  <c r="FV237" i="4"/>
  <c r="FU238" i="4"/>
  <c r="FV238" i="4"/>
  <c r="FU239" i="4"/>
  <c r="FV239" i="4"/>
  <c r="FU240" i="4"/>
  <c r="FV240" i="4"/>
  <c r="FU14" i="4"/>
  <c r="FV14" i="4"/>
  <c r="FU241" i="4"/>
  <c r="FV241" i="4"/>
  <c r="FU111" i="4"/>
  <c r="FV111" i="4"/>
  <c r="FU242" i="4"/>
  <c r="FV242" i="4"/>
  <c r="FU243" i="4"/>
  <c r="FV243" i="4"/>
  <c r="FU244" i="4"/>
  <c r="FV244" i="4"/>
  <c r="FU245" i="4"/>
  <c r="FV245" i="4"/>
  <c r="FU246" i="4"/>
  <c r="FV246" i="4"/>
  <c r="FU15" i="4"/>
  <c r="FV15" i="4"/>
  <c r="FU247" i="4"/>
  <c r="FV247" i="4"/>
  <c r="FU248" i="4"/>
  <c r="FV248" i="4"/>
  <c r="FU249" i="4"/>
  <c r="FV249" i="4"/>
  <c r="FU16" i="4"/>
  <c r="FV16" i="4"/>
  <c r="FU112" i="4"/>
  <c r="FV112" i="4"/>
  <c r="FU250" i="4"/>
  <c r="FV250" i="4"/>
  <c r="FU251" i="4"/>
  <c r="FV251" i="4"/>
  <c r="FU252" i="4"/>
  <c r="FV252" i="4"/>
  <c r="FU17" i="4"/>
  <c r="FV17" i="4"/>
  <c r="FU253" i="4"/>
  <c r="FV253" i="4"/>
  <c r="FU254" i="4"/>
  <c r="FV254" i="4"/>
  <c r="FU255" i="4"/>
  <c r="FV255" i="4"/>
  <c r="FU256" i="4"/>
  <c r="FV256" i="4"/>
  <c r="FU113" i="4"/>
  <c r="FV113" i="4"/>
  <c r="FU257" i="4"/>
  <c r="FV257" i="4"/>
  <c r="FU258" i="4"/>
  <c r="FV258" i="4"/>
  <c r="FU259" i="4"/>
  <c r="FV259" i="4"/>
  <c r="FU260" i="4"/>
  <c r="FV260" i="4"/>
  <c r="FU18" i="4"/>
  <c r="FV18" i="4"/>
  <c r="FU114" i="4"/>
  <c r="FV114" i="4"/>
  <c r="FU19" i="4"/>
  <c r="FV19" i="4"/>
  <c r="FU20" i="4"/>
  <c r="FV20" i="4"/>
  <c r="FU261" i="4"/>
  <c r="FV261" i="4"/>
  <c r="FU115" i="4"/>
  <c r="FV115" i="4"/>
  <c r="FU262" i="4"/>
  <c r="FV262" i="4"/>
  <c r="FU21" i="4"/>
  <c r="FV21" i="4"/>
  <c r="FU263" i="4"/>
  <c r="FV263" i="4"/>
  <c r="FU264" i="4"/>
  <c r="FV264" i="4"/>
  <c r="FU265" i="4"/>
  <c r="FV265" i="4"/>
  <c r="FU22" i="4"/>
  <c r="FV22" i="4"/>
  <c r="FU266" i="4"/>
  <c r="FV266" i="4"/>
  <c r="FU267" i="4"/>
  <c r="FV267" i="4"/>
  <c r="FU23" i="4"/>
  <c r="FV23" i="4"/>
  <c r="FU268" i="4"/>
  <c r="FV268" i="4"/>
  <c r="FU269" i="4"/>
  <c r="FV269" i="4"/>
  <c r="FU270" i="4"/>
  <c r="FV270" i="4"/>
  <c r="FU24" i="4"/>
  <c r="FV24" i="4"/>
  <c r="FU271" i="4"/>
  <c r="FV271" i="4"/>
  <c r="FU272" i="4"/>
  <c r="FV272" i="4"/>
  <c r="FU116" i="4"/>
  <c r="FV116" i="4"/>
  <c r="FU273" i="4"/>
  <c r="FV273" i="4"/>
  <c r="FU274" i="4"/>
  <c r="FV274" i="4"/>
  <c r="FU275" i="4"/>
  <c r="FV275" i="4"/>
  <c r="FU276" i="4"/>
  <c r="FV276" i="4"/>
  <c r="FU277" i="4"/>
  <c r="FV277" i="4"/>
  <c r="FU117" i="4"/>
  <c r="FV117" i="4"/>
  <c r="FU25" i="4"/>
  <c r="FV25" i="4"/>
  <c r="FU278" i="4"/>
  <c r="FV278" i="4"/>
  <c r="FU279" i="4"/>
  <c r="FV279" i="4"/>
  <c r="FU26" i="4"/>
  <c r="FV26" i="4"/>
  <c r="FU280" i="4"/>
  <c r="FV280" i="4"/>
  <c r="FU281" i="4"/>
  <c r="FV281" i="4"/>
  <c r="FU118" i="4"/>
  <c r="FV118" i="4"/>
  <c r="FU282" i="4"/>
  <c r="FV282" i="4"/>
  <c r="FU27" i="4"/>
  <c r="FV27" i="4"/>
  <c r="FU119" i="4"/>
  <c r="FV119" i="4"/>
  <c r="FU120" i="4"/>
  <c r="FV120" i="4"/>
  <c r="FU283" i="4"/>
  <c r="FV283" i="4"/>
  <c r="FU28" i="4"/>
  <c r="FV28" i="4"/>
  <c r="FU284" i="4"/>
  <c r="FV284" i="4"/>
  <c r="FU121" i="4"/>
  <c r="FV121" i="4"/>
  <c r="FU29" i="4"/>
  <c r="FV29" i="4"/>
  <c r="FU285" i="4"/>
  <c r="FV285" i="4"/>
  <c r="FU122" i="4"/>
  <c r="FV122" i="4"/>
  <c r="FU30" i="4"/>
  <c r="FV30" i="4"/>
  <c r="FU286" i="4"/>
  <c r="FV286" i="4"/>
  <c r="FU287" i="4"/>
  <c r="FV287" i="4"/>
  <c r="FU288" i="4"/>
  <c r="FV288" i="4"/>
  <c r="FU31" i="4"/>
  <c r="FV31" i="4"/>
  <c r="FU32" i="4"/>
  <c r="FV32" i="4"/>
  <c r="FU289" i="4"/>
  <c r="FV289" i="4"/>
  <c r="FU33" i="4"/>
  <c r="FV33" i="4"/>
  <c r="FU290" i="4"/>
  <c r="FV290" i="4"/>
  <c r="FU123" i="4"/>
  <c r="FV123" i="4"/>
  <c r="FU124" i="4"/>
  <c r="FV124" i="4"/>
  <c r="FU291" i="4"/>
  <c r="FV291" i="4"/>
  <c r="FU292" i="4"/>
  <c r="FV292" i="4"/>
  <c r="FU34" i="4"/>
  <c r="FV34" i="4"/>
  <c r="FU293" i="4"/>
  <c r="FV293" i="4"/>
  <c r="FU125" i="4"/>
  <c r="FV125" i="4"/>
  <c r="FU126" i="4"/>
  <c r="FV126" i="4"/>
  <c r="FU35" i="4"/>
  <c r="FV35" i="4"/>
  <c r="FU36" i="4"/>
  <c r="FV36" i="4"/>
  <c r="FU37" i="4"/>
  <c r="FV37" i="4"/>
  <c r="FU294" i="4"/>
  <c r="FV294" i="4"/>
  <c r="FU127" i="4"/>
  <c r="FV127" i="4"/>
  <c r="FU128" i="4"/>
  <c r="FV128" i="4"/>
  <c r="FU295" i="4"/>
  <c r="FV295" i="4"/>
  <c r="FU296" i="4"/>
  <c r="FV296" i="4"/>
  <c r="FU297" i="4"/>
  <c r="FV297" i="4"/>
  <c r="FU298" i="4"/>
  <c r="FV298" i="4"/>
  <c r="FU38" i="4"/>
  <c r="FV38" i="4"/>
  <c r="FU129" i="4"/>
  <c r="FV129" i="4"/>
  <c r="FU299" i="4"/>
  <c r="FV299" i="4"/>
  <c r="FU300" i="4"/>
  <c r="FV300" i="4"/>
  <c r="FU301" i="4"/>
  <c r="FV301" i="4"/>
  <c r="FU39" i="4"/>
  <c r="FV39" i="4"/>
  <c r="FU302" i="4"/>
  <c r="FV302" i="4"/>
  <c r="FU303" i="4"/>
  <c r="FV303" i="4"/>
  <c r="FU40" i="4"/>
  <c r="FV40" i="4"/>
  <c r="FU304" i="4"/>
  <c r="FV304" i="4"/>
  <c r="FU130" i="4"/>
  <c r="FV130" i="4"/>
  <c r="FU305" i="4"/>
  <c r="FV305" i="4"/>
  <c r="FU41" i="4"/>
  <c r="FV41" i="4"/>
  <c r="FU42" i="4"/>
  <c r="FV42" i="4"/>
  <c r="FU306" i="4"/>
  <c r="FV306" i="4"/>
  <c r="FU307" i="4"/>
  <c r="FV307" i="4"/>
  <c r="FU43" i="4"/>
  <c r="FV43" i="4"/>
  <c r="FU131" i="4"/>
  <c r="FV131" i="4"/>
  <c r="FU308" i="4"/>
  <c r="FV308" i="4"/>
  <c r="FU309" i="4"/>
  <c r="FV309" i="4"/>
  <c r="FU310" i="4"/>
  <c r="FV310" i="4"/>
  <c r="FU311" i="4"/>
  <c r="FV311" i="4"/>
  <c r="FU44" i="4"/>
  <c r="FV44" i="4"/>
  <c r="FU312" i="4"/>
  <c r="FV312" i="4"/>
  <c r="FU313" i="4"/>
  <c r="FV313" i="4"/>
  <c r="FU314" i="4"/>
  <c r="FV314" i="4"/>
  <c r="FU315" i="4"/>
  <c r="FV315" i="4"/>
  <c r="FU316" i="4"/>
  <c r="FV316" i="4"/>
  <c r="FU317" i="4"/>
  <c r="FV317" i="4"/>
  <c r="FU45" i="4"/>
  <c r="FV45" i="4"/>
  <c r="FU132" i="4"/>
  <c r="FV132" i="4"/>
  <c r="FU46" i="4"/>
  <c r="FV46" i="4"/>
  <c r="FU318" i="4"/>
  <c r="FV318" i="4"/>
  <c r="FU319" i="4"/>
  <c r="FV319" i="4"/>
  <c r="FU47" i="4"/>
  <c r="FV47" i="4"/>
  <c r="FU320" i="4"/>
  <c r="FV320" i="4"/>
  <c r="FU321" i="4"/>
  <c r="FV321" i="4"/>
  <c r="FU322" i="4"/>
  <c r="FV322" i="4"/>
  <c r="FU323" i="4"/>
  <c r="FV323" i="4"/>
  <c r="FU324" i="4"/>
  <c r="FV324" i="4"/>
  <c r="FU48" i="4"/>
  <c r="FV48" i="4"/>
  <c r="FU325" i="4"/>
  <c r="FV325" i="4"/>
  <c r="FU326" i="4"/>
  <c r="FV326" i="4"/>
  <c r="FU327" i="4"/>
  <c r="FV327" i="4"/>
  <c r="FU328" i="4"/>
  <c r="FV328" i="4"/>
  <c r="FU329" i="4"/>
  <c r="FV329" i="4"/>
  <c r="FU330" i="4"/>
  <c r="FV330" i="4"/>
  <c r="FU331" i="4"/>
  <c r="FV331" i="4"/>
  <c r="FU133" i="4"/>
  <c r="FV133" i="4"/>
  <c r="FU332" i="4"/>
  <c r="FV332" i="4"/>
  <c r="FU134" i="4"/>
  <c r="FV134" i="4"/>
  <c r="FU333" i="4"/>
  <c r="FV333" i="4"/>
  <c r="FU49" i="4"/>
  <c r="FV49" i="4"/>
  <c r="FU50" i="4"/>
  <c r="FV50" i="4"/>
  <c r="FU51" i="4"/>
  <c r="FV51" i="4"/>
  <c r="FU52" i="4"/>
  <c r="FV52" i="4"/>
  <c r="FU334" i="4"/>
  <c r="FV334" i="4"/>
  <c r="FU335" i="4"/>
  <c r="FV335" i="4"/>
  <c r="FU336" i="4"/>
  <c r="FV336" i="4"/>
  <c r="FU337" i="4"/>
  <c r="FV337" i="4"/>
  <c r="FU338" i="4"/>
  <c r="FV338" i="4"/>
  <c r="FU339" i="4"/>
  <c r="FV339" i="4"/>
  <c r="FU340" i="4"/>
  <c r="FV340" i="4"/>
  <c r="FU341" i="4"/>
  <c r="FV341" i="4"/>
  <c r="FU53" i="4"/>
  <c r="FV53" i="4"/>
  <c r="FU342" i="4"/>
  <c r="FV342" i="4"/>
  <c r="FU54" i="4"/>
  <c r="FV54" i="4"/>
  <c r="FU55" i="4"/>
  <c r="FV55" i="4"/>
  <c r="FU343" i="4"/>
  <c r="FV343" i="4"/>
  <c r="FU344" i="4"/>
  <c r="FV344" i="4"/>
  <c r="FU345" i="4"/>
  <c r="FV345" i="4"/>
  <c r="FU346" i="4"/>
  <c r="FV346" i="4"/>
  <c r="FU347" i="4"/>
  <c r="FV347" i="4"/>
  <c r="FU135" i="4"/>
  <c r="FV135" i="4"/>
  <c r="FU348" i="4"/>
  <c r="FV348" i="4"/>
  <c r="FU349" i="4"/>
  <c r="FV349" i="4"/>
  <c r="FU350" i="4"/>
  <c r="FV350" i="4"/>
  <c r="FU56" i="4"/>
  <c r="FV56" i="4"/>
  <c r="FU351" i="4"/>
  <c r="FV351" i="4"/>
  <c r="FU352" i="4"/>
  <c r="FV352" i="4"/>
  <c r="FU353" i="4"/>
  <c r="FV353" i="4"/>
  <c r="FU354" i="4"/>
  <c r="FV354" i="4"/>
  <c r="FU355" i="4"/>
  <c r="FV355" i="4"/>
  <c r="FU356" i="4"/>
  <c r="FV356" i="4"/>
  <c r="FU57" i="4"/>
  <c r="FV57" i="4"/>
  <c r="FU58" i="4"/>
  <c r="FV58" i="4"/>
  <c r="FU357" i="4"/>
  <c r="FV357" i="4"/>
  <c r="FU358" i="4"/>
  <c r="FV358" i="4"/>
  <c r="FU359" i="4"/>
  <c r="FV359" i="4"/>
  <c r="FU360" i="4"/>
  <c r="FV360" i="4"/>
  <c r="FU361" i="4"/>
  <c r="FV361" i="4"/>
  <c r="FU362" i="4"/>
  <c r="FV362" i="4"/>
  <c r="FU363" i="4"/>
  <c r="FV363" i="4"/>
  <c r="FU59" i="4"/>
  <c r="FV59" i="4"/>
  <c r="FU136" i="4"/>
  <c r="FV136" i="4"/>
  <c r="FU364" i="4"/>
  <c r="FV364" i="4"/>
  <c r="FU365" i="4"/>
  <c r="FV365" i="4"/>
  <c r="FU366" i="4"/>
  <c r="FV366" i="4"/>
  <c r="FU367" i="4"/>
  <c r="FV367" i="4"/>
  <c r="FU368" i="4"/>
  <c r="FV368" i="4"/>
  <c r="FU369" i="4"/>
  <c r="FV369" i="4"/>
  <c r="FU370" i="4"/>
  <c r="FV370" i="4"/>
  <c r="FU137" i="4"/>
  <c r="FV137" i="4"/>
  <c r="FU371" i="4"/>
  <c r="FV371" i="4"/>
  <c r="FU372" i="4"/>
  <c r="FV372" i="4"/>
  <c r="FU373" i="4"/>
  <c r="FV373" i="4"/>
  <c r="FU374" i="4"/>
  <c r="FV374" i="4"/>
  <c r="FU375" i="4"/>
  <c r="FV375" i="4"/>
  <c r="FU60" i="4"/>
  <c r="FV60" i="4"/>
  <c r="FU61" i="4"/>
  <c r="FV61" i="4"/>
  <c r="FU376" i="4"/>
  <c r="FV376" i="4"/>
  <c r="FU62" i="4"/>
  <c r="FV62" i="4"/>
  <c r="FU377" i="4"/>
  <c r="FV377" i="4"/>
  <c r="FU63" i="4"/>
  <c r="FV63" i="4"/>
  <c r="FU138" i="4"/>
  <c r="FV138" i="4"/>
  <c r="FU378" i="4"/>
  <c r="FV378" i="4"/>
  <c r="FU379" i="4"/>
  <c r="FV379" i="4"/>
  <c r="FU380" i="4"/>
  <c r="FV380" i="4"/>
  <c r="FU381" i="4"/>
  <c r="FV381" i="4"/>
  <c r="FU382" i="4"/>
  <c r="FV382" i="4"/>
  <c r="FU383" i="4"/>
  <c r="FV383" i="4"/>
  <c r="FU384" i="4"/>
  <c r="FV384" i="4"/>
  <c r="FU385" i="4"/>
  <c r="FV385" i="4"/>
  <c r="FU139" i="4"/>
  <c r="FV139" i="4"/>
  <c r="FU386" i="4"/>
  <c r="FV386" i="4"/>
  <c r="FU387" i="4"/>
  <c r="FV387" i="4"/>
  <c r="FU64" i="4"/>
  <c r="FV64" i="4"/>
  <c r="FU388" i="4"/>
  <c r="FV388" i="4"/>
  <c r="FU389" i="4"/>
  <c r="FV389" i="4"/>
  <c r="FU390" i="4"/>
  <c r="FV390" i="4"/>
  <c r="FU391" i="4"/>
  <c r="FV391" i="4"/>
  <c r="FU392" i="4"/>
  <c r="FV392" i="4"/>
  <c r="FU393" i="4"/>
  <c r="FV393" i="4"/>
  <c r="FU394" i="4"/>
  <c r="FV394" i="4"/>
  <c r="FU395" i="4"/>
  <c r="FV395" i="4"/>
  <c r="FU396" i="4"/>
  <c r="FV396" i="4"/>
  <c r="FU397" i="4"/>
  <c r="FV397" i="4"/>
  <c r="FU65" i="4"/>
  <c r="FV65" i="4"/>
  <c r="FU398" i="4"/>
  <c r="FV398" i="4"/>
  <c r="FU140" i="4"/>
  <c r="FV140" i="4"/>
  <c r="FU141" i="4"/>
  <c r="FV141" i="4"/>
  <c r="FU142" i="4"/>
  <c r="FV142" i="4"/>
  <c r="FU143" i="4"/>
  <c r="FV143" i="4"/>
  <c r="FU66" i="4"/>
  <c r="FV66" i="4"/>
  <c r="FU399" i="4"/>
  <c r="FV399" i="4"/>
  <c r="FU400" i="4"/>
  <c r="FV400" i="4"/>
  <c r="FU67" i="4"/>
  <c r="FV67" i="4"/>
  <c r="FU401" i="4"/>
  <c r="FV401" i="4"/>
  <c r="FU144" i="4"/>
  <c r="FV144" i="4"/>
  <c r="FU402" i="4"/>
  <c r="FV402" i="4"/>
  <c r="FU403" i="4"/>
  <c r="FV403" i="4"/>
  <c r="FU404" i="4"/>
  <c r="FV404" i="4"/>
  <c r="FU405" i="4"/>
  <c r="FV405" i="4"/>
  <c r="FU145" i="4"/>
  <c r="FV145" i="4"/>
  <c r="FU406" i="4"/>
  <c r="FV406" i="4"/>
  <c r="FU407" i="4"/>
  <c r="FV407" i="4"/>
  <c r="FU408" i="4"/>
  <c r="FV408" i="4"/>
  <c r="FU68" i="4"/>
  <c r="FV68" i="4"/>
  <c r="FU409" i="4"/>
  <c r="FV409" i="4"/>
  <c r="FU69" i="4"/>
  <c r="FV69" i="4"/>
  <c r="FU410" i="4"/>
  <c r="FV410" i="4"/>
  <c r="FU411" i="4"/>
  <c r="FV411" i="4"/>
  <c r="FU146" i="4"/>
  <c r="FV146" i="4"/>
  <c r="FU412" i="4"/>
  <c r="FV412" i="4"/>
  <c r="FU413" i="4"/>
  <c r="FV413" i="4"/>
  <c r="FU414" i="4"/>
  <c r="FV414" i="4"/>
  <c r="FU415" i="4"/>
  <c r="FV415" i="4"/>
  <c r="FU70" i="4"/>
  <c r="FV70" i="4"/>
  <c r="FU416" i="4"/>
  <c r="FV416" i="4"/>
  <c r="FU71" i="4"/>
  <c r="FV71" i="4"/>
  <c r="FU417" i="4"/>
  <c r="FV417" i="4"/>
  <c r="FU418" i="4"/>
  <c r="FV418" i="4"/>
  <c r="FU419" i="4"/>
  <c r="FV419" i="4"/>
  <c r="FU420" i="4"/>
  <c r="FV420" i="4"/>
  <c r="FU72" i="4"/>
  <c r="FV72" i="4"/>
  <c r="FU421" i="4"/>
  <c r="FV421" i="4"/>
  <c r="FU147" i="4"/>
  <c r="FV147" i="4"/>
  <c r="FU422" i="4"/>
  <c r="FV422" i="4"/>
  <c r="FU423" i="4"/>
  <c r="FV423" i="4"/>
  <c r="FU73" i="4"/>
  <c r="FV73" i="4"/>
  <c r="FU424" i="4"/>
  <c r="FV424" i="4"/>
  <c r="FU425" i="4"/>
  <c r="FV425" i="4"/>
  <c r="FU426" i="4"/>
  <c r="FV426" i="4"/>
  <c r="FU148" i="4"/>
  <c r="FV148" i="4"/>
  <c r="FU74" i="4"/>
  <c r="FV74" i="4"/>
  <c r="FU427" i="4"/>
  <c r="FV427" i="4"/>
  <c r="FU428" i="4"/>
  <c r="FV428" i="4"/>
  <c r="FU429" i="4"/>
  <c r="FV429" i="4"/>
  <c r="FU430" i="4"/>
  <c r="FV430" i="4"/>
  <c r="FU149" i="4"/>
  <c r="FV149" i="4"/>
  <c r="FU150" i="4"/>
  <c r="FV150" i="4"/>
  <c r="FU151" i="4"/>
  <c r="FV151" i="4"/>
  <c r="FU431" i="4"/>
  <c r="FV431" i="4"/>
  <c r="FU432" i="4"/>
  <c r="FV432" i="4"/>
  <c r="FU433" i="4"/>
  <c r="FV433" i="4"/>
  <c r="FU152" i="4"/>
  <c r="FV152" i="4"/>
  <c r="FU75" i="4"/>
  <c r="FV75" i="4"/>
  <c r="FU434" i="4"/>
  <c r="FV434" i="4"/>
  <c r="FU435" i="4"/>
  <c r="FV435" i="4"/>
  <c r="FU436" i="4"/>
  <c r="FV436" i="4"/>
  <c r="FU76" i="4"/>
  <c r="FV76" i="4"/>
  <c r="FU437" i="4"/>
  <c r="FV437" i="4"/>
  <c r="FU438" i="4"/>
  <c r="FV438" i="4"/>
  <c r="FU439" i="4"/>
  <c r="FV439" i="4"/>
  <c r="FU440" i="4"/>
  <c r="FV440" i="4"/>
  <c r="FU441" i="4"/>
  <c r="FV441" i="4"/>
  <c r="FU442" i="4"/>
  <c r="FV442" i="4"/>
  <c r="FU443" i="4"/>
  <c r="FV443" i="4"/>
  <c r="FU444" i="4"/>
  <c r="FV444" i="4"/>
  <c r="FU153" i="4"/>
  <c r="FV153" i="4"/>
  <c r="FU445" i="4"/>
  <c r="FV445" i="4"/>
  <c r="FU446" i="4"/>
  <c r="FV446" i="4"/>
  <c r="FU154" i="4"/>
  <c r="FV154" i="4"/>
  <c r="FU447" i="4"/>
  <c r="FV447" i="4"/>
  <c r="FU448" i="4"/>
  <c r="FV448" i="4"/>
  <c r="FU449" i="4"/>
  <c r="FV449" i="4"/>
  <c r="FU155" i="4"/>
  <c r="FV155" i="4"/>
  <c r="FU450" i="4"/>
  <c r="FV450" i="4"/>
  <c r="FU451" i="4"/>
  <c r="FV451" i="4"/>
  <c r="FU77" i="4"/>
  <c r="FV77" i="4"/>
  <c r="FU452" i="4"/>
  <c r="FV452" i="4"/>
  <c r="FU156" i="4"/>
  <c r="FV156" i="4"/>
  <c r="FU453" i="4"/>
  <c r="FV453" i="4"/>
  <c r="FU78" i="4"/>
  <c r="FV78" i="4"/>
  <c r="FU454" i="4"/>
  <c r="FV454" i="4"/>
  <c r="FU157" i="4"/>
  <c r="FV157" i="4"/>
  <c r="FU455" i="4"/>
  <c r="FV455" i="4"/>
  <c r="FU158" i="4"/>
  <c r="FV158" i="4"/>
  <c r="FU456" i="4"/>
  <c r="FV456" i="4"/>
  <c r="FU457" i="4"/>
  <c r="FV457" i="4"/>
  <c r="FU159" i="4"/>
  <c r="FV159" i="4"/>
  <c r="FU160" i="4"/>
  <c r="FV160" i="4"/>
  <c r="FU161" i="4"/>
  <c r="FV161" i="4"/>
  <c r="FU79" i="4"/>
  <c r="FV79" i="4"/>
  <c r="FU162" i="4"/>
  <c r="FV162" i="4"/>
  <c r="FU458" i="4"/>
  <c r="FV458" i="4"/>
  <c r="FU80" i="4"/>
  <c r="FV80" i="4"/>
  <c r="FU459" i="4"/>
  <c r="FV459" i="4"/>
  <c r="FU81" i="4"/>
  <c r="FV81" i="4"/>
  <c r="FU460" i="4"/>
  <c r="FV460" i="4"/>
  <c r="FU461" i="4"/>
  <c r="FV461" i="4"/>
  <c r="FU163" i="4"/>
  <c r="FV163" i="4"/>
  <c r="FU462" i="4"/>
  <c r="FV462" i="4"/>
  <c r="FU463" i="4"/>
  <c r="FV463" i="4"/>
  <c r="FU464" i="4"/>
  <c r="FV464" i="4"/>
  <c r="FU465" i="4"/>
  <c r="FV465" i="4"/>
  <c r="FU164" i="4"/>
  <c r="FV164" i="4"/>
  <c r="FU466" i="4"/>
  <c r="FV466" i="4"/>
  <c r="FU467" i="4"/>
  <c r="FV467" i="4"/>
  <c r="FU165" i="4"/>
  <c r="FV165" i="4"/>
  <c r="FU82" i="4"/>
  <c r="FV82" i="4"/>
  <c r="FU468" i="4"/>
  <c r="FV468" i="4"/>
  <c r="FU469" i="4"/>
  <c r="FV469" i="4"/>
  <c r="FU83" i="4"/>
  <c r="FV83" i="4"/>
  <c r="FU470" i="4"/>
  <c r="FV470" i="4"/>
  <c r="FU471" i="4"/>
  <c r="FV471" i="4"/>
  <c r="FU472" i="4"/>
  <c r="FV472" i="4"/>
  <c r="FU473" i="4"/>
  <c r="FV473" i="4"/>
  <c r="FU166" i="4"/>
  <c r="FV166" i="4"/>
  <c r="FU474" i="4"/>
  <c r="FV474" i="4"/>
  <c r="FU84" i="4"/>
  <c r="FV84" i="4"/>
  <c r="FU475" i="4"/>
  <c r="FV475" i="4"/>
  <c r="FU476" i="4"/>
  <c r="FV476" i="4"/>
  <c r="FU167" i="4"/>
  <c r="FV167" i="4"/>
  <c r="FU477" i="4"/>
  <c r="FV477" i="4"/>
  <c r="FU478" i="4"/>
  <c r="FV478" i="4"/>
  <c r="FU479" i="4"/>
  <c r="FV479" i="4"/>
  <c r="FU85" i="4"/>
  <c r="FV85" i="4"/>
  <c r="FU168" i="4"/>
  <c r="FV168" i="4"/>
  <c r="FU86" i="4"/>
  <c r="FV86" i="4"/>
  <c r="FU480" i="4"/>
  <c r="FV480" i="4"/>
  <c r="FU481" i="4"/>
  <c r="FV481" i="4"/>
  <c r="FU482" i="4"/>
  <c r="FV482" i="4"/>
  <c r="FU483" i="4"/>
  <c r="FV483" i="4"/>
  <c r="FU169" i="4"/>
  <c r="FV169" i="4"/>
  <c r="FU484" i="4"/>
  <c r="FV484" i="4"/>
  <c r="FU485" i="4"/>
  <c r="FV485" i="4"/>
  <c r="FU486" i="4"/>
  <c r="FV486" i="4"/>
  <c r="FU87" i="4"/>
  <c r="FV87" i="4"/>
  <c r="FU88" i="4"/>
  <c r="FV88" i="4"/>
  <c r="FU89" i="4"/>
  <c r="FV89" i="4"/>
  <c r="FU487" i="4"/>
  <c r="FV487" i="4"/>
  <c r="FU488" i="4"/>
  <c r="FV488" i="4"/>
  <c r="FU90" i="4"/>
  <c r="FV90" i="4"/>
  <c r="FU489" i="4"/>
  <c r="FV489" i="4"/>
  <c r="FU490" i="4"/>
  <c r="FV490" i="4"/>
  <c r="FU91" i="4"/>
  <c r="FV91" i="4"/>
  <c r="FU491" i="4"/>
  <c r="FV491" i="4"/>
  <c r="FU492" i="4"/>
  <c r="FV492" i="4"/>
  <c r="FU493" i="4"/>
  <c r="FV493" i="4"/>
  <c r="FU170" i="4"/>
  <c r="FV170" i="4"/>
  <c r="FU494" i="4"/>
  <c r="FV494" i="4"/>
  <c r="FU92" i="4"/>
  <c r="FV92" i="4"/>
  <c r="FU93" i="4"/>
  <c r="FV93" i="4"/>
  <c r="FU495" i="4"/>
  <c r="FV495" i="4"/>
  <c r="FU496" i="4"/>
  <c r="FV496" i="4"/>
  <c r="FU497" i="4"/>
  <c r="FV497" i="4"/>
  <c r="FU94" i="4"/>
  <c r="FV94" i="4"/>
  <c r="FU171" i="4"/>
  <c r="FV171" i="4"/>
  <c r="FU172" i="4"/>
  <c r="FV172" i="4"/>
  <c r="FU498" i="4"/>
  <c r="FV498" i="4"/>
  <c r="FU499" i="4"/>
  <c r="FV499" i="4"/>
  <c r="FU500" i="4"/>
  <c r="FV500" i="4"/>
  <c r="FU501" i="4"/>
  <c r="FV501" i="4"/>
  <c r="FU502" i="4"/>
  <c r="FV502" i="4"/>
  <c r="FU173" i="4"/>
  <c r="FV173" i="4"/>
  <c r="FU503" i="4"/>
  <c r="FV503" i="4"/>
  <c r="FU95" i="4"/>
  <c r="FV95" i="4"/>
  <c r="FU504" i="4"/>
  <c r="FV504" i="4"/>
  <c r="FU96" i="4"/>
  <c r="FV96" i="4"/>
  <c r="FU97" i="4"/>
  <c r="FV97" i="4"/>
  <c r="FU505" i="4"/>
  <c r="FV505" i="4"/>
  <c r="FU506" i="4"/>
  <c r="FV506" i="4"/>
  <c r="FU507" i="4"/>
  <c r="FV507" i="4"/>
  <c r="FU508" i="4"/>
  <c r="FV508" i="4"/>
  <c r="FU509" i="4"/>
  <c r="FV509" i="4"/>
  <c r="FU98" i="4"/>
  <c r="FV98" i="4"/>
  <c r="FU99" i="4"/>
  <c r="FV99" i="4"/>
  <c r="FU510" i="4"/>
  <c r="FV510" i="4"/>
  <c r="H511" i="3" l="1"/>
  <c r="EB174" i="4" l="1"/>
  <c r="FT174" i="4"/>
  <c r="EB100" i="4"/>
  <c r="FT100" i="4"/>
  <c r="EB101" i="4"/>
  <c r="FT101" i="4"/>
  <c r="EB175" i="4"/>
  <c r="FT175" i="4"/>
  <c r="EB176" i="4"/>
  <c r="FT176" i="4"/>
  <c r="EB177" i="4"/>
  <c r="FT177" i="4"/>
  <c r="EB178" i="4"/>
  <c r="FT178" i="4"/>
  <c r="EB179" i="4"/>
  <c r="FT179" i="4"/>
  <c r="EB180" i="4"/>
  <c r="FT180" i="4"/>
  <c r="EB2" i="4"/>
  <c r="FT2" i="4"/>
  <c r="EB181" i="4"/>
  <c r="FT181" i="4"/>
  <c r="EB182" i="4"/>
  <c r="FT182" i="4"/>
  <c r="EB183" i="4"/>
  <c r="FT183" i="4"/>
  <c r="EB3" i="4"/>
  <c r="FT3" i="4"/>
  <c r="EB184" i="4"/>
  <c r="FT184" i="4"/>
  <c r="EB185" i="4"/>
  <c r="FT185" i="4"/>
  <c r="EB4" i="4"/>
  <c r="FT4" i="4"/>
  <c r="EB186" i="4"/>
  <c r="FT186" i="4"/>
  <c r="EB5" i="4"/>
  <c r="FT5" i="4"/>
  <c r="EB187" i="4"/>
  <c r="FT187" i="4"/>
  <c r="EB188" i="4"/>
  <c r="FT188" i="4"/>
  <c r="EB189" i="4"/>
  <c r="FT189" i="4"/>
  <c r="EB190" i="4"/>
  <c r="FT190" i="4"/>
  <c r="EB191" i="4"/>
  <c r="FT191" i="4"/>
  <c r="EB192" i="4"/>
  <c r="FT192" i="4"/>
  <c r="EB193" i="4"/>
  <c r="FT193" i="4"/>
  <c r="EB194" i="4"/>
  <c r="FT194" i="4"/>
  <c r="EB195" i="4"/>
  <c r="FT195" i="4"/>
  <c r="EB196" i="4"/>
  <c r="FT196" i="4"/>
  <c r="EB197" i="4"/>
  <c r="FT197" i="4"/>
  <c r="EB198" i="4"/>
  <c r="FT198" i="4"/>
  <c r="EB199" i="4"/>
  <c r="FT199" i="4"/>
  <c r="EB102" i="4"/>
  <c r="FT102" i="4"/>
  <c r="EB200" i="4"/>
  <c r="FT200" i="4"/>
  <c r="EB201" i="4"/>
  <c r="FT201" i="4"/>
  <c r="EB6" i="4"/>
  <c r="FT6" i="4"/>
  <c r="EB202" i="4"/>
  <c r="FT202" i="4"/>
  <c r="EB203" i="4"/>
  <c r="FT203" i="4"/>
  <c r="EB103" i="4"/>
  <c r="FT103" i="4"/>
  <c r="EB204" i="4"/>
  <c r="FT204" i="4"/>
  <c r="EB205" i="4"/>
  <c r="FT205" i="4"/>
  <c r="EB206" i="4"/>
  <c r="FT206" i="4"/>
  <c r="EB207" i="4"/>
  <c r="FT207" i="4"/>
  <c r="EB7" i="4"/>
  <c r="FT7" i="4"/>
  <c r="EB208" i="4"/>
  <c r="FT208" i="4"/>
  <c r="EB104" i="4"/>
  <c r="FT104" i="4"/>
  <c r="EB209" i="4"/>
  <c r="FT209" i="4"/>
  <c r="EB210" i="4"/>
  <c r="FT210" i="4"/>
  <c r="EB211" i="4"/>
  <c r="FT211" i="4"/>
  <c r="EB212" i="4"/>
  <c r="FT212" i="4"/>
  <c r="EB213" i="4"/>
  <c r="FT213" i="4"/>
  <c r="EB214" i="4"/>
  <c r="FT214" i="4"/>
  <c r="EB105" i="4"/>
  <c r="FT105" i="4"/>
  <c r="EB215" i="4"/>
  <c r="FT215" i="4"/>
  <c r="EB106" i="4"/>
  <c r="FT106" i="4"/>
  <c r="EB216" i="4"/>
  <c r="FT216" i="4"/>
  <c r="EB217" i="4"/>
  <c r="FT217" i="4"/>
  <c r="EB8" i="4"/>
  <c r="FT8" i="4"/>
  <c r="EB9" i="4"/>
  <c r="FT9" i="4"/>
  <c r="EB218" i="4"/>
  <c r="FT218" i="4"/>
  <c r="EB219" i="4"/>
  <c r="FT219" i="4"/>
  <c r="EB107" i="4"/>
  <c r="FT107" i="4"/>
  <c r="EB220" i="4"/>
  <c r="FT220" i="4"/>
  <c r="EB10" i="4"/>
  <c r="FT10" i="4"/>
  <c r="EB108" i="4"/>
  <c r="FT108" i="4"/>
  <c r="EB221" i="4"/>
  <c r="FT221" i="4"/>
  <c r="EB222" i="4"/>
  <c r="FT222" i="4"/>
  <c r="EB223" i="4"/>
  <c r="FT223" i="4"/>
  <c r="EB224" i="4"/>
  <c r="FT224" i="4"/>
  <c r="EB225" i="4"/>
  <c r="FT225" i="4"/>
  <c r="EB226" i="4"/>
  <c r="FT226" i="4"/>
  <c r="EB227" i="4"/>
  <c r="FT227" i="4"/>
  <c r="EB109" i="4"/>
  <c r="FT109" i="4"/>
  <c r="EB110" i="4"/>
  <c r="FT110" i="4"/>
  <c r="EB228" i="4"/>
  <c r="FT228" i="4"/>
  <c r="EB229" i="4"/>
  <c r="FT229" i="4"/>
  <c r="EB11" i="4"/>
  <c r="FT11" i="4"/>
  <c r="EB230" i="4"/>
  <c r="FT230" i="4"/>
  <c r="EB231" i="4"/>
  <c r="FT231" i="4"/>
  <c r="EB232" i="4"/>
  <c r="FT232" i="4"/>
  <c r="EB12" i="4"/>
  <c r="FT12" i="4"/>
  <c r="EB13" i="4"/>
  <c r="FT13" i="4"/>
  <c r="EB233" i="4"/>
  <c r="FT233" i="4"/>
  <c r="EB234" i="4"/>
  <c r="FT234" i="4"/>
  <c r="EB235" i="4"/>
  <c r="FT235" i="4"/>
  <c r="EB236" i="4"/>
  <c r="FT236" i="4"/>
  <c r="EB237" i="4"/>
  <c r="FT237" i="4"/>
  <c r="EB238" i="4"/>
  <c r="FT238" i="4"/>
  <c r="EB239" i="4"/>
  <c r="FT239" i="4"/>
  <c r="EB240" i="4"/>
  <c r="FT240" i="4"/>
  <c r="EB14" i="4"/>
  <c r="FT14" i="4"/>
  <c r="EB241" i="4"/>
  <c r="FT241" i="4"/>
  <c r="EB111" i="4"/>
  <c r="FT111" i="4"/>
  <c r="EB242" i="4"/>
  <c r="FT242" i="4"/>
  <c r="EB243" i="4"/>
  <c r="FT243" i="4"/>
  <c r="EB244" i="4"/>
  <c r="FT244" i="4"/>
  <c r="EB245" i="4"/>
  <c r="FT245" i="4"/>
  <c r="EB246" i="4"/>
  <c r="FT246" i="4"/>
  <c r="EB15" i="4"/>
  <c r="FT15" i="4"/>
  <c r="EB247" i="4"/>
  <c r="FT247" i="4"/>
  <c r="EB248" i="4"/>
  <c r="FT248" i="4"/>
  <c r="EB249" i="4"/>
  <c r="FT249" i="4"/>
  <c r="EB16" i="4"/>
  <c r="FT16" i="4"/>
  <c r="EB112" i="4"/>
  <c r="FT112" i="4"/>
  <c r="EB250" i="4"/>
  <c r="FT250" i="4"/>
  <c r="EB251" i="4"/>
  <c r="FT251" i="4"/>
  <c r="EB252" i="4"/>
  <c r="FT252" i="4"/>
  <c r="EB17" i="4"/>
  <c r="FT17" i="4"/>
  <c r="EB253" i="4"/>
  <c r="FT253" i="4"/>
  <c r="EB254" i="4"/>
  <c r="FT254" i="4"/>
  <c r="EB255" i="4"/>
  <c r="FT255" i="4"/>
  <c r="EB256" i="4"/>
  <c r="FT256" i="4"/>
  <c r="EB113" i="4"/>
  <c r="FT113" i="4"/>
  <c r="EB257" i="4"/>
  <c r="FT257" i="4"/>
  <c r="EB258" i="4"/>
  <c r="FT258" i="4"/>
  <c r="EB259" i="4"/>
  <c r="FT259" i="4"/>
  <c r="EB260" i="4"/>
  <c r="FT260" i="4"/>
  <c r="EB18" i="4"/>
  <c r="FT18" i="4"/>
  <c r="EB114" i="4"/>
  <c r="FT114" i="4"/>
  <c r="EB19" i="4"/>
  <c r="FT19" i="4"/>
  <c r="EB20" i="4"/>
  <c r="FT20" i="4"/>
  <c r="EB261" i="4"/>
  <c r="FT261" i="4"/>
  <c r="EB115" i="4"/>
  <c r="FT115" i="4"/>
  <c r="EB262" i="4"/>
  <c r="FT262" i="4"/>
  <c r="EB21" i="4"/>
  <c r="FT21" i="4"/>
  <c r="EB263" i="4"/>
  <c r="FT263" i="4"/>
  <c r="EB264" i="4"/>
  <c r="FT264" i="4"/>
  <c r="EB265" i="4"/>
  <c r="FT265" i="4"/>
  <c r="EB22" i="4"/>
  <c r="FT22" i="4"/>
  <c r="EB266" i="4"/>
  <c r="FT266" i="4"/>
  <c r="EB267" i="4"/>
  <c r="FT267" i="4"/>
  <c r="EB23" i="4"/>
  <c r="FT23" i="4"/>
  <c r="EB268" i="4"/>
  <c r="FT268" i="4"/>
  <c r="EB269" i="4"/>
  <c r="FT269" i="4"/>
  <c r="EB270" i="4"/>
  <c r="FT270" i="4"/>
  <c r="EB24" i="4"/>
  <c r="FT24" i="4"/>
  <c r="EB271" i="4"/>
  <c r="FT271" i="4"/>
  <c r="EB272" i="4"/>
  <c r="FT272" i="4"/>
  <c r="EB116" i="4"/>
  <c r="FT116" i="4"/>
  <c r="EB273" i="4"/>
  <c r="FT273" i="4"/>
  <c r="EB274" i="4"/>
  <c r="FT274" i="4"/>
  <c r="EB275" i="4"/>
  <c r="FT275" i="4"/>
  <c r="EB276" i="4"/>
  <c r="FT276" i="4"/>
  <c r="EB277" i="4"/>
  <c r="FT277" i="4"/>
  <c r="EB117" i="4"/>
  <c r="FT117" i="4"/>
  <c r="EB25" i="4"/>
  <c r="FT25" i="4"/>
  <c r="EB278" i="4"/>
  <c r="FT278" i="4"/>
  <c r="EB279" i="4"/>
  <c r="FT279" i="4"/>
  <c r="EB26" i="4"/>
  <c r="FT26" i="4"/>
  <c r="EB280" i="4"/>
  <c r="FT280" i="4"/>
  <c r="EB281" i="4"/>
  <c r="FT281" i="4"/>
  <c r="EB118" i="4"/>
  <c r="FT118" i="4"/>
  <c r="EB282" i="4"/>
  <c r="FT282" i="4"/>
  <c r="EB27" i="4"/>
  <c r="FT27" i="4"/>
  <c r="EB119" i="4"/>
  <c r="FT119" i="4"/>
  <c r="EB120" i="4"/>
  <c r="FT120" i="4"/>
  <c r="EB283" i="4"/>
  <c r="FT283" i="4"/>
  <c r="EB28" i="4"/>
  <c r="FT28" i="4"/>
  <c r="EB284" i="4"/>
  <c r="FT284" i="4"/>
  <c r="EB121" i="4"/>
  <c r="FT121" i="4"/>
  <c r="EB29" i="4"/>
  <c r="FT29" i="4"/>
  <c r="EB285" i="4"/>
  <c r="FT285" i="4"/>
  <c r="EB122" i="4"/>
  <c r="FT122" i="4"/>
  <c r="EB30" i="4"/>
  <c r="FT30" i="4"/>
  <c r="EB286" i="4"/>
  <c r="FT286" i="4"/>
  <c r="EB287" i="4"/>
  <c r="FT287" i="4"/>
  <c r="EB288" i="4"/>
  <c r="FT288" i="4"/>
  <c r="EB31" i="4"/>
  <c r="FT31" i="4"/>
  <c r="EB32" i="4"/>
  <c r="FT32" i="4"/>
  <c r="EB289" i="4"/>
  <c r="FT289" i="4"/>
  <c r="EB33" i="4"/>
  <c r="FT33" i="4"/>
  <c r="EB290" i="4"/>
  <c r="FT290" i="4"/>
  <c r="EB123" i="4"/>
  <c r="FT123" i="4"/>
  <c r="EB124" i="4"/>
  <c r="FT124" i="4"/>
  <c r="EB291" i="4"/>
  <c r="FT291" i="4"/>
  <c r="EB292" i="4"/>
  <c r="FT292" i="4"/>
  <c r="EB34" i="4"/>
  <c r="FT34" i="4"/>
  <c r="EB293" i="4"/>
  <c r="FT293" i="4"/>
  <c r="EB125" i="4"/>
  <c r="FT125" i="4"/>
  <c r="EB126" i="4"/>
  <c r="FT126" i="4"/>
  <c r="EB35" i="4"/>
  <c r="FT35" i="4"/>
  <c r="EB36" i="4"/>
  <c r="FT36" i="4"/>
  <c r="EB37" i="4"/>
  <c r="FT37" i="4"/>
  <c r="EB294" i="4"/>
  <c r="FT294" i="4"/>
  <c r="EB127" i="4"/>
  <c r="FT127" i="4"/>
  <c r="EB128" i="4"/>
  <c r="FT128" i="4"/>
  <c r="EB295" i="4"/>
  <c r="FT295" i="4"/>
  <c r="EB296" i="4"/>
  <c r="FT296" i="4"/>
  <c r="EB297" i="4"/>
  <c r="FT297" i="4"/>
  <c r="EB298" i="4"/>
  <c r="FT298" i="4"/>
  <c r="EB38" i="4"/>
  <c r="FT38" i="4"/>
  <c r="EB129" i="4"/>
  <c r="FT129" i="4"/>
  <c r="EB299" i="4"/>
  <c r="FT299" i="4"/>
  <c r="EB300" i="4"/>
  <c r="FT300" i="4"/>
  <c r="EB301" i="4"/>
  <c r="FT301" i="4"/>
  <c r="EB39" i="4"/>
  <c r="FT39" i="4"/>
  <c r="EB302" i="4"/>
  <c r="FT302" i="4"/>
  <c r="EB303" i="4"/>
  <c r="FT303" i="4"/>
  <c r="EB40" i="4"/>
  <c r="FT40" i="4"/>
  <c r="EB304" i="4"/>
  <c r="FT304" i="4"/>
  <c r="EB130" i="4"/>
  <c r="FT130" i="4"/>
  <c r="EB305" i="4"/>
  <c r="FT305" i="4"/>
  <c r="EB41" i="4"/>
  <c r="FT41" i="4"/>
  <c r="EB42" i="4"/>
  <c r="FT42" i="4"/>
  <c r="EB306" i="4"/>
  <c r="FT306" i="4"/>
  <c r="EB307" i="4"/>
  <c r="FT307" i="4"/>
  <c r="EB43" i="4"/>
  <c r="FT43" i="4"/>
  <c r="EB131" i="4"/>
  <c r="FT131" i="4"/>
  <c r="EB308" i="4"/>
  <c r="FT308" i="4"/>
  <c r="EB309" i="4"/>
  <c r="FT309" i="4"/>
  <c r="EB310" i="4"/>
  <c r="FT310" i="4"/>
  <c r="EB311" i="4"/>
  <c r="FT311" i="4"/>
  <c r="EB44" i="4"/>
  <c r="FT44" i="4"/>
  <c r="EB312" i="4"/>
  <c r="FT312" i="4"/>
  <c r="EB313" i="4"/>
  <c r="FT313" i="4"/>
  <c r="EB314" i="4"/>
  <c r="FT314" i="4"/>
  <c r="EB315" i="4"/>
  <c r="FT315" i="4"/>
  <c r="EB316" i="4"/>
  <c r="FT316" i="4"/>
  <c r="EB317" i="4"/>
  <c r="FT317" i="4"/>
  <c r="EB45" i="4"/>
  <c r="FT45" i="4"/>
  <c r="EB132" i="4"/>
  <c r="FT132" i="4"/>
  <c r="EB46" i="4"/>
  <c r="FT46" i="4"/>
  <c r="EB318" i="4"/>
  <c r="FT318" i="4"/>
  <c r="EB319" i="4"/>
  <c r="FT319" i="4"/>
  <c r="EB47" i="4"/>
  <c r="FT47" i="4"/>
  <c r="EB320" i="4"/>
  <c r="FT320" i="4"/>
  <c r="EB321" i="4"/>
  <c r="FT321" i="4"/>
  <c r="EB322" i="4"/>
  <c r="FT322" i="4"/>
  <c r="EB323" i="4"/>
  <c r="FT323" i="4"/>
  <c r="EB324" i="4"/>
  <c r="FT324" i="4"/>
  <c r="EB48" i="4"/>
  <c r="FT48" i="4"/>
  <c r="EB325" i="4"/>
  <c r="FT325" i="4"/>
  <c r="EB326" i="4"/>
  <c r="FT326" i="4"/>
  <c r="EB327" i="4"/>
  <c r="FT327" i="4"/>
  <c r="EB328" i="4"/>
  <c r="FT328" i="4"/>
  <c r="EB329" i="4"/>
  <c r="FT329" i="4"/>
  <c r="EB330" i="4"/>
  <c r="FT330" i="4"/>
  <c r="EB331" i="4"/>
  <c r="FT331" i="4"/>
  <c r="EB133" i="4"/>
  <c r="FT133" i="4"/>
  <c r="EB332" i="4"/>
  <c r="FT332" i="4"/>
  <c r="EB134" i="4"/>
  <c r="FT134" i="4"/>
  <c r="EB333" i="4"/>
  <c r="FT333" i="4"/>
  <c r="EB49" i="4"/>
  <c r="FT49" i="4"/>
  <c r="EB50" i="4"/>
  <c r="FT50" i="4"/>
  <c r="EB51" i="4"/>
  <c r="FT51" i="4"/>
  <c r="EB52" i="4"/>
  <c r="FT52" i="4"/>
  <c r="EB334" i="4"/>
  <c r="FT334" i="4"/>
  <c r="EB335" i="4"/>
  <c r="FT335" i="4"/>
  <c r="EB336" i="4"/>
  <c r="FT336" i="4"/>
  <c r="EB337" i="4"/>
  <c r="FT337" i="4"/>
  <c r="EB338" i="4"/>
  <c r="FT338" i="4"/>
  <c r="EB339" i="4"/>
  <c r="FT339" i="4"/>
  <c r="EB340" i="4"/>
  <c r="FT340" i="4"/>
  <c r="EB341" i="4"/>
  <c r="FT341" i="4"/>
  <c r="EB53" i="4"/>
  <c r="FT53" i="4"/>
  <c r="EB342" i="4"/>
  <c r="FT342" i="4"/>
  <c r="EB54" i="4"/>
  <c r="FT54" i="4"/>
  <c r="EB55" i="4"/>
  <c r="FT55" i="4"/>
  <c r="EB343" i="4"/>
  <c r="FT343" i="4"/>
  <c r="EB344" i="4"/>
  <c r="FT344" i="4"/>
  <c r="EB345" i="4"/>
  <c r="FT345" i="4"/>
  <c r="EB346" i="4"/>
  <c r="FT346" i="4"/>
  <c r="EB347" i="4"/>
  <c r="FT347" i="4"/>
  <c r="EB135" i="4"/>
  <c r="FT135" i="4"/>
  <c r="EB348" i="4"/>
  <c r="FT348" i="4"/>
  <c r="EB349" i="4"/>
  <c r="FT349" i="4"/>
  <c r="EB350" i="4"/>
  <c r="FT350" i="4"/>
  <c r="EB56" i="4"/>
  <c r="FT56" i="4"/>
  <c r="EB351" i="4"/>
  <c r="FT351" i="4"/>
  <c r="EB352" i="4"/>
  <c r="FT352" i="4"/>
  <c r="EB353" i="4"/>
  <c r="FT353" i="4"/>
  <c r="EB354" i="4"/>
  <c r="FT354" i="4"/>
  <c r="EB355" i="4"/>
  <c r="FT355" i="4"/>
  <c r="EB356" i="4"/>
  <c r="FT356" i="4"/>
  <c r="EB57" i="4"/>
  <c r="FT57" i="4"/>
  <c r="EB58" i="4"/>
  <c r="FT58" i="4"/>
  <c r="EB357" i="4"/>
  <c r="FT357" i="4"/>
  <c r="EB358" i="4"/>
  <c r="FT358" i="4"/>
  <c r="EB359" i="4"/>
  <c r="FT359" i="4"/>
  <c r="EB360" i="4"/>
  <c r="FT360" i="4"/>
  <c r="EB361" i="4"/>
  <c r="FT361" i="4"/>
  <c r="EB362" i="4"/>
  <c r="FT362" i="4"/>
  <c r="EB363" i="4"/>
  <c r="FT363" i="4"/>
  <c r="EB59" i="4"/>
  <c r="FT59" i="4"/>
  <c r="EB136" i="4"/>
  <c r="FT136" i="4"/>
  <c r="EB364" i="4"/>
  <c r="FT364" i="4"/>
  <c r="EB365" i="4"/>
  <c r="FT365" i="4"/>
  <c r="EB366" i="4"/>
  <c r="FT366" i="4"/>
  <c r="EB367" i="4"/>
  <c r="FT367" i="4"/>
  <c r="EB368" i="4"/>
  <c r="FT368" i="4"/>
  <c r="EB369" i="4"/>
  <c r="FT369" i="4"/>
  <c r="EB370" i="4"/>
  <c r="FT370" i="4"/>
  <c r="EB137" i="4"/>
  <c r="FT137" i="4"/>
  <c r="EB371" i="4"/>
  <c r="FT371" i="4"/>
  <c r="EB372" i="4"/>
  <c r="FT372" i="4"/>
  <c r="EB373" i="4"/>
  <c r="FT373" i="4"/>
  <c r="EB374" i="4"/>
  <c r="FT374" i="4"/>
  <c r="EB375" i="4"/>
  <c r="FT375" i="4"/>
  <c r="EB60" i="4"/>
  <c r="FT60" i="4"/>
  <c r="EB61" i="4"/>
  <c r="FT61" i="4"/>
  <c r="EB376" i="4"/>
  <c r="FT376" i="4"/>
  <c r="EB62" i="4"/>
  <c r="FT62" i="4"/>
  <c r="EB377" i="4"/>
  <c r="FT377" i="4"/>
  <c r="EB63" i="4"/>
  <c r="FT63" i="4"/>
  <c r="EB138" i="4"/>
  <c r="FT138" i="4"/>
  <c r="EB378" i="4"/>
  <c r="FT378" i="4"/>
  <c r="EB379" i="4"/>
  <c r="FT379" i="4"/>
  <c r="EB380" i="4"/>
  <c r="FT380" i="4"/>
  <c r="EB381" i="4"/>
  <c r="FT381" i="4"/>
  <c r="EB382" i="4"/>
  <c r="FT382" i="4"/>
  <c r="EB383" i="4"/>
  <c r="FT383" i="4"/>
  <c r="EB384" i="4"/>
  <c r="FT384" i="4"/>
  <c r="EB385" i="4"/>
  <c r="FT385" i="4"/>
  <c r="EB139" i="4"/>
  <c r="FT139" i="4"/>
  <c r="EB386" i="4"/>
  <c r="FT386" i="4"/>
  <c r="EB387" i="4"/>
  <c r="FT387" i="4"/>
  <c r="EB64" i="4"/>
  <c r="FT64" i="4"/>
  <c r="EB388" i="4"/>
  <c r="FT388" i="4"/>
  <c r="EB389" i="4"/>
  <c r="FT389" i="4"/>
  <c r="EB390" i="4"/>
  <c r="FT390" i="4"/>
  <c r="EB391" i="4"/>
  <c r="FT391" i="4"/>
  <c r="EB392" i="4"/>
  <c r="FT392" i="4"/>
  <c r="EB393" i="4"/>
  <c r="FT393" i="4"/>
  <c r="EB394" i="4"/>
  <c r="FT394" i="4"/>
  <c r="EB395" i="4"/>
  <c r="FT395" i="4"/>
  <c r="EB396" i="4"/>
  <c r="FT396" i="4"/>
  <c r="EB397" i="4"/>
  <c r="FT397" i="4"/>
  <c r="EB65" i="4"/>
  <c r="FT65" i="4"/>
  <c r="EB398" i="4"/>
  <c r="FT398" i="4"/>
  <c r="EB140" i="4"/>
  <c r="FT140" i="4"/>
  <c r="EB141" i="4"/>
  <c r="FT141" i="4"/>
  <c r="EB142" i="4"/>
  <c r="FT142" i="4"/>
  <c r="EB143" i="4"/>
  <c r="FT143" i="4"/>
  <c r="EB66" i="4"/>
  <c r="FT66" i="4"/>
  <c r="EB399" i="4"/>
  <c r="FT399" i="4"/>
  <c r="EB400" i="4"/>
  <c r="FT400" i="4"/>
  <c r="EB67" i="4"/>
  <c r="FT67" i="4"/>
  <c r="EB401" i="4"/>
  <c r="FT401" i="4"/>
  <c r="EB144" i="4"/>
  <c r="FT144" i="4"/>
  <c r="EB402" i="4"/>
  <c r="FT402" i="4"/>
  <c r="EB403" i="4"/>
  <c r="FT403" i="4"/>
  <c r="EB404" i="4"/>
  <c r="FT404" i="4"/>
  <c r="EB405" i="4"/>
  <c r="FT405" i="4"/>
  <c r="EB145" i="4"/>
  <c r="FT145" i="4"/>
  <c r="EB406" i="4"/>
  <c r="FT406" i="4"/>
  <c r="EB407" i="4"/>
  <c r="FT407" i="4"/>
  <c r="EB408" i="4"/>
  <c r="FT408" i="4"/>
  <c r="EB68" i="4"/>
  <c r="FT68" i="4"/>
  <c r="EB409" i="4"/>
  <c r="FT409" i="4"/>
  <c r="EB69" i="4"/>
  <c r="FT69" i="4"/>
  <c r="EB410" i="4"/>
  <c r="FT410" i="4"/>
  <c r="EB411" i="4"/>
  <c r="FT411" i="4"/>
  <c r="EB146" i="4"/>
  <c r="FT146" i="4"/>
  <c r="EB412" i="4"/>
  <c r="FT412" i="4"/>
  <c r="EB413" i="4"/>
  <c r="FT413" i="4"/>
  <c r="EB414" i="4"/>
  <c r="FT414" i="4"/>
  <c r="EB415" i="4"/>
  <c r="FT415" i="4"/>
  <c r="EB70" i="4"/>
  <c r="FT70" i="4"/>
  <c r="EB416" i="4"/>
  <c r="FT416" i="4"/>
  <c r="EB71" i="4"/>
  <c r="FT71" i="4"/>
  <c r="EB417" i="4"/>
  <c r="FT417" i="4"/>
  <c r="EB418" i="4"/>
  <c r="FT418" i="4"/>
  <c r="EB419" i="4"/>
  <c r="FT419" i="4"/>
  <c r="EB420" i="4"/>
  <c r="FT420" i="4"/>
  <c r="EB72" i="4"/>
  <c r="FT72" i="4"/>
  <c r="EB421" i="4"/>
  <c r="FT421" i="4"/>
  <c r="EB147" i="4"/>
  <c r="FT147" i="4"/>
  <c r="EB422" i="4"/>
  <c r="FT422" i="4"/>
  <c r="EB423" i="4"/>
  <c r="FT423" i="4"/>
  <c r="EB73" i="4"/>
  <c r="FT73" i="4"/>
  <c r="EB424" i="4"/>
  <c r="FT424" i="4"/>
  <c r="EB425" i="4"/>
  <c r="FT425" i="4"/>
  <c r="EB426" i="4"/>
  <c r="FT426" i="4"/>
  <c r="EB148" i="4"/>
  <c r="FT148" i="4"/>
  <c r="EB74" i="4"/>
  <c r="FT74" i="4"/>
  <c r="EB427" i="4"/>
  <c r="FT427" i="4"/>
  <c r="EB428" i="4"/>
  <c r="FT428" i="4"/>
  <c r="EB429" i="4"/>
  <c r="FT429" i="4"/>
  <c r="EB430" i="4"/>
  <c r="FT430" i="4"/>
  <c r="EB149" i="4"/>
  <c r="FT149" i="4"/>
  <c r="EB150" i="4"/>
  <c r="FT150" i="4"/>
  <c r="EB151" i="4"/>
  <c r="FT151" i="4"/>
  <c r="EB431" i="4"/>
  <c r="FT431" i="4"/>
  <c r="EB432" i="4"/>
  <c r="FT432" i="4"/>
  <c r="EB433" i="4"/>
  <c r="FT433" i="4"/>
  <c r="EB152" i="4"/>
  <c r="FT152" i="4"/>
  <c r="EB75" i="4"/>
  <c r="FT75" i="4"/>
  <c r="EB434" i="4"/>
  <c r="FT434" i="4"/>
  <c r="EB435" i="4"/>
  <c r="FT435" i="4"/>
  <c r="EB436" i="4"/>
  <c r="FT436" i="4"/>
  <c r="EB76" i="4"/>
  <c r="FT76" i="4"/>
  <c r="EB437" i="4"/>
  <c r="FT437" i="4"/>
  <c r="EB438" i="4"/>
  <c r="FT438" i="4"/>
  <c r="EB439" i="4"/>
  <c r="FT439" i="4"/>
  <c r="EB440" i="4"/>
  <c r="FT440" i="4"/>
  <c r="EB441" i="4"/>
  <c r="FT441" i="4"/>
  <c r="EB442" i="4"/>
  <c r="FT442" i="4"/>
  <c r="EB443" i="4"/>
  <c r="FT443" i="4"/>
  <c r="EB444" i="4"/>
  <c r="FT444" i="4"/>
  <c r="EB153" i="4"/>
  <c r="FT153" i="4"/>
  <c r="EB445" i="4"/>
  <c r="FT445" i="4"/>
  <c r="EB446" i="4"/>
  <c r="FT446" i="4"/>
  <c r="EB154" i="4"/>
  <c r="FT154" i="4"/>
  <c r="EB447" i="4"/>
  <c r="FT447" i="4"/>
  <c r="EB448" i="4"/>
  <c r="FT448" i="4"/>
  <c r="EB449" i="4"/>
  <c r="FT449" i="4"/>
  <c r="EB155" i="4"/>
  <c r="FT155" i="4"/>
  <c r="EB450" i="4"/>
  <c r="FT450" i="4"/>
  <c r="EB451" i="4"/>
  <c r="FT451" i="4"/>
  <c r="EB77" i="4"/>
  <c r="FT77" i="4"/>
  <c r="EB452" i="4"/>
  <c r="FT452" i="4"/>
  <c r="EB156" i="4"/>
  <c r="FT156" i="4"/>
  <c r="EB453" i="4"/>
  <c r="FT453" i="4"/>
  <c r="EB78" i="4"/>
  <c r="FT78" i="4"/>
  <c r="EB454" i="4"/>
  <c r="FT454" i="4"/>
  <c r="EB157" i="4"/>
  <c r="FT157" i="4"/>
  <c r="EB455" i="4"/>
  <c r="FT455" i="4"/>
  <c r="EB158" i="4"/>
  <c r="FT158" i="4"/>
  <c r="EB456" i="4"/>
  <c r="FT456" i="4"/>
  <c r="EB457" i="4"/>
  <c r="FT457" i="4"/>
  <c r="EB159" i="4"/>
  <c r="FT159" i="4"/>
  <c r="EB160" i="4"/>
  <c r="FT160" i="4"/>
  <c r="EB161" i="4"/>
  <c r="FT161" i="4"/>
  <c r="EB79" i="4"/>
  <c r="FT79" i="4"/>
  <c r="EB162" i="4"/>
  <c r="FT162" i="4"/>
  <c r="EB458" i="4"/>
  <c r="FT458" i="4"/>
  <c r="EB80" i="4"/>
  <c r="FT80" i="4"/>
  <c r="EB459" i="4"/>
  <c r="FT459" i="4"/>
  <c r="EB81" i="4"/>
  <c r="FT81" i="4"/>
  <c r="EB460" i="4"/>
  <c r="FT460" i="4"/>
  <c r="EB461" i="4"/>
  <c r="FT461" i="4"/>
  <c r="EB163" i="4"/>
  <c r="FT163" i="4"/>
  <c r="EB462" i="4"/>
  <c r="FT462" i="4"/>
  <c r="EB463" i="4"/>
  <c r="FT463" i="4"/>
  <c r="EB464" i="4"/>
  <c r="FT464" i="4"/>
  <c r="EB465" i="4"/>
  <c r="FT465" i="4"/>
  <c r="EB164" i="4"/>
  <c r="FT164" i="4"/>
  <c r="EB466" i="4"/>
  <c r="FT466" i="4"/>
  <c r="EB467" i="4"/>
  <c r="FT467" i="4"/>
  <c r="EB165" i="4"/>
  <c r="FT165" i="4"/>
  <c r="EB82" i="4"/>
  <c r="FT82" i="4"/>
  <c r="EB468" i="4"/>
  <c r="FT468" i="4"/>
  <c r="EB469" i="4"/>
  <c r="FT469" i="4"/>
  <c r="EB83" i="4"/>
  <c r="FT83" i="4"/>
  <c r="EB470" i="4"/>
  <c r="FT470" i="4"/>
  <c r="EB471" i="4"/>
  <c r="FT471" i="4"/>
  <c r="EB472" i="4"/>
  <c r="FT472" i="4"/>
  <c r="EB473" i="4"/>
  <c r="FT473" i="4"/>
  <c r="EB166" i="4"/>
  <c r="FT166" i="4"/>
  <c r="EB474" i="4"/>
  <c r="FT474" i="4"/>
  <c r="EB84" i="4"/>
  <c r="FT84" i="4"/>
  <c r="EB475" i="4"/>
  <c r="FT475" i="4"/>
  <c r="EB476" i="4"/>
  <c r="FT476" i="4"/>
  <c r="EB167" i="4"/>
  <c r="FT167" i="4"/>
  <c r="EB477" i="4"/>
  <c r="FT477" i="4"/>
  <c r="EB478" i="4"/>
  <c r="FT478" i="4"/>
  <c r="EB479" i="4"/>
  <c r="FT479" i="4"/>
  <c r="EB85" i="4"/>
  <c r="FT85" i="4"/>
  <c r="EB168" i="4"/>
  <c r="FT168" i="4"/>
  <c r="EB86" i="4"/>
  <c r="FT86" i="4"/>
  <c r="EB480" i="4"/>
  <c r="FT480" i="4"/>
  <c r="EB481" i="4"/>
  <c r="FT481" i="4"/>
  <c r="EB482" i="4"/>
  <c r="FT482" i="4"/>
  <c r="EB483" i="4"/>
  <c r="FT483" i="4"/>
  <c r="EB169" i="4"/>
  <c r="FT169" i="4"/>
  <c r="EB484" i="4"/>
  <c r="FT484" i="4"/>
  <c r="EB485" i="4"/>
  <c r="FT485" i="4"/>
  <c r="EB486" i="4"/>
  <c r="FT486" i="4"/>
  <c r="EB87" i="4"/>
  <c r="FT87" i="4"/>
  <c r="EB88" i="4"/>
  <c r="FT88" i="4"/>
  <c r="EB89" i="4"/>
  <c r="FT89" i="4"/>
  <c r="EB487" i="4"/>
  <c r="FT487" i="4"/>
  <c r="EB488" i="4"/>
  <c r="FT488" i="4"/>
  <c r="EB90" i="4"/>
  <c r="FT90" i="4"/>
  <c r="EB489" i="4"/>
  <c r="FT489" i="4"/>
  <c r="EB490" i="4"/>
  <c r="FT490" i="4"/>
  <c r="EB91" i="4"/>
  <c r="FT91" i="4"/>
  <c r="EB491" i="4"/>
  <c r="FT491" i="4"/>
  <c r="EB492" i="4"/>
  <c r="FT492" i="4"/>
  <c r="EB493" i="4"/>
  <c r="FT493" i="4"/>
  <c r="EB170" i="4"/>
  <c r="FT170" i="4"/>
  <c r="EB494" i="4"/>
  <c r="FT494" i="4"/>
  <c r="EB92" i="4"/>
  <c r="FT92" i="4"/>
  <c r="EB93" i="4"/>
  <c r="FT93" i="4"/>
  <c r="EB495" i="4"/>
  <c r="FT495" i="4"/>
  <c r="EB496" i="4"/>
  <c r="FT496" i="4"/>
  <c r="EB497" i="4"/>
  <c r="FT497" i="4"/>
  <c r="EB94" i="4"/>
  <c r="FT94" i="4"/>
  <c r="EB171" i="4"/>
  <c r="FT171" i="4"/>
  <c r="EB172" i="4"/>
  <c r="FT172" i="4"/>
  <c r="EB498" i="4"/>
  <c r="FT498" i="4"/>
  <c r="EB499" i="4"/>
  <c r="FT499" i="4"/>
  <c r="EB500" i="4"/>
  <c r="FT500" i="4"/>
  <c r="EB501" i="4"/>
  <c r="FT501" i="4"/>
  <c r="EB502" i="4"/>
  <c r="FT502" i="4"/>
  <c r="EB173" i="4"/>
  <c r="FT173" i="4"/>
  <c r="EB503" i="4"/>
  <c r="FT503" i="4"/>
  <c r="EB95" i="4"/>
  <c r="FT95" i="4"/>
  <c r="EB504" i="4"/>
  <c r="FT504" i="4"/>
  <c r="EB96" i="4"/>
  <c r="FT96" i="4"/>
  <c r="EB97" i="4"/>
  <c r="FT97" i="4"/>
  <c r="EB505" i="4"/>
  <c r="FT505" i="4"/>
  <c r="EB506" i="4"/>
  <c r="FT506" i="4"/>
  <c r="EB507" i="4"/>
  <c r="FT507" i="4"/>
  <c r="EB508" i="4"/>
  <c r="FT508" i="4"/>
  <c r="EB509" i="4"/>
  <c r="FT509" i="4"/>
  <c r="EB98" i="4"/>
  <c r="FT98" i="4"/>
  <c r="EB99" i="4"/>
  <c r="FT99" i="4"/>
  <c r="EB510" i="4"/>
  <c r="FT510" i="4"/>
  <c r="CJ100" i="4" l="1"/>
  <c r="CJ101" i="4"/>
  <c r="CJ175" i="4"/>
  <c r="CJ176" i="4"/>
  <c r="CJ177" i="4"/>
  <c r="CJ178" i="4"/>
  <c r="CJ179" i="4"/>
  <c r="CJ180" i="4"/>
  <c r="CJ2" i="4"/>
  <c r="CJ181" i="4"/>
  <c r="CJ182" i="4"/>
  <c r="CJ183" i="4"/>
  <c r="CJ3" i="4"/>
  <c r="CJ184" i="4"/>
  <c r="CJ185" i="4"/>
  <c r="CJ4" i="4"/>
  <c r="CJ186" i="4"/>
  <c r="CJ5" i="4"/>
  <c r="CJ187" i="4"/>
  <c r="CJ188" i="4"/>
  <c r="CJ189" i="4"/>
  <c r="CJ190" i="4"/>
  <c r="CJ191" i="4"/>
  <c r="CJ192" i="4"/>
  <c r="CJ193" i="4"/>
  <c r="CJ194" i="4"/>
  <c r="CJ195" i="4"/>
  <c r="CJ196" i="4"/>
  <c r="CJ197" i="4"/>
  <c r="CJ198" i="4"/>
  <c r="CJ199" i="4"/>
  <c r="CJ102" i="4"/>
  <c r="CJ200" i="4"/>
  <c r="CJ201" i="4"/>
  <c r="CJ6" i="4"/>
  <c r="CJ202" i="4"/>
  <c r="CJ203" i="4"/>
  <c r="CJ103" i="4"/>
  <c r="CJ204" i="4"/>
  <c r="CJ205" i="4"/>
  <c r="CJ206" i="4"/>
  <c r="CJ207" i="4"/>
  <c r="CJ7" i="4"/>
  <c r="CJ208" i="4"/>
  <c r="CJ104" i="4"/>
  <c r="CJ209" i="4"/>
  <c r="CJ210" i="4"/>
  <c r="CJ211" i="4"/>
  <c r="CJ212" i="4"/>
  <c r="CJ213" i="4"/>
  <c r="CJ214" i="4"/>
  <c r="CJ105" i="4"/>
  <c r="CJ215" i="4"/>
  <c r="CJ106" i="4"/>
  <c r="CJ216" i="4"/>
  <c r="CJ217" i="4"/>
  <c r="CJ8" i="4"/>
  <c r="CJ9" i="4"/>
  <c r="CJ218" i="4"/>
  <c r="CJ219" i="4"/>
  <c r="CJ107" i="4"/>
  <c r="CJ220" i="4"/>
  <c r="CJ10" i="4"/>
  <c r="CJ108" i="4"/>
  <c r="CJ221" i="4"/>
  <c r="CJ222" i="4"/>
  <c r="CJ223" i="4"/>
  <c r="CJ224" i="4"/>
  <c r="CJ225" i="4"/>
  <c r="CJ226" i="4"/>
  <c r="CJ227" i="4"/>
  <c r="CJ109" i="4"/>
  <c r="CJ110" i="4"/>
  <c r="CJ228" i="4"/>
  <c r="CJ229" i="4"/>
  <c r="CJ11" i="4"/>
  <c r="CJ230" i="4"/>
  <c r="CJ231" i="4"/>
  <c r="CJ232" i="4"/>
  <c r="CJ12" i="4"/>
  <c r="CJ13" i="4"/>
  <c r="CJ233" i="4"/>
  <c r="CJ234" i="4"/>
  <c r="CJ235" i="4"/>
  <c r="CJ236" i="4"/>
  <c r="CJ237" i="4"/>
  <c r="CJ238" i="4"/>
  <c r="CJ239" i="4"/>
  <c r="CJ240" i="4"/>
  <c r="CJ14" i="4"/>
  <c r="CJ241" i="4"/>
  <c r="CJ111" i="4"/>
  <c r="CJ242" i="4"/>
  <c r="CJ243" i="4"/>
  <c r="CJ244" i="4"/>
  <c r="CJ245" i="4"/>
  <c r="CJ246" i="4"/>
  <c r="CJ15" i="4"/>
  <c r="CJ247" i="4"/>
  <c r="CJ248" i="4"/>
  <c r="CJ249" i="4"/>
  <c r="CJ16" i="4"/>
  <c r="CJ112" i="4"/>
  <c r="CJ250" i="4"/>
  <c r="CJ251" i="4"/>
  <c r="CJ252" i="4"/>
  <c r="CJ17" i="4"/>
  <c r="CJ253" i="4"/>
  <c r="CJ254" i="4"/>
  <c r="CJ255" i="4"/>
  <c r="CJ256" i="4"/>
  <c r="CJ113" i="4"/>
  <c r="CJ257" i="4"/>
  <c r="CJ258" i="4"/>
  <c r="CJ259" i="4"/>
  <c r="CJ260" i="4"/>
  <c r="CJ18" i="4"/>
  <c r="CJ114" i="4"/>
  <c r="CJ19" i="4"/>
  <c r="CJ20" i="4"/>
  <c r="CJ261" i="4"/>
  <c r="CJ115" i="4"/>
  <c r="CJ262" i="4"/>
  <c r="CJ21" i="4"/>
  <c r="CJ263" i="4"/>
  <c r="CJ264" i="4"/>
  <c r="CJ265" i="4"/>
  <c r="CJ22" i="4"/>
  <c r="CJ266" i="4"/>
  <c r="CJ267" i="4"/>
  <c r="CJ23" i="4"/>
  <c r="CJ268" i="4"/>
  <c r="CJ269" i="4"/>
  <c r="CJ270" i="4"/>
  <c r="CJ24" i="4"/>
  <c r="CJ271" i="4"/>
  <c r="CJ272" i="4"/>
  <c r="CJ116" i="4"/>
  <c r="CJ273" i="4"/>
  <c r="CJ274" i="4"/>
  <c r="CJ275" i="4"/>
  <c r="CJ276" i="4"/>
  <c r="CJ277" i="4"/>
  <c r="CJ117" i="4"/>
  <c r="CJ25" i="4"/>
  <c r="CJ278" i="4"/>
  <c r="CJ279" i="4"/>
  <c r="CJ26" i="4"/>
  <c r="CJ280" i="4"/>
  <c r="CJ281" i="4"/>
  <c r="CJ118" i="4"/>
  <c r="CJ282" i="4"/>
  <c r="CJ27" i="4"/>
  <c r="CJ119" i="4"/>
  <c r="CJ120" i="4"/>
  <c r="CJ283" i="4"/>
  <c r="CJ28" i="4"/>
  <c r="CJ284" i="4"/>
  <c r="CJ121" i="4"/>
  <c r="CJ29" i="4"/>
  <c r="CJ285" i="4"/>
  <c r="CJ122" i="4"/>
  <c r="CJ30" i="4"/>
  <c r="CJ286" i="4"/>
  <c r="CJ287" i="4"/>
  <c r="CJ288" i="4"/>
  <c r="CJ31" i="4"/>
  <c r="CJ32" i="4"/>
  <c r="CJ289" i="4"/>
  <c r="CJ33" i="4"/>
  <c r="CJ290" i="4"/>
  <c r="CJ123" i="4"/>
  <c r="CJ124" i="4"/>
  <c r="CJ291" i="4"/>
  <c r="CJ292" i="4"/>
  <c r="CJ34" i="4"/>
  <c r="CJ293" i="4"/>
  <c r="CJ125" i="4"/>
  <c r="CJ126" i="4"/>
  <c r="CJ35" i="4"/>
  <c r="CJ36" i="4"/>
  <c r="CJ37" i="4"/>
  <c r="CJ294" i="4"/>
  <c r="CJ127" i="4"/>
  <c r="CJ128" i="4"/>
  <c r="CJ295" i="4"/>
  <c r="CJ296" i="4"/>
  <c r="CJ297" i="4"/>
  <c r="CJ298" i="4"/>
  <c r="CJ38" i="4"/>
  <c r="CJ129" i="4"/>
  <c r="CJ299" i="4"/>
  <c r="CJ300" i="4"/>
  <c r="CJ301" i="4"/>
  <c r="CJ39" i="4"/>
  <c r="CJ302" i="4"/>
  <c r="CJ303" i="4"/>
  <c r="CJ40" i="4"/>
  <c r="CJ304" i="4"/>
  <c r="CJ130" i="4"/>
  <c r="CJ305" i="4"/>
  <c r="CJ41" i="4"/>
  <c r="CJ42" i="4"/>
  <c r="CJ306" i="4"/>
  <c r="CJ307" i="4"/>
  <c r="CJ43" i="4"/>
  <c r="CJ131" i="4"/>
  <c r="CJ308" i="4"/>
  <c r="CJ309" i="4"/>
  <c r="CJ310" i="4"/>
  <c r="CJ311" i="4"/>
  <c r="CJ44" i="4"/>
  <c r="CJ312" i="4"/>
  <c r="CJ313" i="4"/>
  <c r="CJ314" i="4"/>
  <c r="CJ315" i="4"/>
  <c r="CJ316" i="4"/>
  <c r="CJ317" i="4"/>
  <c r="CJ45" i="4"/>
  <c r="CJ132" i="4"/>
  <c r="CJ46" i="4"/>
  <c r="CJ318" i="4"/>
  <c r="CJ319" i="4"/>
  <c r="CJ47" i="4"/>
  <c r="CJ320" i="4"/>
  <c r="CJ321" i="4"/>
  <c r="CJ322" i="4"/>
  <c r="CJ323" i="4"/>
  <c r="CJ324" i="4"/>
  <c r="CJ48" i="4"/>
  <c r="CJ325" i="4"/>
  <c r="CJ326" i="4"/>
  <c r="CJ327" i="4"/>
  <c r="CJ328" i="4"/>
  <c r="CJ329" i="4"/>
  <c r="CJ330" i="4"/>
  <c r="CJ331" i="4"/>
  <c r="CJ133" i="4"/>
  <c r="CJ332" i="4"/>
  <c r="CJ134" i="4"/>
  <c r="CJ333" i="4"/>
  <c r="CJ49" i="4"/>
  <c r="CJ50" i="4"/>
  <c r="CJ51" i="4"/>
  <c r="CJ52" i="4"/>
  <c r="CJ334" i="4"/>
  <c r="CJ335" i="4"/>
  <c r="CJ336" i="4"/>
  <c r="CJ337" i="4"/>
  <c r="CJ338" i="4"/>
  <c r="CJ339" i="4"/>
  <c r="CJ340" i="4"/>
  <c r="CJ341" i="4"/>
  <c r="CJ53" i="4"/>
  <c r="CJ342" i="4"/>
  <c r="CJ54" i="4"/>
  <c r="CJ55" i="4"/>
  <c r="CJ343" i="4"/>
  <c r="CJ344" i="4"/>
  <c r="CJ345" i="4"/>
  <c r="CJ346" i="4"/>
  <c r="CJ347" i="4"/>
  <c r="CJ135" i="4"/>
  <c r="CJ348" i="4"/>
  <c r="CJ349" i="4"/>
  <c r="CJ350" i="4"/>
  <c r="CJ56" i="4"/>
  <c r="CJ351" i="4"/>
  <c r="CJ352" i="4"/>
  <c r="CJ353" i="4"/>
  <c r="CJ354" i="4"/>
  <c r="CJ355" i="4"/>
  <c r="CJ356" i="4"/>
  <c r="CJ57" i="4"/>
  <c r="CJ58" i="4"/>
  <c r="CJ357" i="4"/>
  <c r="CJ358" i="4"/>
  <c r="CJ359" i="4"/>
  <c r="CJ360" i="4"/>
  <c r="CJ361" i="4"/>
  <c r="CJ362" i="4"/>
  <c r="CJ363" i="4"/>
  <c r="CJ59" i="4"/>
  <c r="CJ136" i="4"/>
  <c r="CJ364" i="4"/>
  <c r="CJ365" i="4"/>
  <c r="CJ366" i="4"/>
  <c r="CJ367" i="4"/>
  <c r="CJ368" i="4"/>
  <c r="CJ369" i="4"/>
  <c r="CJ370" i="4"/>
  <c r="CJ137" i="4"/>
  <c r="CJ371" i="4"/>
  <c r="CJ372" i="4"/>
  <c r="CJ373" i="4"/>
  <c r="CJ374" i="4"/>
  <c r="CJ375" i="4"/>
  <c r="CJ60" i="4"/>
  <c r="CJ61" i="4"/>
  <c r="CJ376" i="4"/>
  <c r="CJ62" i="4"/>
  <c r="CJ377" i="4"/>
  <c r="CJ63" i="4"/>
  <c r="CJ138" i="4"/>
  <c r="CJ378" i="4"/>
  <c r="CJ379" i="4"/>
  <c r="CJ380" i="4"/>
  <c r="CJ381" i="4"/>
  <c r="CJ382" i="4"/>
  <c r="CJ383" i="4"/>
  <c r="CJ384" i="4"/>
  <c r="CJ385" i="4"/>
  <c r="CJ139" i="4"/>
  <c r="CJ386" i="4"/>
  <c r="CJ387" i="4"/>
  <c r="CJ64" i="4"/>
  <c r="CJ388" i="4"/>
  <c r="CJ389" i="4"/>
  <c r="CJ390" i="4"/>
  <c r="CJ391" i="4"/>
  <c r="CJ392" i="4"/>
  <c r="CJ393" i="4"/>
  <c r="CJ394" i="4"/>
  <c r="CJ395" i="4"/>
  <c r="CJ396" i="4"/>
  <c r="CJ397" i="4"/>
  <c r="CJ65" i="4"/>
  <c r="CJ398" i="4"/>
  <c r="CJ140" i="4"/>
  <c r="CJ141" i="4"/>
  <c r="CJ142" i="4"/>
  <c r="CJ143" i="4"/>
  <c r="CJ66" i="4"/>
  <c r="CJ399" i="4"/>
  <c r="CJ400" i="4"/>
  <c r="CJ67" i="4"/>
  <c r="CJ401" i="4"/>
  <c r="CJ144" i="4"/>
  <c r="CJ402" i="4"/>
  <c r="CJ403" i="4"/>
  <c r="CJ404" i="4"/>
  <c r="CJ405" i="4"/>
  <c r="CJ145" i="4"/>
  <c r="CJ406" i="4"/>
  <c r="CJ407" i="4"/>
  <c r="CJ408" i="4"/>
  <c r="CJ68" i="4"/>
  <c r="CJ409" i="4"/>
  <c r="CJ69" i="4"/>
  <c r="CJ410" i="4"/>
  <c r="CJ411" i="4"/>
  <c r="CJ146" i="4"/>
  <c r="CJ412" i="4"/>
  <c r="CJ413" i="4"/>
  <c r="CJ414" i="4"/>
  <c r="CJ415" i="4"/>
  <c r="CJ70" i="4"/>
  <c r="CJ416" i="4"/>
  <c r="CJ71" i="4"/>
  <c r="CJ417" i="4"/>
  <c r="CJ418" i="4"/>
  <c r="CJ419" i="4"/>
  <c r="CJ420" i="4"/>
  <c r="CJ72" i="4"/>
  <c r="CJ421" i="4"/>
  <c r="CJ147" i="4"/>
  <c r="CJ422" i="4"/>
  <c r="CJ423" i="4"/>
  <c r="CJ73" i="4"/>
  <c r="CJ424" i="4"/>
  <c r="CJ425" i="4"/>
  <c r="CJ426" i="4"/>
  <c r="CJ148" i="4"/>
  <c r="CJ74" i="4"/>
  <c r="CJ427" i="4"/>
  <c r="CJ428" i="4"/>
  <c r="CJ429" i="4"/>
  <c r="CJ430" i="4"/>
  <c r="CJ149" i="4"/>
  <c r="CJ150" i="4"/>
  <c r="CJ151" i="4"/>
  <c r="CJ431" i="4"/>
  <c r="CJ432" i="4"/>
  <c r="CJ433" i="4"/>
  <c r="CJ152" i="4"/>
  <c r="CJ75" i="4"/>
  <c r="CJ434" i="4"/>
  <c r="CJ435" i="4"/>
  <c r="CJ436" i="4"/>
  <c r="CJ76" i="4"/>
  <c r="CJ437" i="4"/>
  <c r="CJ438" i="4"/>
  <c r="CJ439" i="4"/>
  <c r="CJ440" i="4"/>
  <c r="CJ441" i="4"/>
  <c r="CJ442" i="4"/>
  <c r="CJ443" i="4"/>
  <c r="CJ444" i="4"/>
  <c r="CJ153" i="4"/>
  <c r="CJ445" i="4"/>
  <c r="CJ446" i="4"/>
  <c r="CJ154" i="4"/>
  <c r="CJ447" i="4"/>
  <c r="CJ448" i="4"/>
  <c r="CJ449" i="4"/>
  <c r="CJ155" i="4"/>
  <c r="CJ450" i="4"/>
  <c r="CJ451" i="4"/>
  <c r="CJ77" i="4"/>
  <c r="CJ452" i="4"/>
  <c r="CJ156" i="4"/>
  <c r="CJ453" i="4"/>
  <c r="CJ78" i="4"/>
  <c r="CJ454" i="4"/>
  <c r="CJ157" i="4"/>
  <c r="CJ455" i="4"/>
  <c r="CJ158" i="4"/>
  <c r="CJ456" i="4"/>
  <c r="CJ457" i="4"/>
  <c r="CJ159" i="4"/>
  <c r="CJ160" i="4"/>
  <c r="CJ161" i="4"/>
  <c r="CJ79" i="4"/>
  <c r="CJ162" i="4"/>
  <c r="CJ458" i="4"/>
  <c r="CJ80" i="4"/>
  <c r="CJ459" i="4"/>
  <c r="CJ81" i="4"/>
  <c r="CJ460" i="4"/>
  <c r="CJ461" i="4"/>
  <c r="CJ163" i="4"/>
  <c r="CJ462" i="4"/>
  <c r="CJ463" i="4"/>
  <c r="CJ464" i="4"/>
  <c r="CJ465" i="4"/>
  <c r="CJ164" i="4"/>
  <c r="CJ466" i="4"/>
  <c r="CJ467" i="4"/>
  <c r="CJ165" i="4"/>
  <c r="CJ82" i="4"/>
  <c r="CJ468" i="4"/>
  <c r="CJ469" i="4"/>
  <c r="CJ83" i="4"/>
  <c r="CJ470" i="4"/>
  <c r="CJ471" i="4"/>
  <c r="CJ472" i="4"/>
  <c r="CJ473" i="4"/>
  <c r="CJ166" i="4"/>
  <c r="CJ474" i="4"/>
  <c r="CJ84" i="4"/>
  <c r="CJ475" i="4"/>
  <c r="CJ476" i="4"/>
  <c r="CJ167" i="4"/>
  <c r="CJ477" i="4"/>
  <c r="CJ478" i="4"/>
  <c r="CJ479" i="4"/>
  <c r="CJ85" i="4"/>
  <c r="CJ168" i="4"/>
  <c r="CJ86" i="4"/>
  <c r="CJ480" i="4"/>
  <c r="CJ481" i="4"/>
  <c r="CJ482" i="4"/>
  <c r="CJ483" i="4"/>
  <c r="CJ169" i="4"/>
  <c r="CJ484" i="4"/>
  <c r="CJ485" i="4"/>
  <c r="CJ486" i="4"/>
  <c r="CJ87" i="4"/>
  <c r="CJ88" i="4"/>
  <c r="CJ89" i="4"/>
  <c r="CJ487" i="4"/>
  <c r="CJ488" i="4"/>
  <c r="CJ90" i="4"/>
  <c r="CJ489" i="4"/>
  <c r="CJ490" i="4"/>
  <c r="CJ91" i="4"/>
  <c r="CJ491" i="4"/>
  <c r="CJ492" i="4"/>
  <c r="CJ493" i="4"/>
  <c r="CJ170" i="4"/>
  <c r="CJ494" i="4"/>
  <c r="CJ92" i="4"/>
  <c r="CJ93" i="4"/>
  <c r="CJ495" i="4"/>
  <c r="CJ496" i="4"/>
  <c r="CJ497" i="4"/>
  <c r="CJ94" i="4"/>
  <c r="CJ171" i="4"/>
  <c r="CJ172" i="4"/>
  <c r="CJ498" i="4"/>
  <c r="CJ499" i="4"/>
  <c r="CJ500" i="4"/>
  <c r="CJ501" i="4"/>
  <c r="CJ502" i="4"/>
  <c r="CJ173" i="4"/>
  <c r="CJ503" i="4"/>
  <c r="CJ95" i="4"/>
  <c r="CJ504" i="4"/>
  <c r="CJ96" i="4"/>
  <c r="CJ97" i="4"/>
  <c r="CJ505" i="4"/>
  <c r="CJ506" i="4"/>
  <c r="CJ507" i="4"/>
  <c r="CJ508" i="4"/>
  <c r="CJ509" i="4"/>
  <c r="CJ98" i="4"/>
  <c r="CJ99" i="4"/>
  <c r="CJ510" i="4"/>
  <c r="CJ174" i="4"/>
  <c r="F511" i="3" l="1"/>
  <c r="G511" i="3"/>
  <c r="I511" i="3"/>
  <c r="C511" i="3" l="1"/>
  <c r="D511" i="3"/>
  <c r="E511" i="3"/>
  <c r="B511" i="3"/>
  <c r="A7" i="3"/>
  <c r="A8" i="3" s="1"/>
  <c r="A9" i="3" s="1"/>
  <c r="A10" i="3" s="1"/>
  <c r="A11" i="3" s="1"/>
  <c r="A12" i="3" s="1"/>
  <c r="A13" i="3" s="1"/>
  <c r="A14" i="3" s="1"/>
  <c r="A15" i="3" s="1"/>
  <c r="A16" i="3" s="1"/>
  <c r="A17" i="3" s="1"/>
  <c r="A18" i="3" l="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l="1"/>
  <c r="A98" i="3" s="1"/>
  <c r="A99" i="3" s="1"/>
  <c r="A100" i="3" s="1"/>
  <c r="A101" i="3" s="1"/>
  <c r="A102" i="3" s="1"/>
  <c r="A103" i="3" s="1"/>
  <c r="A104" i="3" s="1"/>
  <c r="A105" i="3" l="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l="1"/>
  <c r="A132" i="3" l="1"/>
  <c r="A133" i="3" s="1"/>
  <c r="A134" i="3" s="1"/>
  <c r="A135" i="3" s="1"/>
  <c r="A136" i="3" s="1"/>
  <c r="A137" i="3" s="1"/>
  <c r="A138" i="3" l="1"/>
  <c r="A139" i="3" l="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l="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l="1"/>
  <c r="A202" i="3" l="1"/>
  <c r="A203" i="3" l="1"/>
  <c r="A204" i="3" l="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l="1"/>
  <c r="A248" i="3" s="1"/>
  <c r="A249" i="3" s="1"/>
  <c r="A250" i="3" s="1"/>
  <c r="A251" i="3" s="1"/>
  <c r="A252" i="3" s="1"/>
  <c r="A253" i="3" s="1"/>
  <c r="A254" i="3" s="1"/>
  <c r="A255" i="3" s="1"/>
  <c r="A256" i="3" s="1"/>
  <c r="A257" i="3" l="1"/>
  <c r="A258" i="3" l="1"/>
  <c r="A259" i="3" s="1"/>
  <c r="A260" i="3" s="1"/>
  <c r="A261" i="3" s="1"/>
  <c r="A262" i="3" s="1"/>
  <c r="A263" i="3" s="1"/>
  <c r="A264" i="3" s="1"/>
  <c r="A265" i="3" s="1"/>
  <c r="A266" i="3" s="1"/>
  <c r="A267" i="3" s="1"/>
  <c r="A268" i="3" s="1"/>
  <c r="A269" i="3" s="1"/>
  <c r="A270" i="3" l="1"/>
  <c r="A271" i="3" s="1"/>
  <c r="A272" i="3" s="1"/>
  <c r="A273" i="3" s="1"/>
  <c r="A274" i="3" s="1"/>
  <c r="A275" i="3" s="1"/>
  <c r="A276" i="3" s="1"/>
  <c r="A277" i="3" s="1"/>
  <c r="A278" i="3" s="1"/>
  <c r="A279" i="3" s="1"/>
  <c r="A280" i="3" l="1"/>
  <c r="A281" i="3" l="1"/>
  <c r="A282" i="3" s="1"/>
  <c r="A283" i="3" l="1"/>
  <c r="A284" i="3" l="1"/>
  <c r="A285" i="3" s="1"/>
  <c r="A286" i="3" s="1"/>
  <c r="A287" i="3" s="1"/>
  <c r="A288" i="3" s="1"/>
  <c r="A289" i="3" s="1"/>
  <c r="A290" i="3" s="1"/>
  <c r="A291" i="3" s="1"/>
  <c r="A292" i="3" s="1"/>
  <c r="A293" i="3" s="1"/>
  <c r="A294" i="3" s="1"/>
  <c r="A295" i="3" s="1"/>
  <c r="A296" i="3" s="1"/>
  <c r="A297" i="3" s="1"/>
  <c r="A298" i="3" s="1"/>
  <c r="A299" i="3" s="1"/>
  <c r="A300" i="3" s="1"/>
  <c r="A301" i="3" s="1"/>
  <c r="A302" i="3" s="1"/>
  <c r="A303" i="3" s="1"/>
  <c r="A304" i="3" s="1"/>
  <c r="A305" i="3" s="1"/>
  <c r="A306" i="3" s="1"/>
  <c r="A307" i="3" s="1"/>
  <c r="A308" i="3" s="1"/>
  <c r="A309" i="3" s="1"/>
  <c r="A310" i="3" s="1"/>
  <c r="A311" i="3" s="1"/>
  <c r="A312" i="3" s="1"/>
  <c r="A313" i="3" s="1"/>
  <c r="A314" i="3" s="1"/>
  <c r="A315" i="3" s="1"/>
  <c r="A316" i="3" s="1"/>
  <c r="A317" i="3" s="1"/>
  <c r="A318" i="3" s="1"/>
  <c r="A319" i="3" s="1"/>
  <c r="A320" i="3" l="1"/>
  <c r="A321" i="3" s="1"/>
  <c r="A322" i="3" s="1"/>
  <c r="A323" i="3" s="1"/>
  <c r="A324" i="3" s="1"/>
  <c r="A325" i="3" s="1"/>
  <c r="A326" i="3" s="1"/>
  <c r="A327" i="3" s="1"/>
  <c r="A328" i="3" s="1"/>
  <c r="A329" i="3" s="1"/>
  <c r="A330" i="3" s="1"/>
  <c r="A331" i="3" s="1"/>
  <c r="A332" i="3" l="1"/>
  <c r="A333" i="3" l="1"/>
  <c r="A334" i="3" s="1"/>
  <c r="A335" i="3" s="1"/>
  <c r="A336" i="3" s="1"/>
  <c r="A337" i="3" s="1"/>
  <c r="A338" i="3" s="1"/>
  <c r="A339" i="3" s="1"/>
  <c r="A340" i="3" s="1"/>
  <c r="A341" i="3" s="1"/>
  <c r="A342" i="3" s="1"/>
  <c r="A343" i="3" s="1"/>
  <c r="A344" i="3" s="1"/>
  <c r="A345" i="3" s="1"/>
  <c r="A346" i="3" l="1"/>
  <c r="A347" i="3" s="1"/>
  <c r="A348" i="3" s="1"/>
  <c r="A349" i="3" s="1"/>
  <c r="A350" i="3" s="1"/>
  <c r="A351" i="3" s="1"/>
  <c r="A352" i="3" s="1"/>
  <c r="A353" i="3" l="1"/>
  <c r="A354" i="3" s="1"/>
  <c r="A355" i="3" s="1"/>
  <c r="A356" i="3" s="1"/>
  <c r="A357" i="3" l="1"/>
  <c r="A358" i="3" l="1"/>
  <c r="A359" i="3" s="1"/>
  <c r="A360" i="3" s="1"/>
  <c r="A361" i="3" s="1"/>
  <c r="A362" i="3" s="1"/>
  <c r="A363" i="3" s="1"/>
  <c r="A364" i="3" s="1"/>
  <c r="A365" i="3" l="1"/>
  <c r="A366" i="3" s="1"/>
  <c r="A367" i="3" s="1"/>
  <c r="A368" i="3" s="1"/>
  <c r="A369" i="3" s="1"/>
  <c r="A370" i="3" s="1"/>
  <c r="A371" i="3" s="1"/>
  <c r="A372" i="3" s="1"/>
  <c r="A373" i="3" s="1"/>
  <c r="A374" i="3" s="1"/>
  <c r="A375" i="3" s="1"/>
  <c r="A376" i="3" s="1"/>
  <c r="A377" i="3" s="1"/>
  <c r="A378" i="3" s="1"/>
  <c r="A379" i="3" s="1"/>
  <c r="A380" i="3" s="1"/>
  <c r="A381" i="3" s="1"/>
  <c r="A382" i="3" s="1"/>
  <c r="A383" i="3" s="1"/>
  <c r="A384" i="3" s="1"/>
  <c r="A385" i="3" s="1"/>
  <c r="A386" i="3" s="1"/>
  <c r="A387" i="3" s="1"/>
  <c r="A388" i="3" s="1"/>
  <c r="A389" i="3" s="1"/>
  <c r="A390" i="3" s="1"/>
  <c r="A391" i="3" s="1"/>
  <c r="A392" i="3" s="1"/>
  <c r="A393" i="3" s="1"/>
  <c r="A394" i="3" s="1"/>
  <c r="A395" i="3" s="1"/>
  <c r="A396" i="3" s="1"/>
  <c r="A397" i="3" s="1"/>
  <c r="A398" i="3" s="1"/>
  <c r="A399" i="3" l="1"/>
  <c r="A400" i="3" s="1"/>
  <c r="A401" i="3" s="1"/>
  <c r="A402" i="3" s="1"/>
  <c r="A403" i="3" s="1"/>
  <c r="A404" i="3" s="1"/>
  <c r="A405" i="3" s="1"/>
  <c r="A406" i="3" l="1"/>
  <c r="A407" i="3" s="1"/>
  <c r="A408" i="3" s="1"/>
  <c r="A409" i="3" s="1"/>
  <c r="A410" i="3" s="1"/>
  <c r="A411" i="3" s="1"/>
  <c r="A412" i="3" s="1"/>
  <c r="A413" i="3" s="1"/>
  <c r="A414" i="3" s="1"/>
  <c r="A415" i="3" s="1"/>
  <c r="A416" i="3" s="1"/>
  <c r="A417" i="3" s="1"/>
  <c r="A418" i="3" s="1"/>
  <c r="A419" i="3" s="1"/>
  <c r="A420" i="3" s="1"/>
  <c r="A421" i="3" s="1"/>
  <c r="A422" i="3" l="1"/>
  <c r="A423" i="3" s="1"/>
  <c r="A424" i="3" s="1"/>
  <c r="A425" i="3" s="1"/>
  <c r="A426" i="3" s="1"/>
  <c r="A427" i="3" s="1"/>
  <c r="A428" i="3" s="1"/>
  <c r="A429" i="3" s="1"/>
  <c r="A430" i="3" s="1"/>
  <c r="A431" i="3" s="1"/>
  <c r="A432" i="3" s="1"/>
  <c r="A433" i="3" s="1"/>
  <c r="A434" i="3" s="1"/>
  <c r="A435" i="3" s="1"/>
  <c r="A436" i="3" s="1"/>
  <c r="A437" i="3" s="1"/>
  <c r="A438" i="3" s="1"/>
  <c r="A439" i="3" s="1"/>
  <c r="A440" i="3" s="1"/>
  <c r="A441" i="3" s="1"/>
  <c r="A442" i="3" s="1"/>
  <c r="A443" i="3" s="1"/>
  <c r="A444" i="3" s="1"/>
  <c r="A445" i="3" s="1"/>
  <c r="A446" i="3" s="1"/>
  <c r="A447" i="3" s="1"/>
  <c r="A448" i="3" s="1"/>
  <c r="A449" i="3" s="1"/>
  <c r="A450" i="3" s="1"/>
  <c r="A451" i="3" s="1"/>
  <c r="A452" i="3" s="1"/>
  <c r="A453" i="3" s="1"/>
  <c r="A454" i="3" s="1"/>
  <c r="A455" i="3" s="1"/>
  <c r="A456" i="3" s="1"/>
  <c r="A457" i="3" l="1"/>
  <c r="A458" i="3" l="1"/>
  <c r="A459" i="3" s="1"/>
  <c r="A460" i="3" s="1"/>
  <c r="A461" i="3" s="1"/>
  <c r="A462" i="3" s="1"/>
  <c r="A463" i="3" s="1"/>
  <c r="A464" i="3" s="1"/>
  <c r="A465" i="3" s="1"/>
  <c r="A466" i="3" s="1"/>
  <c r="A467" i="3" s="1"/>
  <c r="A468" i="3" s="1"/>
  <c r="A469" i="3" s="1"/>
  <c r="A470" i="3" l="1"/>
  <c r="A471" i="3" l="1"/>
  <c r="A472" i="3" s="1"/>
  <c r="A473" i="3" s="1"/>
  <c r="A474" i="3" s="1"/>
  <c r="A475" i="3" s="1"/>
  <c r="A476" i="3" s="1"/>
  <c r="A477" i="3" s="1"/>
  <c r="A478" i="3" s="1"/>
  <c r="A479" i="3" s="1"/>
  <c r="A480" i="3" s="1"/>
  <c r="A481" i="3" s="1"/>
  <c r="A482" i="3" s="1"/>
  <c r="A483" i="3" s="1"/>
  <c r="A484" i="3" s="1"/>
  <c r="A485" i="3" s="1"/>
  <c r="A486" i="3" s="1"/>
  <c r="A487" i="3" s="1"/>
  <c r="A488" i="3" s="1"/>
  <c r="A489" i="3" s="1"/>
  <c r="A490" i="3" s="1"/>
  <c r="A491" i="3" s="1"/>
  <c r="A492" i="3" s="1"/>
  <c r="A493" i="3" s="1"/>
  <c r="A494" i="3" s="1"/>
  <c r="A495" i="3" s="1"/>
  <c r="A496" i="3" s="1"/>
  <c r="A497" i="3" s="1"/>
  <c r="A498" i="3" s="1"/>
  <c r="A499" i="3" s="1"/>
  <c r="A500" i="3" s="1"/>
  <c r="A501" i="3" s="1"/>
  <c r="A502" i="3" s="1"/>
  <c r="A503" i="3" l="1"/>
  <c r="A504" i="3" s="1"/>
  <c r="A505" i="3" s="1"/>
  <c r="A506" i="3" s="1"/>
  <c r="A507" i="3" s="1"/>
  <c r="A508" i="3" s="1"/>
  <c r="A509" i="3" s="1"/>
  <c r="A510"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fdebb</author>
  </authors>
  <commentList>
    <comment ref="AU2" authorId="0" shapeId="0" xr:uid="{00000000-0006-0000-0000-000019000000}">
      <text>
        <r>
          <rPr>
            <b/>
            <sz val="10"/>
            <color rgb="FF000000"/>
            <rFont val="Tahoma"/>
            <family val="2"/>
          </rPr>
          <t>Author:</t>
        </r>
        <r>
          <rPr>
            <sz val="10"/>
            <color rgb="FF000000"/>
            <rFont val="Tahoma"/>
            <family val="2"/>
          </rPr>
          <t xml:space="preserve">
E2: cont. sleep</t>
        </r>
      </text>
    </comment>
    <comment ref="EE2" authorId="0" shapeId="0" xr:uid="{00000000-0006-0000-0000-00001A000000}">
      <text>
        <r>
          <rPr>
            <b/>
            <sz val="10"/>
            <color rgb="FF000000"/>
            <rFont val="Arial"/>
            <family val="2"/>
          </rPr>
          <t>Author:</t>
        </r>
        <r>
          <rPr>
            <sz val="10"/>
            <color rgb="FF000000"/>
            <rFont val="Arial"/>
            <family val="2"/>
          </rPr>
          <t xml:space="preserve">
E2: cont. sleep
</t>
        </r>
      </text>
    </comment>
    <comment ref="BL4" authorId="0" shapeId="0" xr:uid="{00000000-0006-0000-0000-000025000000}">
      <text>
        <r>
          <rPr>
            <b/>
            <sz val="10"/>
            <color rgb="FF000000"/>
            <rFont val="Tahoma"/>
            <family val="2"/>
          </rPr>
          <t>Author:</t>
        </r>
        <r>
          <rPr>
            <sz val="10"/>
            <color rgb="FF000000"/>
            <rFont val="Tahoma"/>
            <family val="2"/>
          </rPr>
          <t xml:space="preserve">
E3: other -&gt; spare-time adjustment</t>
        </r>
      </text>
    </comment>
    <comment ref="BM4" authorId="0" shapeId="0" xr:uid="{00000000-0006-0000-0000-000026000000}">
      <text>
        <r>
          <rPr>
            <b/>
            <sz val="10"/>
            <color rgb="FF000000"/>
            <rFont val="Tahoma"/>
            <family val="2"/>
          </rPr>
          <t>Author:</t>
        </r>
        <r>
          <rPr>
            <sz val="10"/>
            <color rgb="FF000000"/>
            <rFont val="Tahoma"/>
            <family val="2"/>
          </rPr>
          <t xml:space="preserve">
E3: other -&gt; spare-time</t>
        </r>
      </text>
    </comment>
    <comment ref="BR4" authorId="0" shapeId="0" xr:uid="{00000000-0006-0000-0000-000027000000}">
      <text>
        <r>
          <rPr>
            <b/>
            <sz val="10"/>
            <color rgb="FF000000"/>
            <rFont val="Tahoma"/>
            <family val="2"/>
          </rPr>
          <t>Author:</t>
        </r>
        <r>
          <rPr>
            <sz val="10"/>
            <color rgb="FF000000"/>
            <rFont val="Tahoma"/>
            <family val="2"/>
          </rPr>
          <t xml:space="preserve">
E3: other -&gt; spare-time adjustment</t>
        </r>
      </text>
    </comment>
    <comment ref="BS4" authorId="0" shapeId="0" xr:uid="{00000000-0006-0000-0000-000028000000}">
      <text>
        <r>
          <rPr>
            <b/>
            <sz val="10"/>
            <color rgb="FF000000"/>
            <rFont val="Tahoma"/>
            <family val="2"/>
          </rPr>
          <t>Author:</t>
        </r>
        <r>
          <rPr>
            <sz val="10"/>
            <color rgb="FF000000"/>
            <rFont val="Tahoma"/>
            <family val="2"/>
          </rPr>
          <t xml:space="preserve">
E3: other -&gt; spare-time</t>
        </r>
      </text>
    </comment>
    <comment ref="EV4" authorId="0" shapeId="0" xr:uid="{00000000-0006-0000-0000-000029000000}">
      <text>
        <r>
          <rPr>
            <b/>
            <sz val="10"/>
            <color rgb="FF000000"/>
            <rFont val="Tahoma"/>
            <family val="2"/>
          </rPr>
          <t>Author:</t>
        </r>
        <r>
          <rPr>
            <sz val="10"/>
            <color rgb="FF000000"/>
            <rFont val="Tahoma"/>
            <family val="2"/>
          </rPr>
          <t xml:space="preserve">
E3: other -&gt; spare-time adjustment</t>
        </r>
      </text>
    </comment>
    <comment ref="EW4" authorId="0" shapeId="0" xr:uid="{00000000-0006-0000-0000-00002A000000}">
      <text>
        <r>
          <rPr>
            <b/>
            <sz val="10"/>
            <color rgb="FF000000"/>
            <rFont val="Tahoma"/>
            <family val="2"/>
          </rPr>
          <t>Author:</t>
        </r>
        <r>
          <rPr>
            <sz val="10"/>
            <color rgb="FF000000"/>
            <rFont val="Tahoma"/>
            <family val="2"/>
          </rPr>
          <t xml:space="preserve">
E3: other -&gt; spare-time</t>
        </r>
      </text>
    </comment>
    <comment ref="FB4" authorId="0" shapeId="0" xr:uid="{00000000-0006-0000-0000-00002B000000}">
      <text>
        <r>
          <rPr>
            <b/>
            <sz val="10"/>
            <color rgb="FF000000"/>
            <rFont val="Tahoma"/>
            <family val="2"/>
          </rPr>
          <t>Author:</t>
        </r>
        <r>
          <rPr>
            <sz val="10"/>
            <color rgb="FF000000"/>
            <rFont val="Tahoma"/>
            <family val="2"/>
          </rPr>
          <t xml:space="preserve">
E3: other -&gt; spare-time adjustment</t>
        </r>
      </text>
    </comment>
    <comment ref="FC4" authorId="0" shapeId="0" xr:uid="{00000000-0006-0000-0000-00002C000000}">
      <text>
        <r>
          <rPr>
            <b/>
            <sz val="10"/>
            <color rgb="FF000000"/>
            <rFont val="Tahoma"/>
            <family val="2"/>
          </rPr>
          <t>Author:</t>
        </r>
        <r>
          <rPr>
            <sz val="10"/>
            <color rgb="FF000000"/>
            <rFont val="Tahoma"/>
            <family val="2"/>
          </rPr>
          <t xml:space="preserve">
E3: other -&gt; spare-time</t>
        </r>
      </text>
    </comment>
    <comment ref="AU5" authorId="0" shapeId="0" xr:uid="{00000000-0006-0000-0000-000037000000}">
      <text>
        <r>
          <rPr>
            <b/>
            <sz val="10"/>
            <color rgb="FF000000"/>
            <rFont val="Tahoma"/>
            <family val="2"/>
          </rPr>
          <t>Author:</t>
        </r>
        <r>
          <rPr>
            <sz val="10"/>
            <color rgb="FF000000"/>
            <rFont val="Tahoma"/>
            <family val="2"/>
          </rPr>
          <t xml:space="preserve">
E2: cont. sleep</t>
        </r>
      </text>
    </comment>
    <comment ref="EE5" authorId="0" shapeId="0" xr:uid="{00000000-0006-0000-0000-000038000000}">
      <text>
        <r>
          <rPr>
            <b/>
            <sz val="10"/>
            <color rgb="FF000000"/>
            <rFont val="Tahoma"/>
            <family val="2"/>
          </rPr>
          <t>Author:</t>
        </r>
        <r>
          <rPr>
            <sz val="10"/>
            <color rgb="FF000000"/>
            <rFont val="Tahoma"/>
            <family val="2"/>
          </rPr>
          <t xml:space="preserve">
E2: cont. sleep</t>
        </r>
      </text>
    </comment>
    <comment ref="AU6" authorId="0" shapeId="0" xr:uid="{00000000-0006-0000-0000-000077000000}">
      <text>
        <r>
          <rPr>
            <b/>
            <sz val="10"/>
            <color rgb="FF000000"/>
            <rFont val="Tahoma"/>
            <family val="2"/>
          </rPr>
          <t>Author:</t>
        </r>
        <r>
          <rPr>
            <sz val="10"/>
            <color rgb="FF000000"/>
            <rFont val="Tahoma"/>
            <family val="2"/>
          </rPr>
          <t xml:space="preserve">
E2: cont. sleep</t>
        </r>
      </text>
    </comment>
    <comment ref="CM6" authorId="0" shapeId="0" xr:uid="{00000000-0006-0000-0000-000078000000}">
      <text>
        <r>
          <rPr>
            <b/>
            <sz val="10"/>
            <color rgb="FF000000"/>
            <rFont val="Tahoma"/>
            <family val="2"/>
          </rPr>
          <t>Author:</t>
        </r>
        <r>
          <rPr>
            <sz val="10"/>
            <color rgb="FF000000"/>
            <rFont val="Tahoma"/>
            <family val="2"/>
          </rPr>
          <t xml:space="preserve">
E2: cont. sleep</t>
        </r>
      </text>
    </comment>
    <comment ref="R8" authorId="1" shapeId="0" xr:uid="{C76FDCF5-B834-4945-9388-73EDE02C6572}">
      <text>
        <r>
          <rPr>
            <b/>
            <sz val="9"/>
            <color indexed="81"/>
            <rFont val="Tahoma"/>
            <family val="2"/>
          </rPr>
          <t>fdebb:</t>
        </r>
        <r>
          <rPr>
            <sz val="9"/>
            <color indexed="81"/>
            <rFont val="Tahoma"/>
            <family val="2"/>
          </rPr>
          <t xml:space="preserve">
50 minutes</t>
        </r>
      </text>
    </comment>
    <comment ref="AU9" authorId="0" shapeId="0" xr:uid="{00000000-0006-0000-0000-0000AE000000}">
      <text>
        <r>
          <rPr>
            <b/>
            <sz val="10"/>
            <color rgb="FF000000"/>
            <rFont val="Tahoma"/>
            <family val="2"/>
          </rPr>
          <t>Author:</t>
        </r>
        <r>
          <rPr>
            <sz val="10"/>
            <color rgb="FF000000"/>
            <rFont val="Tahoma"/>
            <family val="2"/>
          </rPr>
          <t xml:space="preserve">
E2: cont. sleep</t>
        </r>
      </text>
    </comment>
    <comment ref="BA9" authorId="0" shapeId="0" xr:uid="{00000000-0006-0000-0000-0000AF000000}">
      <text>
        <r>
          <rPr>
            <b/>
            <sz val="10"/>
            <color rgb="FF000000"/>
            <rFont val="Tahoma"/>
            <family val="2"/>
          </rPr>
          <t>Author:</t>
        </r>
        <r>
          <rPr>
            <sz val="10"/>
            <color rgb="FF000000"/>
            <rFont val="Tahoma"/>
            <family val="2"/>
          </rPr>
          <t xml:space="preserve">
E2: cont. work</t>
        </r>
      </text>
    </comment>
    <comment ref="CM9" authorId="0" shapeId="0" xr:uid="{00000000-0006-0000-0000-0000B0000000}">
      <text>
        <r>
          <rPr>
            <b/>
            <sz val="10"/>
            <color rgb="FF000000"/>
            <rFont val="Tahoma"/>
            <family val="2"/>
          </rPr>
          <t>Author:</t>
        </r>
        <r>
          <rPr>
            <sz val="10"/>
            <color rgb="FF000000"/>
            <rFont val="Tahoma"/>
            <family val="2"/>
          </rPr>
          <t xml:space="preserve">
E2: cont. sleep</t>
        </r>
      </text>
    </comment>
    <comment ref="CS9" authorId="0" shapeId="0" xr:uid="{00000000-0006-0000-0000-0000B1000000}">
      <text>
        <r>
          <rPr>
            <b/>
            <sz val="10"/>
            <color rgb="FF000000"/>
            <rFont val="Tahoma"/>
            <family val="2"/>
          </rPr>
          <t>Author:</t>
        </r>
        <r>
          <rPr>
            <sz val="10"/>
            <color rgb="FF000000"/>
            <rFont val="Tahoma"/>
            <family val="2"/>
          </rPr>
          <t xml:space="preserve">
E2: cont. work</t>
        </r>
      </text>
    </comment>
    <comment ref="BL10" authorId="0" shapeId="0" xr:uid="{00000000-0006-0000-0000-0000BD000000}">
      <text>
        <r>
          <rPr>
            <b/>
            <sz val="10"/>
            <color rgb="FF000000"/>
            <rFont val="Tahoma"/>
            <family val="2"/>
          </rPr>
          <t>Author:</t>
        </r>
        <r>
          <rPr>
            <sz val="10"/>
            <color rgb="FF000000"/>
            <rFont val="Tahoma"/>
            <family val="2"/>
          </rPr>
          <t xml:space="preserve">
E3: other -&gt; spare-time</t>
        </r>
      </text>
    </comment>
    <comment ref="BM10" authorId="0" shapeId="0" xr:uid="{00000000-0006-0000-0000-0000BE000000}">
      <text>
        <r>
          <rPr>
            <b/>
            <sz val="10"/>
            <color rgb="FF000000"/>
            <rFont val="Tahoma"/>
            <family val="2"/>
          </rPr>
          <t>Author:</t>
        </r>
        <r>
          <rPr>
            <sz val="10"/>
            <color rgb="FF000000"/>
            <rFont val="Tahoma"/>
            <family val="2"/>
          </rPr>
          <t xml:space="preserve">
E3: other -&gt; spare-time</t>
        </r>
      </text>
    </comment>
    <comment ref="BR10" authorId="0" shapeId="0" xr:uid="{00000000-0006-0000-0000-0000BF000000}">
      <text>
        <r>
          <rPr>
            <b/>
            <sz val="10"/>
            <color rgb="FF000000"/>
            <rFont val="Tahoma"/>
            <family val="2"/>
          </rPr>
          <t>Author:</t>
        </r>
        <r>
          <rPr>
            <sz val="10"/>
            <color rgb="FF000000"/>
            <rFont val="Tahoma"/>
            <family val="2"/>
          </rPr>
          <t xml:space="preserve">
E3: other -&gt; spare-time</t>
        </r>
      </text>
    </comment>
    <comment ref="BS10" authorId="0" shapeId="0" xr:uid="{00000000-0006-0000-0000-0000C0000000}">
      <text>
        <r>
          <rPr>
            <b/>
            <sz val="10"/>
            <color rgb="FF000000"/>
            <rFont val="Tahoma"/>
            <family val="2"/>
          </rPr>
          <t>Author:</t>
        </r>
        <r>
          <rPr>
            <sz val="10"/>
            <color rgb="FF000000"/>
            <rFont val="Tahoma"/>
            <family val="2"/>
          </rPr>
          <t xml:space="preserve">
E3: other -&gt; spare-time</t>
        </r>
      </text>
    </comment>
    <comment ref="EV10" authorId="0" shapeId="0" xr:uid="{00000000-0006-0000-0000-0000C1000000}">
      <text>
        <r>
          <rPr>
            <b/>
            <sz val="10"/>
            <color rgb="FF000000"/>
            <rFont val="Tahoma"/>
            <family val="2"/>
          </rPr>
          <t>Author:</t>
        </r>
        <r>
          <rPr>
            <sz val="10"/>
            <color rgb="FF000000"/>
            <rFont val="Tahoma"/>
            <family val="2"/>
          </rPr>
          <t xml:space="preserve">
E3: other -&gt; spare-time</t>
        </r>
      </text>
    </comment>
    <comment ref="EW10" authorId="0" shapeId="0" xr:uid="{00000000-0006-0000-0000-0000C2000000}">
      <text>
        <r>
          <rPr>
            <b/>
            <sz val="10"/>
            <color rgb="FF000000"/>
            <rFont val="Tahoma"/>
            <family val="2"/>
          </rPr>
          <t>Author:</t>
        </r>
        <r>
          <rPr>
            <sz val="10"/>
            <color rgb="FF000000"/>
            <rFont val="Tahoma"/>
            <family val="2"/>
          </rPr>
          <t xml:space="preserve">
E3: other -&gt; spare-time</t>
        </r>
      </text>
    </comment>
    <comment ref="FB10" authorId="0" shapeId="0" xr:uid="{00000000-0006-0000-0000-0000C3000000}">
      <text>
        <r>
          <rPr>
            <b/>
            <sz val="10"/>
            <color rgb="FF000000"/>
            <rFont val="Tahoma"/>
            <family val="2"/>
          </rPr>
          <t>Author:</t>
        </r>
        <r>
          <rPr>
            <sz val="10"/>
            <color rgb="FF000000"/>
            <rFont val="Tahoma"/>
            <family val="2"/>
          </rPr>
          <t xml:space="preserve">
E3: other -&gt; spare-time</t>
        </r>
      </text>
    </comment>
    <comment ref="FC10" authorId="0" shapeId="0" xr:uid="{00000000-0006-0000-0000-0000C4000000}">
      <text>
        <r>
          <rPr>
            <b/>
            <sz val="10"/>
            <color rgb="FF000000"/>
            <rFont val="Tahoma"/>
            <family val="2"/>
          </rPr>
          <t>Author:</t>
        </r>
        <r>
          <rPr>
            <sz val="10"/>
            <color rgb="FF000000"/>
            <rFont val="Tahoma"/>
            <family val="2"/>
          </rPr>
          <t xml:space="preserve">
E3: other -&gt; spare-time</t>
        </r>
      </text>
    </comment>
    <comment ref="AU11" authorId="0" shapeId="0" xr:uid="{00000000-0006-0000-0000-0000D6000000}">
      <text>
        <r>
          <rPr>
            <b/>
            <sz val="10"/>
            <color rgb="FF000000"/>
            <rFont val="Tahoma"/>
            <family val="2"/>
          </rPr>
          <t>Author:</t>
        </r>
        <r>
          <rPr>
            <sz val="10"/>
            <color rgb="FF000000"/>
            <rFont val="Tahoma"/>
            <family val="2"/>
          </rPr>
          <t xml:space="preserve">
E2: cont. sleep</t>
        </r>
      </text>
    </comment>
    <comment ref="CM11" authorId="0" shapeId="0" xr:uid="{00000000-0006-0000-0000-0000D7000000}">
      <text>
        <r>
          <rPr>
            <b/>
            <sz val="10"/>
            <color rgb="FF000000"/>
            <rFont val="Tahoma"/>
            <family val="2"/>
          </rPr>
          <t>Author:</t>
        </r>
        <r>
          <rPr>
            <sz val="10"/>
            <color rgb="FF000000"/>
            <rFont val="Tahoma"/>
            <family val="2"/>
          </rPr>
          <t xml:space="preserve">
E2: cont. sleep</t>
        </r>
      </text>
    </comment>
    <comment ref="AU12" authorId="0" shapeId="0" xr:uid="{00000000-0006-0000-0000-0000DA000000}">
      <text>
        <r>
          <rPr>
            <b/>
            <sz val="10"/>
            <color rgb="FF000000"/>
            <rFont val="Tahoma"/>
            <family val="2"/>
          </rPr>
          <t>Author:</t>
        </r>
        <r>
          <rPr>
            <sz val="10"/>
            <color rgb="FF000000"/>
            <rFont val="Tahoma"/>
            <family val="2"/>
          </rPr>
          <t xml:space="preserve">
E2: cont. sleep</t>
        </r>
      </text>
    </comment>
    <comment ref="CM12" authorId="0" shapeId="0" xr:uid="{00000000-0006-0000-0000-0000DB000000}">
      <text>
        <r>
          <rPr>
            <b/>
            <sz val="10"/>
            <color rgb="FF000000"/>
            <rFont val="Tahoma"/>
            <family val="2"/>
          </rPr>
          <t>Author:</t>
        </r>
        <r>
          <rPr>
            <sz val="10"/>
            <color rgb="FF000000"/>
            <rFont val="Tahoma"/>
            <family val="2"/>
          </rPr>
          <t xml:space="preserve">
E2: cont. sleep</t>
        </r>
      </text>
    </comment>
    <comment ref="AU13" authorId="0" shapeId="0" xr:uid="{00000000-0006-0000-0000-0000DC000000}">
      <text>
        <r>
          <rPr>
            <b/>
            <sz val="10"/>
            <color rgb="FF000000"/>
            <rFont val="Tahoma"/>
            <family val="2"/>
          </rPr>
          <t>Author:</t>
        </r>
        <r>
          <rPr>
            <sz val="10"/>
            <color rgb="FF000000"/>
            <rFont val="Tahoma"/>
            <family val="2"/>
          </rPr>
          <t xml:space="preserve">
E2: cont. sleep</t>
        </r>
      </text>
    </comment>
    <comment ref="EE13" authorId="0" shapeId="0" xr:uid="{00000000-0006-0000-0000-0000DD000000}">
      <text>
        <r>
          <rPr>
            <b/>
            <sz val="10"/>
            <color rgb="FF000000"/>
            <rFont val="Tahoma"/>
            <family val="2"/>
          </rPr>
          <t>Author:</t>
        </r>
        <r>
          <rPr>
            <sz val="10"/>
            <color rgb="FF000000"/>
            <rFont val="Tahoma"/>
            <family val="2"/>
          </rPr>
          <t xml:space="preserve">
E2: cont. sleep</t>
        </r>
      </text>
    </comment>
    <comment ref="R14" authorId="1" shapeId="0" xr:uid="{41EE144B-19ED-4349-A2FE-06A98E85A786}">
      <text>
        <r>
          <rPr>
            <b/>
            <sz val="9"/>
            <color indexed="81"/>
            <rFont val="Tahoma"/>
            <family val="2"/>
          </rPr>
          <t>fdebb:</t>
        </r>
        <r>
          <rPr>
            <sz val="9"/>
            <color indexed="81"/>
            <rFont val="Tahoma"/>
            <family val="2"/>
          </rPr>
          <t xml:space="preserve">
20 minutes
</t>
        </r>
      </text>
    </comment>
    <comment ref="AU14" authorId="0" shapeId="0" xr:uid="{00000000-0006-0000-0000-0000FC000000}">
      <text>
        <r>
          <rPr>
            <b/>
            <sz val="10"/>
            <color rgb="FF000000"/>
            <rFont val="Tahoma"/>
            <family val="2"/>
          </rPr>
          <t>Author:</t>
        </r>
        <r>
          <rPr>
            <sz val="10"/>
            <color rgb="FF000000"/>
            <rFont val="Tahoma"/>
            <family val="2"/>
          </rPr>
          <t xml:space="preserve">
E2: cont. sleep</t>
        </r>
      </text>
    </comment>
    <comment ref="R15" authorId="1" shapeId="0" xr:uid="{11DBAE65-F30F-41F1-A69E-AA6C73880790}">
      <text>
        <r>
          <rPr>
            <b/>
            <sz val="9"/>
            <color indexed="81"/>
            <rFont val="Tahoma"/>
            <family val="2"/>
          </rPr>
          <t>fdebb:</t>
        </r>
        <r>
          <rPr>
            <sz val="9"/>
            <color indexed="81"/>
            <rFont val="Tahoma"/>
            <family val="2"/>
          </rPr>
          <t xml:space="preserve">
40 minutes</t>
        </r>
      </text>
    </comment>
    <comment ref="AU16" authorId="0" shapeId="0" xr:uid="{00000000-0006-0000-0000-000014010000}">
      <text>
        <r>
          <rPr>
            <b/>
            <sz val="10"/>
            <color rgb="FF000000"/>
            <rFont val="Tahoma"/>
            <family val="2"/>
          </rPr>
          <t>Author:</t>
        </r>
        <r>
          <rPr>
            <sz val="10"/>
            <color rgb="FF000000"/>
            <rFont val="Tahoma"/>
            <family val="2"/>
          </rPr>
          <t xml:space="preserve">
E2: cont. sleep</t>
        </r>
      </text>
    </comment>
    <comment ref="BL16" authorId="0" shapeId="0" xr:uid="{00000000-0006-0000-0000-000015010000}">
      <text>
        <r>
          <rPr>
            <b/>
            <sz val="10"/>
            <color rgb="FF000000"/>
            <rFont val="Tahoma"/>
            <family val="2"/>
          </rPr>
          <t>Author:</t>
        </r>
        <r>
          <rPr>
            <sz val="10"/>
            <color rgb="FF000000"/>
            <rFont val="Tahoma"/>
            <family val="2"/>
          </rPr>
          <t xml:space="preserve">
E3: other -&gt; spare-time</t>
        </r>
      </text>
    </comment>
    <comment ref="BM16" authorId="0" shapeId="0" xr:uid="{00000000-0006-0000-0000-000016010000}">
      <text>
        <r>
          <rPr>
            <b/>
            <sz val="10"/>
            <color rgb="FF000000"/>
            <rFont val="Tahoma"/>
            <family val="2"/>
          </rPr>
          <t>Author:</t>
        </r>
        <r>
          <rPr>
            <sz val="10"/>
            <color rgb="FF000000"/>
            <rFont val="Tahoma"/>
            <family val="2"/>
          </rPr>
          <t xml:space="preserve">
E3: other -&gt; spare-time</t>
        </r>
      </text>
    </comment>
    <comment ref="BR16" authorId="0" shapeId="0" xr:uid="{00000000-0006-0000-0000-000017010000}">
      <text>
        <r>
          <rPr>
            <b/>
            <sz val="10"/>
            <color rgb="FF000000"/>
            <rFont val="Tahoma"/>
            <family val="2"/>
          </rPr>
          <t>Author:</t>
        </r>
        <r>
          <rPr>
            <sz val="10"/>
            <color rgb="FF000000"/>
            <rFont val="Tahoma"/>
            <family val="2"/>
          </rPr>
          <t xml:space="preserve">
E3: other -&gt; spare-time</t>
        </r>
      </text>
    </comment>
    <comment ref="BS16" authorId="0" shapeId="0" xr:uid="{00000000-0006-0000-0000-000018010000}">
      <text>
        <r>
          <rPr>
            <b/>
            <sz val="10"/>
            <color rgb="FF000000"/>
            <rFont val="Tahoma"/>
            <family val="2"/>
          </rPr>
          <t>Author:</t>
        </r>
        <r>
          <rPr>
            <sz val="10"/>
            <color rgb="FF000000"/>
            <rFont val="Tahoma"/>
            <family val="2"/>
          </rPr>
          <t xml:space="preserve">
E3: other -&gt; spare-time</t>
        </r>
      </text>
    </comment>
    <comment ref="BZ16" authorId="0" shapeId="0" xr:uid="{00000000-0006-0000-0000-000019010000}">
      <text>
        <r>
          <rPr>
            <b/>
            <sz val="10"/>
            <color rgb="FF000000"/>
            <rFont val="Arial"/>
            <family val="2"/>
          </rPr>
          <t>Author:</t>
        </r>
        <r>
          <rPr>
            <sz val="10"/>
            <color rgb="FF000000"/>
            <rFont val="Arial"/>
            <family val="2"/>
          </rPr>
          <t xml:space="preserve">
E1: travel-to-home -&gt; travel-to-spare--time-with-travel
</t>
        </r>
      </text>
    </comment>
    <comment ref="CA16" authorId="0" shapeId="0" xr:uid="{00000000-0006-0000-0000-00001A010000}">
      <text>
        <r>
          <rPr>
            <b/>
            <sz val="10"/>
            <color rgb="FF000000"/>
            <rFont val="Arial"/>
            <family val="2"/>
          </rPr>
          <t>Author:</t>
        </r>
        <r>
          <rPr>
            <sz val="10"/>
            <color rgb="FF000000"/>
            <rFont val="Arial"/>
            <family val="2"/>
          </rPr>
          <t xml:space="preserve">
E1: travel-to-home -&gt; travel-to-spare--time-with-travel
</t>
        </r>
      </text>
    </comment>
    <comment ref="CD16" authorId="0" shapeId="0" xr:uid="{00000000-0006-0000-0000-00001B010000}">
      <text>
        <r>
          <rPr>
            <b/>
            <sz val="10"/>
            <color rgb="FF000000"/>
            <rFont val="Tahoma"/>
            <family val="2"/>
          </rPr>
          <t>Author:</t>
        </r>
        <r>
          <rPr>
            <sz val="10"/>
            <color rgb="FF000000"/>
            <rFont val="Tahoma"/>
            <family val="2"/>
          </rPr>
          <t xml:space="preserve">
E1: travel-to-home -&gt; travel-to-spare--time-with-travel</t>
        </r>
      </text>
    </comment>
    <comment ref="CE16" authorId="0" shapeId="0" xr:uid="{00000000-0006-0000-0000-00001C010000}">
      <text>
        <r>
          <rPr>
            <b/>
            <sz val="10"/>
            <color rgb="FF000000"/>
            <rFont val="Arial"/>
            <family val="2"/>
          </rPr>
          <t>Author:</t>
        </r>
        <r>
          <rPr>
            <sz val="10"/>
            <color rgb="FF000000"/>
            <rFont val="Arial"/>
            <family val="2"/>
          </rPr>
          <t xml:space="preserve">
E1: travel-to-home -&gt; travel-to-spare--time-with-travel
</t>
        </r>
      </text>
    </comment>
    <comment ref="DD16" authorId="0" shapeId="0" xr:uid="{00000000-0006-0000-0000-00001D010000}">
      <text>
        <r>
          <rPr>
            <b/>
            <sz val="10"/>
            <color rgb="FF000000"/>
            <rFont val="Tahoma"/>
            <family val="2"/>
          </rPr>
          <t>Author:</t>
        </r>
        <r>
          <rPr>
            <sz val="10"/>
            <color rgb="FF000000"/>
            <rFont val="Tahoma"/>
            <family val="2"/>
          </rPr>
          <t xml:space="preserve">
E3: other -&gt; spare-time</t>
        </r>
      </text>
    </comment>
    <comment ref="DE16" authorId="0" shapeId="0" xr:uid="{00000000-0006-0000-0000-00001E010000}">
      <text>
        <r>
          <rPr>
            <b/>
            <sz val="10"/>
            <color rgb="FF000000"/>
            <rFont val="Tahoma"/>
            <family val="2"/>
          </rPr>
          <t>Author:</t>
        </r>
        <r>
          <rPr>
            <sz val="10"/>
            <color rgb="FF000000"/>
            <rFont val="Tahoma"/>
            <family val="2"/>
          </rPr>
          <t xml:space="preserve">
E3: other -&gt; spare-time</t>
        </r>
      </text>
    </comment>
    <comment ref="DJ16" authorId="0" shapeId="0" xr:uid="{00000000-0006-0000-0000-00001F010000}">
      <text>
        <r>
          <rPr>
            <b/>
            <sz val="10"/>
            <color rgb="FF000000"/>
            <rFont val="Tahoma"/>
            <family val="2"/>
          </rPr>
          <t>Author:</t>
        </r>
        <r>
          <rPr>
            <sz val="10"/>
            <color rgb="FF000000"/>
            <rFont val="Tahoma"/>
            <family val="2"/>
          </rPr>
          <t xml:space="preserve">
E3: other -&gt; spare-time</t>
        </r>
      </text>
    </comment>
    <comment ref="DK16" authorId="0" shapeId="0" xr:uid="{00000000-0006-0000-0000-000020010000}">
      <text>
        <r>
          <rPr>
            <b/>
            <sz val="10"/>
            <color rgb="FF000000"/>
            <rFont val="Tahoma"/>
            <family val="2"/>
          </rPr>
          <t>Author:</t>
        </r>
        <r>
          <rPr>
            <sz val="10"/>
            <color rgb="FF000000"/>
            <rFont val="Tahoma"/>
            <family val="2"/>
          </rPr>
          <t xml:space="preserve">
E3: other -&gt; spare-time</t>
        </r>
      </text>
    </comment>
    <comment ref="DP16" authorId="0" shapeId="0" xr:uid="{00000000-0006-0000-0000-000021010000}">
      <text>
        <r>
          <rPr>
            <b/>
            <sz val="10"/>
            <color rgb="FF000000"/>
            <rFont val="Arial"/>
            <family val="2"/>
          </rPr>
          <t>Author:</t>
        </r>
        <r>
          <rPr>
            <sz val="10"/>
            <color rgb="FF000000"/>
            <rFont val="Arial"/>
            <family val="2"/>
          </rPr>
          <t xml:space="preserve">
E1: travel-to-mall -&gt; travel-to-restaurant
</t>
        </r>
      </text>
    </comment>
    <comment ref="DQ16" authorId="0" shapeId="0" xr:uid="{00000000-0006-0000-0000-000022010000}">
      <text>
        <r>
          <rPr>
            <b/>
            <sz val="10"/>
            <color rgb="FF000000"/>
            <rFont val="Arial"/>
            <family val="2"/>
          </rPr>
          <t>Author:</t>
        </r>
        <r>
          <rPr>
            <sz val="10"/>
            <color rgb="FF000000"/>
            <rFont val="Arial"/>
            <family val="2"/>
          </rPr>
          <t xml:space="preserve">
E1: travel-to-mall -&gt; travel-to-restaurant</t>
        </r>
      </text>
    </comment>
    <comment ref="DR16" authorId="0" shapeId="0" xr:uid="{00000000-0006-0000-0000-000023010000}">
      <text>
        <r>
          <rPr>
            <b/>
            <sz val="10"/>
            <color rgb="FF000000"/>
            <rFont val="Arial"/>
            <family val="2"/>
          </rPr>
          <t>Author:</t>
        </r>
        <r>
          <rPr>
            <sz val="10"/>
            <color rgb="FF000000"/>
            <rFont val="Arial"/>
            <family val="2"/>
          </rPr>
          <t xml:space="preserve">
E1: travel-to-home -&gt; travel-to-spare--time-with-travel
</t>
        </r>
      </text>
    </comment>
    <comment ref="DS16" authorId="0" shapeId="0" xr:uid="{00000000-0006-0000-0000-000024010000}">
      <text>
        <r>
          <rPr>
            <b/>
            <sz val="10"/>
            <color rgb="FF000000"/>
            <rFont val="Arial"/>
            <family val="2"/>
          </rPr>
          <t>Author:</t>
        </r>
        <r>
          <rPr>
            <sz val="10"/>
            <color rgb="FF000000"/>
            <rFont val="Arial"/>
            <family val="2"/>
          </rPr>
          <t xml:space="preserve">
E1: travel-to-home -&gt; travel-to-spare--time-with-travel
</t>
        </r>
      </text>
    </comment>
    <comment ref="DT16" authorId="0" shapeId="0" xr:uid="{00000000-0006-0000-0000-000025010000}">
      <text>
        <r>
          <rPr>
            <b/>
            <sz val="10"/>
            <color rgb="FF000000"/>
            <rFont val="Arial"/>
            <family val="2"/>
          </rPr>
          <t>Author:</t>
        </r>
        <r>
          <rPr>
            <sz val="10"/>
            <color rgb="FF000000"/>
            <rFont val="Arial"/>
            <family val="2"/>
          </rPr>
          <t xml:space="preserve">
E1: travel-to-mall -&gt; travel-to-restaurant</t>
        </r>
      </text>
    </comment>
    <comment ref="DU16" authorId="0" shapeId="0" xr:uid="{00000000-0006-0000-0000-000026010000}">
      <text>
        <r>
          <rPr>
            <b/>
            <sz val="10"/>
            <color rgb="FF000000"/>
            <rFont val="Arial"/>
            <family val="2"/>
          </rPr>
          <t>Author:</t>
        </r>
        <r>
          <rPr>
            <sz val="10"/>
            <color rgb="FF000000"/>
            <rFont val="Arial"/>
            <family val="2"/>
          </rPr>
          <t xml:space="preserve">
E1: travel-to-mall -&gt; travel-to-restaurant
</t>
        </r>
      </text>
    </comment>
    <comment ref="DV16" authorId="0" shapeId="0" xr:uid="{00000000-0006-0000-0000-000027010000}">
      <text>
        <r>
          <rPr>
            <b/>
            <sz val="10"/>
            <color rgb="FF000000"/>
            <rFont val="Arial"/>
            <family val="2"/>
          </rPr>
          <t>Author:</t>
        </r>
        <r>
          <rPr>
            <sz val="10"/>
            <color rgb="FF000000"/>
            <rFont val="Arial"/>
            <family val="2"/>
          </rPr>
          <t xml:space="preserve">
E1: travel-to-home -&gt; travel-to-spare--time-with-travel
</t>
        </r>
      </text>
    </comment>
    <comment ref="DW16" authorId="0" shapeId="0" xr:uid="{00000000-0006-0000-0000-000028010000}">
      <text>
        <r>
          <rPr>
            <b/>
            <sz val="10"/>
            <color rgb="FF000000"/>
            <rFont val="Arial"/>
            <family val="2"/>
          </rPr>
          <t>Author:</t>
        </r>
        <r>
          <rPr>
            <sz val="10"/>
            <color rgb="FF000000"/>
            <rFont val="Arial"/>
            <family val="2"/>
          </rPr>
          <t xml:space="preserve">
E1: travel-to-home -&gt; travel-to-spare--time-with-travel
</t>
        </r>
      </text>
    </comment>
    <comment ref="AU18" authorId="0" shapeId="0" xr:uid="{00000000-0006-0000-0000-00004D010000}">
      <text>
        <r>
          <rPr>
            <b/>
            <sz val="10"/>
            <color rgb="FF000000"/>
            <rFont val="Tahoma"/>
            <family val="2"/>
          </rPr>
          <t>Author:</t>
        </r>
        <r>
          <rPr>
            <sz val="10"/>
            <color rgb="FF000000"/>
            <rFont val="Tahoma"/>
            <family val="2"/>
          </rPr>
          <t xml:space="preserve">
E2: cont. sleep</t>
        </r>
      </text>
    </comment>
    <comment ref="EE18" authorId="0" shapeId="0" xr:uid="{00000000-0006-0000-0000-00004E010000}">
      <text>
        <r>
          <rPr>
            <b/>
            <sz val="10"/>
            <color rgb="FF000000"/>
            <rFont val="Tahoma"/>
            <family val="2"/>
          </rPr>
          <t>Author:</t>
        </r>
        <r>
          <rPr>
            <sz val="10"/>
            <color rgb="FF000000"/>
            <rFont val="Tahoma"/>
            <family val="2"/>
          </rPr>
          <t xml:space="preserve">
E3: spare-time -&gt; sleep</t>
        </r>
      </text>
    </comment>
    <comment ref="AU21" authorId="0" shapeId="0" xr:uid="{00000000-0006-0000-0000-000057010000}">
      <text>
        <r>
          <rPr>
            <b/>
            <sz val="10"/>
            <color rgb="FF000000"/>
            <rFont val="Tahoma"/>
            <family val="2"/>
          </rPr>
          <t>Author:</t>
        </r>
        <r>
          <rPr>
            <sz val="10"/>
            <color rgb="FF000000"/>
            <rFont val="Tahoma"/>
            <family val="2"/>
          </rPr>
          <t xml:space="preserve">
E2: cont. sleep</t>
        </r>
      </text>
    </comment>
    <comment ref="EE21" authorId="0" shapeId="0" xr:uid="{00000000-0006-0000-0000-000058010000}">
      <text>
        <r>
          <rPr>
            <b/>
            <sz val="10"/>
            <color rgb="FF000000"/>
            <rFont val="Tahoma"/>
            <family val="2"/>
          </rPr>
          <t>Author:</t>
        </r>
        <r>
          <rPr>
            <sz val="10"/>
            <color rgb="FF000000"/>
            <rFont val="Tahoma"/>
            <family val="2"/>
          </rPr>
          <t xml:space="preserve">
E3: spare-time -&gt; sleep</t>
        </r>
      </text>
    </comment>
    <comment ref="AU22" authorId="0" shapeId="0" xr:uid="{00000000-0006-0000-0000-00005F010000}">
      <text>
        <r>
          <rPr>
            <b/>
            <sz val="10"/>
            <color rgb="FF000000"/>
            <rFont val="Tahoma"/>
            <family val="2"/>
          </rPr>
          <t>Author:</t>
        </r>
        <r>
          <rPr>
            <sz val="10"/>
            <color rgb="FF000000"/>
            <rFont val="Tahoma"/>
            <family val="2"/>
          </rPr>
          <t xml:space="preserve">
E2: cont. sleep</t>
        </r>
      </text>
    </comment>
    <comment ref="CM22" authorId="0" shapeId="0" xr:uid="{00000000-0006-0000-0000-000060010000}">
      <text>
        <r>
          <rPr>
            <b/>
            <sz val="10"/>
            <color rgb="FF000000"/>
            <rFont val="Tahoma"/>
            <family val="2"/>
          </rPr>
          <t>Author:</t>
        </r>
        <r>
          <rPr>
            <sz val="10"/>
            <color rgb="FF000000"/>
            <rFont val="Tahoma"/>
            <family val="2"/>
          </rPr>
          <t xml:space="preserve">
E3: spare-time -&gt; sleep</t>
        </r>
      </text>
    </comment>
    <comment ref="AU24" authorId="0" shapeId="0" xr:uid="{00000000-0006-0000-0000-00006D010000}">
      <text>
        <r>
          <rPr>
            <b/>
            <sz val="10"/>
            <color rgb="FF000000"/>
            <rFont val="Tahoma"/>
            <family val="2"/>
          </rPr>
          <t>Author:</t>
        </r>
        <r>
          <rPr>
            <sz val="10"/>
            <color rgb="FF000000"/>
            <rFont val="Tahoma"/>
            <family val="2"/>
          </rPr>
          <t xml:space="preserve">
E2: cont. sleep</t>
        </r>
      </text>
    </comment>
    <comment ref="CM24" authorId="0" shapeId="0" xr:uid="{00000000-0006-0000-0000-00006E010000}">
      <text>
        <r>
          <rPr>
            <b/>
            <sz val="10"/>
            <color rgb="FF000000"/>
            <rFont val="Tahoma"/>
            <family val="2"/>
          </rPr>
          <t>Author:</t>
        </r>
        <r>
          <rPr>
            <sz val="10"/>
            <color rgb="FF000000"/>
            <rFont val="Tahoma"/>
            <family val="2"/>
          </rPr>
          <t xml:space="preserve">
E2: cont. sleep</t>
        </r>
      </text>
    </comment>
    <comment ref="AT30" authorId="0" shapeId="0" xr:uid="{00000000-0006-0000-0000-0000B1010000}">
      <text>
        <r>
          <rPr>
            <b/>
            <sz val="10"/>
            <color rgb="FF000000"/>
            <rFont val="Tahoma"/>
            <family val="2"/>
          </rPr>
          <t>Author:</t>
        </r>
        <r>
          <rPr>
            <sz val="10"/>
            <color rgb="FF000000"/>
            <rFont val="Tahoma"/>
            <family val="2"/>
          </rPr>
          <t xml:space="preserve">
E3: other -&gt; sleep</t>
        </r>
      </text>
    </comment>
    <comment ref="AU30" authorId="0" shapeId="0" xr:uid="{00000000-0006-0000-0000-0000B2010000}">
      <text>
        <r>
          <rPr>
            <b/>
            <sz val="10"/>
            <color rgb="FF000000"/>
            <rFont val="Tahoma"/>
            <family val="2"/>
          </rPr>
          <t>Author:</t>
        </r>
        <r>
          <rPr>
            <sz val="10"/>
            <color rgb="FF000000"/>
            <rFont val="Tahoma"/>
            <family val="2"/>
          </rPr>
          <t xml:space="preserve">
E3: other -&gt; sleep</t>
        </r>
      </text>
    </comment>
    <comment ref="AZ30" authorId="0" shapeId="0" xr:uid="{00000000-0006-0000-0000-0000B3010000}">
      <text>
        <r>
          <rPr>
            <b/>
            <sz val="10"/>
            <color rgb="FF000000"/>
            <rFont val="Arial"/>
            <family val="2"/>
          </rPr>
          <t>Author:</t>
        </r>
        <r>
          <rPr>
            <sz val="10"/>
            <color rgb="FF000000"/>
            <rFont val="Arial"/>
            <family val="2"/>
          </rPr>
          <t xml:space="preserve">
E3: other -&gt; work
</t>
        </r>
      </text>
    </comment>
    <comment ref="BA30" authorId="0" shapeId="0" xr:uid="{00000000-0006-0000-0000-0000B4010000}">
      <text>
        <r>
          <rPr>
            <b/>
            <sz val="10"/>
            <color rgb="FF000000"/>
            <rFont val="Arial"/>
            <family val="2"/>
          </rPr>
          <t>Author:</t>
        </r>
        <r>
          <rPr>
            <sz val="10"/>
            <color rgb="FF000000"/>
            <rFont val="Arial"/>
            <family val="2"/>
          </rPr>
          <t xml:space="preserve">
E3: other -&gt; work
</t>
        </r>
      </text>
    </comment>
    <comment ref="BR30" authorId="0" shapeId="0" xr:uid="{00000000-0006-0000-0000-0000B5010000}">
      <text>
        <r>
          <rPr>
            <b/>
            <sz val="10"/>
            <color rgb="FF000000"/>
            <rFont val="Arial"/>
            <family val="2"/>
          </rPr>
          <t>Author:</t>
        </r>
        <r>
          <rPr>
            <sz val="10"/>
            <color rgb="FF000000"/>
            <rFont val="Arial"/>
            <family val="2"/>
          </rPr>
          <t xml:space="preserve">
E3: other -&gt; work
E3: other -&gt; sleep
</t>
        </r>
      </text>
    </comment>
    <comment ref="BS30" authorId="0" shapeId="0" xr:uid="{00000000-0006-0000-0000-0000B6010000}">
      <text>
        <r>
          <rPr>
            <b/>
            <sz val="10"/>
            <color rgb="FF000000"/>
            <rFont val="Arial"/>
            <family val="2"/>
          </rPr>
          <t>Author:</t>
        </r>
        <r>
          <rPr>
            <sz val="10"/>
            <color rgb="FF000000"/>
            <rFont val="Arial"/>
            <family val="2"/>
          </rPr>
          <t xml:space="preserve">
E3: other -&gt; work
E3: other -&gt; sleep
</t>
        </r>
      </text>
    </comment>
    <comment ref="R32" authorId="1" shapeId="0" xr:uid="{193BC9C6-3299-4389-B5E6-6B6AAD4758CF}">
      <text>
        <r>
          <rPr>
            <b/>
            <sz val="9"/>
            <color indexed="81"/>
            <rFont val="Tahoma"/>
            <family val="2"/>
          </rPr>
          <t>fdebb:</t>
        </r>
        <r>
          <rPr>
            <sz val="9"/>
            <color indexed="81"/>
            <rFont val="Tahoma"/>
            <family val="2"/>
          </rPr>
          <t xml:space="preserve">
40 minutes
</t>
        </r>
      </text>
    </comment>
    <comment ref="AW32" authorId="0" shapeId="0" xr:uid="{00000000-0006-0000-0000-0000BD010000}">
      <text>
        <r>
          <rPr>
            <b/>
            <sz val="10"/>
            <color rgb="FF000000"/>
            <rFont val="Tahoma"/>
            <family val="2"/>
          </rPr>
          <t>Author:</t>
        </r>
        <r>
          <rPr>
            <sz val="10"/>
            <color rgb="FF000000"/>
            <rFont val="Tahoma"/>
            <family val="2"/>
          </rPr>
          <t xml:space="preserve">
E3: other -&gt; getting ready</t>
        </r>
      </text>
    </comment>
    <comment ref="AX32" authorId="0" shapeId="0" xr:uid="{00000000-0006-0000-0000-0000BE010000}">
      <text>
        <r>
          <rPr>
            <b/>
            <sz val="10"/>
            <color rgb="FF000000"/>
            <rFont val="Tahoma"/>
            <family val="2"/>
          </rPr>
          <t>Author:</t>
        </r>
        <r>
          <rPr>
            <sz val="10"/>
            <color rgb="FF000000"/>
            <rFont val="Tahoma"/>
            <family val="2"/>
          </rPr>
          <t xml:space="preserve">
E3: other -&gt; getting ready</t>
        </r>
      </text>
    </comment>
    <comment ref="BO32" authorId="0" shapeId="0" xr:uid="{00000000-0006-0000-0000-0000BF010000}">
      <text>
        <r>
          <rPr>
            <b/>
            <sz val="10"/>
            <color rgb="FF000000"/>
            <rFont val="Tahoma"/>
            <family val="2"/>
          </rPr>
          <t>Author:</t>
        </r>
        <r>
          <rPr>
            <sz val="10"/>
            <color rgb="FF000000"/>
            <rFont val="Tahoma"/>
            <family val="2"/>
          </rPr>
          <t xml:space="preserve">
E3: other -&gt; household-tasks
</t>
        </r>
      </text>
    </comment>
    <comment ref="BP32" authorId="0" shapeId="0" xr:uid="{00000000-0006-0000-0000-0000C0010000}">
      <text>
        <r>
          <rPr>
            <b/>
            <sz val="10"/>
            <color rgb="FF000000"/>
            <rFont val="Tahoma"/>
            <family val="2"/>
          </rPr>
          <t>Author:</t>
        </r>
        <r>
          <rPr>
            <sz val="10"/>
            <color rgb="FF000000"/>
            <rFont val="Tahoma"/>
            <family val="2"/>
          </rPr>
          <t xml:space="preserve">
E3: other -&gt; household-tasks
</t>
        </r>
      </text>
    </comment>
    <comment ref="BR32" authorId="0" shapeId="0" xr:uid="{00000000-0006-0000-0000-0000C1010000}">
      <text>
        <r>
          <rPr>
            <b/>
            <sz val="10"/>
            <color rgb="FF000000"/>
            <rFont val="Tahoma"/>
            <family val="2"/>
          </rPr>
          <t>Author:</t>
        </r>
        <r>
          <rPr>
            <sz val="10"/>
            <color rgb="FF000000"/>
            <rFont val="Tahoma"/>
            <family val="2"/>
          </rPr>
          <t xml:space="preserve">
E3: other -&gt; household-tasks
E3: other -&gt; getting-ready</t>
        </r>
      </text>
    </comment>
    <comment ref="BS32" authorId="0" shapeId="0" xr:uid="{00000000-0006-0000-0000-0000C2010000}">
      <text>
        <r>
          <rPr>
            <b/>
            <sz val="10"/>
            <color rgb="FF000000"/>
            <rFont val="Tahoma"/>
            <family val="2"/>
          </rPr>
          <t>Author:</t>
        </r>
        <r>
          <rPr>
            <sz val="10"/>
            <color rgb="FF000000"/>
            <rFont val="Tahoma"/>
            <family val="2"/>
          </rPr>
          <t xml:space="preserve">
E3: other -&gt; household-tasks
E3: other -&gt; getting-ready</t>
        </r>
      </text>
    </comment>
    <comment ref="EG32" authorId="0" shapeId="0" xr:uid="{00000000-0006-0000-0000-0000C3010000}">
      <text>
        <r>
          <rPr>
            <b/>
            <sz val="10"/>
            <color rgb="FF000000"/>
            <rFont val="Tahoma"/>
            <family val="2"/>
          </rPr>
          <t>Author:</t>
        </r>
        <r>
          <rPr>
            <sz val="10"/>
            <color rgb="FF000000"/>
            <rFont val="Tahoma"/>
            <family val="2"/>
          </rPr>
          <t xml:space="preserve">
E3: other -&gt; getting ready</t>
        </r>
      </text>
    </comment>
    <comment ref="EH32" authorId="0" shapeId="0" xr:uid="{00000000-0006-0000-0000-0000C4010000}">
      <text>
        <r>
          <rPr>
            <b/>
            <sz val="10"/>
            <color rgb="FF000000"/>
            <rFont val="Tahoma"/>
            <family val="2"/>
          </rPr>
          <t>Author:</t>
        </r>
        <r>
          <rPr>
            <sz val="10"/>
            <color rgb="FF000000"/>
            <rFont val="Tahoma"/>
            <family val="2"/>
          </rPr>
          <t xml:space="preserve">
E3: other -&gt; getting ready</t>
        </r>
      </text>
    </comment>
    <comment ref="EY32" authorId="0" shapeId="0" xr:uid="{00000000-0006-0000-0000-0000C5010000}">
      <text>
        <r>
          <rPr>
            <b/>
            <sz val="10"/>
            <color rgb="FF000000"/>
            <rFont val="Tahoma"/>
            <family val="2"/>
          </rPr>
          <t>Author:</t>
        </r>
        <r>
          <rPr>
            <sz val="10"/>
            <color rgb="FF000000"/>
            <rFont val="Tahoma"/>
            <family val="2"/>
          </rPr>
          <t xml:space="preserve">
E3: other -&gt; household-tasks
</t>
        </r>
      </text>
    </comment>
    <comment ref="EZ32" authorId="0" shapeId="0" xr:uid="{00000000-0006-0000-0000-0000C6010000}">
      <text>
        <r>
          <rPr>
            <b/>
            <sz val="10"/>
            <color rgb="FF000000"/>
            <rFont val="Tahoma"/>
            <family val="2"/>
          </rPr>
          <t>Author:</t>
        </r>
        <r>
          <rPr>
            <sz val="10"/>
            <color rgb="FF000000"/>
            <rFont val="Tahoma"/>
            <family val="2"/>
          </rPr>
          <t xml:space="preserve">
E3: other -&gt; household-tasks
</t>
        </r>
      </text>
    </comment>
    <comment ref="FB32" authorId="0" shapeId="0" xr:uid="{00000000-0006-0000-0000-0000C7010000}">
      <text>
        <r>
          <rPr>
            <b/>
            <sz val="10"/>
            <color rgb="FF000000"/>
            <rFont val="Tahoma"/>
            <family val="2"/>
          </rPr>
          <t>Author:</t>
        </r>
        <r>
          <rPr>
            <sz val="10"/>
            <color rgb="FF000000"/>
            <rFont val="Tahoma"/>
            <family val="2"/>
          </rPr>
          <t xml:space="preserve">
E3: other -&gt; household-tasks
E3: other -&gt; getting-ready</t>
        </r>
      </text>
    </comment>
    <comment ref="FC32" authorId="0" shapeId="0" xr:uid="{00000000-0006-0000-0000-0000C8010000}">
      <text>
        <r>
          <rPr>
            <b/>
            <sz val="10"/>
            <color rgb="FF000000"/>
            <rFont val="Tahoma"/>
            <family val="2"/>
          </rPr>
          <t>Author:</t>
        </r>
        <r>
          <rPr>
            <sz val="10"/>
            <color rgb="FF000000"/>
            <rFont val="Tahoma"/>
            <family val="2"/>
          </rPr>
          <t xml:space="preserve">
E3: other -&gt; household-tasks
E3: other -&gt; getting-ready</t>
        </r>
      </text>
    </comment>
    <comment ref="AU33" authorId="0" shapeId="0" xr:uid="{00000000-0006-0000-0000-0000CB010000}">
      <text>
        <r>
          <rPr>
            <b/>
            <sz val="10"/>
            <color rgb="FF000000"/>
            <rFont val="Tahoma"/>
            <family val="2"/>
          </rPr>
          <t>Author:</t>
        </r>
        <r>
          <rPr>
            <sz val="10"/>
            <color rgb="FF000000"/>
            <rFont val="Tahoma"/>
            <family val="2"/>
          </rPr>
          <t xml:space="preserve">
E2: cont. sleep</t>
        </r>
      </text>
    </comment>
    <comment ref="EE33" authorId="0" shapeId="0" xr:uid="{00000000-0006-0000-0000-0000CC010000}">
      <text>
        <r>
          <rPr>
            <b/>
            <sz val="10"/>
            <color rgb="FF000000"/>
            <rFont val="Tahoma"/>
            <family val="2"/>
          </rPr>
          <t>Author:</t>
        </r>
        <r>
          <rPr>
            <sz val="10"/>
            <color rgb="FF000000"/>
            <rFont val="Tahoma"/>
            <family val="2"/>
          </rPr>
          <t xml:space="preserve">
E2: cont. sleep</t>
        </r>
      </text>
    </comment>
    <comment ref="AU34" authorId="0" shapeId="0" xr:uid="{00000000-0006-0000-0000-0000E201000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CM34" authorId="0" shapeId="0" xr:uid="{00000000-0006-0000-0000-0000E3010000}">
      <text>
        <r>
          <rPr>
            <b/>
            <sz val="10"/>
            <color rgb="FF000000"/>
            <rFont val="Tahoma"/>
            <family val="2"/>
          </rPr>
          <t>Author:</t>
        </r>
        <r>
          <rPr>
            <sz val="10"/>
            <color rgb="FF000000"/>
            <rFont val="Tahoma"/>
            <family val="2"/>
          </rPr>
          <t xml:space="preserve">
E2: cont. sleep</t>
        </r>
      </text>
    </comment>
    <comment ref="BL35" authorId="0" shapeId="0" xr:uid="{00000000-0006-0000-0000-0000E8010000}">
      <text>
        <r>
          <rPr>
            <b/>
            <sz val="10"/>
            <color rgb="FF000000"/>
            <rFont val="Arial"/>
            <family val="2"/>
          </rPr>
          <t>Author:</t>
        </r>
        <r>
          <rPr>
            <sz val="10"/>
            <color rgb="FF000000"/>
            <rFont val="Arial"/>
            <family val="2"/>
          </rPr>
          <t xml:space="preserve">
E3: other -&gt; spare-time
</t>
        </r>
      </text>
    </comment>
    <comment ref="BM35" authorId="0" shapeId="0" xr:uid="{00000000-0006-0000-0000-0000E9010000}">
      <text>
        <r>
          <rPr>
            <b/>
            <sz val="10"/>
            <color rgb="FF000000"/>
            <rFont val="Arial"/>
            <family val="2"/>
          </rPr>
          <t>Author:</t>
        </r>
        <r>
          <rPr>
            <sz val="10"/>
            <color rgb="FF000000"/>
            <rFont val="Arial"/>
            <family val="2"/>
          </rPr>
          <t xml:space="preserve">
E3: other -&gt; spare-time
</t>
        </r>
      </text>
    </comment>
    <comment ref="BR35" authorId="0" shapeId="0" xr:uid="{00000000-0006-0000-0000-0000EA010000}">
      <text>
        <r>
          <rPr>
            <b/>
            <sz val="10"/>
            <color rgb="FF000000"/>
            <rFont val="Arial"/>
            <family val="2"/>
          </rPr>
          <t>Author:</t>
        </r>
        <r>
          <rPr>
            <sz val="10"/>
            <color rgb="FF000000"/>
            <rFont val="Arial"/>
            <family val="2"/>
          </rPr>
          <t xml:space="preserve">
E3: other -&gt; spare-time
</t>
        </r>
      </text>
    </comment>
    <comment ref="BS35" authorId="0" shapeId="0" xr:uid="{00000000-0006-0000-0000-0000EB010000}">
      <text>
        <r>
          <rPr>
            <b/>
            <sz val="10"/>
            <color rgb="FF000000"/>
            <rFont val="Arial"/>
            <family val="2"/>
          </rPr>
          <t>Author:</t>
        </r>
        <r>
          <rPr>
            <sz val="10"/>
            <color rgb="FF000000"/>
            <rFont val="Arial"/>
            <family val="2"/>
          </rPr>
          <t xml:space="preserve">
E3: other -&gt; spare-time
</t>
        </r>
      </text>
    </comment>
    <comment ref="EV35" authorId="0" shapeId="0" xr:uid="{00000000-0006-0000-0000-0000EC010000}">
      <text>
        <r>
          <rPr>
            <b/>
            <sz val="10"/>
            <color rgb="FF000000"/>
            <rFont val="Arial"/>
            <family val="2"/>
          </rPr>
          <t>Author:</t>
        </r>
        <r>
          <rPr>
            <sz val="10"/>
            <color rgb="FF000000"/>
            <rFont val="Arial"/>
            <family val="2"/>
          </rPr>
          <t xml:space="preserve">
E3: other -&gt; spare-time
</t>
        </r>
      </text>
    </comment>
    <comment ref="EW35" authorId="0" shapeId="0" xr:uid="{00000000-0006-0000-0000-0000ED010000}">
      <text>
        <r>
          <rPr>
            <b/>
            <sz val="10"/>
            <color rgb="FF000000"/>
            <rFont val="Arial"/>
            <family val="2"/>
          </rPr>
          <t>Author:</t>
        </r>
        <r>
          <rPr>
            <sz val="10"/>
            <color rgb="FF000000"/>
            <rFont val="Arial"/>
            <family val="2"/>
          </rPr>
          <t xml:space="preserve">
E3: other -&gt; spare-time
</t>
        </r>
      </text>
    </comment>
    <comment ref="FB35" authorId="0" shapeId="0" xr:uid="{00000000-0006-0000-0000-0000EE010000}">
      <text>
        <r>
          <rPr>
            <b/>
            <sz val="10"/>
            <color rgb="FF000000"/>
            <rFont val="Arial"/>
            <family val="2"/>
          </rPr>
          <t>Author:</t>
        </r>
        <r>
          <rPr>
            <sz val="10"/>
            <color rgb="FF000000"/>
            <rFont val="Arial"/>
            <family val="2"/>
          </rPr>
          <t xml:space="preserve">
E3: other -&gt; spare-time
</t>
        </r>
      </text>
    </comment>
    <comment ref="FC35" authorId="0" shapeId="0" xr:uid="{00000000-0006-0000-0000-0000EF010000}">
      <text>
        <r>
          <rPr>
            <b/>
            <sz val="10"/>
            <color rgb="FF000000"/>
            <rFont val="Arial"/>
            <family val="2"/>
          </rPr>
          <t>Author:</t>
        </r>
        <r>
          <rPr>
            <sz val="10"/>
            <color rgb="FF000000"/>
            <rFont val="Arial"/>
            <family val="2"/>
          </rPr>
          <t xml:space="preserve">
E3: other -&gt; spare-time
</t>
        </r>
      </text>
    </comment>
    <comment ref="AU36" authorId="0" shapeId="0" xr:uid="{00000000-0006-0000-0000-0000F0010000}">
      <text>
        <r>
          <rPr>
            <b/>
            <sz val="10"/>
            <color rgb="FF000000"/>
            <rFont val="Tahoma"/>
            <family val="2"/>
          </rPr>
          <t>Author:</t>
        </r>
        <r>
          <rPr>
            <sz val="10"/>
            <color rgb="FF000000"/>
            <rFont val="Tahoma"/>
            <family val="2"/>
          </rPr>
          <t xml:space="preserve">
E2: cont. sleep</t>
        </r>
      </text>
    </comment>
    <comment ref="EE36" authorId="0" shapeId="0" xr:uid="{00000000-0006-0000-0000-0000F1010000}">
      <text>
        <r>
          <rPr>
            <b/>
            <sz val="10"/>
            <color rgb="FF000000"/>
            <rFont val="Tahoma"/>
            <family val="2"/>
          </rPr>
          <t>Author:</t>
        </r>
        <r>
          <rPr>
            <sz val="10"/>
            <color rgb="FF000000"/>
            <rFont val="Tahoma"/>
            <family val="2"/>
          </rPr>
          <t xml:space="preserve">
E2: cont. sleep</t>
        </r>
      </text>
    </comment>
    <comment ref="AU39" authorId="0" shapeId="0" xr:uid="{00000000-0006-0000-0000-00001A020000}">
      <text>
        <r>
          <rPr>
            <b/>
            <sz val="10"/>
            <color rgb="FF000000"/>
            <rFont val="Tahoma"/>
            <family val="2"/>
          </rPr>
          <t>Author:</t>
        </r>
        <r>
          <rPr>
            <sz val="10"/>
            <color rgb="FF000000"/>
            <rFont val="Tahoma"/>
            <family val="2"/>
          </rPr>
          <t xml:space="preserve">
E2: cont. sleep</t>
        </r>
      </text>
    </comment>
    <comment ref="CM39" authorId="0" shapeId="0" xr:uid="{00000000-0006-0000-0000-00001B020000}">
      <text>
        <r>
          <rPr>
            <b/>
            <sz val="10"/>
            <color rgb="FF000000"/>
            <rFont val="Tahoma"/>
            <family val="2"/>
          </rPr>
          <t>Author:</t>
        </r>
        <r>
          <rPr>
            <sz val="10"/>
            <color rgb="FF000000"/>
            <rFont val="Tahoma"/>
            <family val="2"/>
          </rPr>
          <t xml:space="preserve">
E2: cont. sleep</t>
        </r>
      </text>
    </comment>
    <comment ref="AU40" authorId="0" shapeId="0" xr:uid="{00000000-0006-0000-0000-00001E020000}">
      <text>
        <r>
          <rPr>
            <b/>
            <sz val="10"/>
            <color rgb="FF000000"/>
            <rFont val="Tahoma"/>
            <family val="2"/>
          </rPr>
          <t>Author:</t>
        </r>
        <r>
          <rPr>
            <sz val="10"/>
            <color rgb="FF000000"/>
            <rFont val="Tahoma"/>
            <family val="2"/>
          </rPr>
          <t xml:space="preserve">
E2: cont. sleep</t>
        </r>
      </text>
    </comment>
    <comment ref="CM40" authorId="0" shapeId="0" xr:uid="{00000000-0006-0000-0000-00001F020000}">
      <text>
        <r>
          <rPr>
            <b/>
            <sz val="10"/>
            <color rgb="FF000000"/>
            <rFont val="Tahoma"/>
            <family val="2"/>
          </rPr>
          <t>Author:</t>
        </r>
        <r>
          <rPr>
            <sz val="10"/>
            <color rgb="FF000000"/>
            <rFont val="Tahoma"/>
            <family val="2"/>
          </rPr>
          <t xml:space="preserve">
E2: cont. sleep</t>
        </r>
      </text>
    </comment>
    <comment ref="AU42" authorId="0" shapeId="0" xr:uid="{00000000-0006-0000-0000-00003C020000}">
      <text>
        <r>
          <rPr>
            <b/>
            <sz val="10"/>
            <color rgb="FF000000"/>
            <rFont val="Tahoma"/>
            <family val="2"/>
          </rPr>
          <t>Author:</t>
        </r>
        <r>
          <rPr>
            <sz val="10"/>
            <color rgb="FF000000"/>
            <rFont val="Tahoma"/>
            <family val="2"/>
          </rPr>
          <t xml:space="preserve">
E2: cont. sleep</t>
        </r>
      </text>
    </comment>
    <comment ref="EE42" authorId="0" shapeId="0" xr:uid="{00000000-0006-0000-0000-00003D020000}">
      <text>
        <r>
          <rPr>
            <b/>
            <sz val="10"/>
            <color rgb="FF000000"/>
            <rFont val="Tahoma"/>
            <family val="2"/>
          </rPr>
          <t>Author:</t>
        </r>
        <r>
          <rPr>
            <sz val="10"/>
            <color rgb="FF000000"/>
            <rFont val="Tahoma"/>
            <family val="2"/>
          </rPr>
          <t xml:space="preserve">
E2: cont. sleep</t>
        </r>
      </text>
    </comment>
    <comment ref="AW43" authorId="0" shapeId="0" xr:uid="{00000000-0006-0000-0000-000040020000}">
      <text>
        <r>
          <rPr>
            <b/>
            <sz val="10"/>
            <color rgb="FF000000"/>
            <rFont val="Tahoma"/>
            <family val="2"/>
          </rPr>
          <t>Author:</t>
        </r>
        <r>
          <rPr>
            <sz val="10"/>
            <color rgb="FF000000"/>
            <rFont val="Tahoma"/>
            <family val="2"/>
          </rPr>
          <t xml:space="preserve">
E3: other -&gt; getting-ready</t>
        </r>
      </text>
    </comment>
    <comment ref="AX43" authorId="0" shapeId="0" xr:uid="{00000000-0006-0000-0000-000041020000}">
      <text>
        <r>
          <rPr>
            <b/>
            <sz val="10"/>
            <color rgb="FF000000"/>
            <rFont val="Arial"/>
            <family val="2"/>
          </rPr>
          <t>Author:</t>
        </r>
        <r>
          <rPr>
            <sz val="10"/>
            <color rgb="FF000000"/>
            <rFont val="Arial"/>
            <family val="2"/>
          </rPr>
          <t xml:space="preserve">
E3: other -&gt; getting-ready
</t>
        </r>
      </text>
    </comment>
    <comment ref="BL43" authorId="0" shapeId="0" xr:uid="{00000000-0006-0000-0000-000042020000}">
      <text>
        <r>
          <rPr>
            <b/>
            <sz val="10"/>
            <color rgb="FF000000"/>
            <rFont val="Tahoma"/>
            <family val="2"/>
          </rPr>
          <t>Author:</t>
        </r>
        <r>
          <rPr>
            <sz val="10"/>
            <color rgb="FF000000"/>
            <rFont val="Tahoma"/>
            <family val="2"/>
          </rPr>
          <t xml:space="preserve">
E3: other -&gt; spare-time</t>
        </r>
      </text>
    </comment>
    <comment ref="BM43" authorId="0" shapeId="0" xr:uid="{00000000-0006-0000-0000-000043020000}">
      <text>
        <r>
          <rPr>
            <b/>
            <sz val="10"/>
            <color rgb="FF000000"/>
            <rFont val="Arial"/>
            <family val="2"/>
          </rPr>
          <t>Author:</t>
        </r>
        <r>
          <rPr>
            <sz val="10"/>
            <color rgb="FF000000"/>
            <rFont val="Arial"/>
            <family val="2"/>
          </rPr>
          <t xml:space="preserve">
E3: other -&gt; spare-time
</t>
        </r>
      </text>
    </comment>
    <comment ref="BR43" authorId="0" shapeId="0" xr:uid="{00000000-0006-0000-0000-000044020000}">
      <text>
        <r>
          <rPr>
            <b/>
            <sz val="10"/>
            <color rgb="FF000000"/>
            <rFont val="Tahoma"/>
            <family val="2"/>
          </rPr>
          <t>Author:</t>
        </r>
        <r>
          <rPr>
            <sz val="10"/>
            <color rgb="FF000000"/>
            <rFont val="Tahoma"/>
            <family val="2"/>
          </rPr>
          <t xml:space="preserve">
E3: other -&gt; getting-ready
E3: other -&gt; spare-time</t>
        </r>
      </text>
    </comment>
    <comment ref="BS43" authorId="0" shapeId="0" xr:uid="{00000000-0006-0000-0000-000045020000}">
      <text>
        <r>
          <rPr>
            <b/>
            <sz val="10"/>
            <color rgb="FF000000"/>
            <rFont val="Tahoma"/>
            <family val="2"/>
          </rPr>
          <t>Author:</t>
        </r>
        <r>
          <rPr>
            <sz val="10"/>
            <color rgb="FF000000"/>
            <rFont val="Tahoma"/>
            <family val="2"/>
          </rPr>
          <t xml:space="preserve">
E3: other -&gt; getting-ready
E3: other -&gt; spare-time</t>
        </r>
      </text>
    </comment>
    <comment ref="CO43" authorId="0" shapeId="0" xr:uid="{00000000-0006-0000-0000-000046020000}">
      <text>
        <r>
          <rPr>
            <b/>
            <sz val="10"/>
            <color rgb="FF000000"/>
            <rFont val="Tahoma"/>
            <family val="2"/>
          </rPr>
          <t>Author:</t>
        </r>
        <r>
          <rPr>
            <sz val="10"/>
            <color rgb="FF000000"/>
            <rFont val="Tahoma"/>
            <family val="2"/>
          </rPr>
          <t xml:space="preserve">
E3: other -&gt; getting-ready
</t>
        </r>
      </text>
    </comment>
    <comment ref="CP43" authorId="0" shapeId="0" xr:uid="{00000000-0006-0000-0000-000047020000}">
      <text>
        <r>
          <rPr>
            <b/>
            <sz val="10"/>
            <color rgb="FF000000"/>
            <rFont val="Tahoma"/>
            <family val="2"/>
          </rPr>
          <t>Author:</t>
        </r>
        <r>
          <rPr>
            <sz val="10"/>
            <color rgb="FF000000"/>
            <rFont val="Tahoma"/>
            <family val="2"/>
          </rPr>
          <t xml:space="preserve">
E3: other -&gt; getting-ready
</t>
        </r>
      </text>
    </comment>
    <comment ref="DD43" authorId="0" shapeId="0" xr:uid="{00000000-0006-0000-0000-000048020000}">
      <text>
        <r>
          <rPr>
            <b/>
            <sz val="10"/>
            <color rgb="FF000000"/>
            <rFont val="Tahoma"/>
            <family val="2"/>
          </rPr>
          <t>Author:</t>
        </r>
        <r>
          <rPr>
            <sz val="10"/>
            <color rgb="FF000000"/>
            <rFont val="Tahoma"/>
            <family val="2"/>
          </rPr>
          <t xml:space="preserve">
E3: other -&gt; spare-time</t>
        </r>
      </text>
    </comment>
    <comment ref="DE43" authorId="0" shapeId="0" xr:uid="{00000000-0006-0000-0000-000049020000}">
      <text>
        <r>
          <rPr>
            <b/>
            <sz val="10"/>
            <color rgb="FF000000"/>
            <rFont val="Tahoma"/>
            <family val="2"/>
          </rPr>
          <t>Author:</t>
        </r>
        <r>
          <rPr>
            <sz val="10"/>
            <color rgb="FF000000"/>
            <rFont val="Tahoma"/>
            <family val="2"/>
          </rPr>
          <t xml:space="preserve">
E3: other -&gt; spare-time</t>
        </r>
      </text>
    </comment>
    <comment ref="DJ43" authorId="0" shapeId="0" xr:uid="{00000000-0006-0000-0000-00004A020000}">
      <text>
        <r>
          <rPr>
            <b/>
            <sz val="10"/>
            <color rgb="FF000000"/>
            <rFont val="Tahoma"/>
            <family val="2"/>
          </rPr>
          <t>Author:</t>
        </r>
        <r>
          <rPr>
            <sz val="10"/>
            <color rgb="FF000000"/>
            <rFont val="Tahoma"/>
            <family val="2"/>
          </rPr>
          <t xml:space="preserve">
E3: other -&gt; getting-ready
E3: other -&gt; spare-time</t>
        </r>
      </text>
    </comment>
    <comment ref="DK43" authorId="0" shapeId="0" xr:uid="{00000000-0006-0000-0000-00004B020000}">
      <text>
        <r>
          <rPr>
            <b/>
            <sz val="10"/>
            <color rgb="FF000000"/>
            <rFont val="Tahoma"/>
            <family val="2"/>
          </rPr>
          <t>Author:</t>
        </r>
        <r>
          <rPr>
            <sz val="10"/>
            <color rgb="FF000000"/>
            <rFont val="Tahoma"/>
            <family val="2"/>
          </rPr>
          <t xml:space="preserve">
E3: other -&gt; getting-ready
E3: other -&gt; spare-time</t>
        </r>
      </text>
    </comment>
    <comment ref="AU44" authorId="0" shapeId="0" xr:uid="{00000000-0006-0000-0000-000054020000}">
      <text>
        <r>
          <rPr>
            <b/>
            <sz val="10"/>
            <color rgb="FF000000"/>
            <rFont val="Tahoma"/>
            <family val="2"/>
          </rPr>
          <t>Author:</t>
        </r>
        <r>
          <rPr>
            <sz val="10"/>
            <color rgb="FF000000"/>
            <rFont val="Tahoma"/>
            <family val="2"/>
          </rPr>
          <t xml:space="preserve">
E2: cont. sleep</t>
        </r>
      </text>
    </comment>
    <comment ref="CM44" authorId="0" shapeId="0" xr:uid="{00000000-0006-0000-0000-000055020000}">
      <text>
        <r>
          <rPr>
            <b/>
            <sz val="10"/>
            <color rgb="FF000000"/>
            <rFont val="Tahoma"/>
            <family val="2"/>
          </rPr>
          <t>Author:</t>
        </r>
        <r>
          <rPr>
            <sz val="10"/>
            <color rgb="FF000000"/>
            <rFont val="Tahoma"/>
            <family val="2"/>
          </rPr>
          <t xml:space="preserve">
E2: cont. sleep</t>
        </r>
      </text>
    </comment>
    <comment ref="AU50" authorId="0" shapeId="0" xr:uid="{00000000-0006-0000-0000-00009B020000}">
      <text>
        <r>
          <rPr>
            <b/>
            <sz val="10"/>
            <color rgb="FF000000"/>
            <rFont val="Tahoma"/>
            <family val="2"/>
          </rPr>
          <t>Author:</t>
        </r>
        <r>
          <rPr>
            <sz val="10"/>
            <color rgb="FF000000"/>
            <rFont val="Tahoma"/>
            <family val="2"/>
          </rPr>
          <t xml:space="preserve">
E2: cont. sleep</t>
        </r>
      </text>
    </comment>
    <comment ref="CM50" authorId="0" shapeId="0" xr:uid="{00000000-0006-0000-0000-00009C020000}">
      <text>
        <r>
          <rPr>
            <b/>
            <sz val="10"/>
            <color rgb="FF000000"/>
            <rFont val="Tahoma"/>
            <family val="2"/>
          </rPr>
          <t>Author:</t>
        </r>
        <r>
          <rPr>
            <sz val="10"/>
            <color rgb="FF000000"/>
            <rFont val="Tahoma"/>
            <family val="2"/>
          </rPr>
          <t xml:space="preserve">
E2: cont. sleep</t>
        </r>
      </text>
    </comment>
    <comment ref="AW51" authorId="0" shapeId="0" xr:uid="{00000000-0006-0000-0000-00009D020000}">
      <text>
        <r>
          <rPr>
            <b/>
            <sz val="10"/>
            <color rgb="FF000000"/>
            <rFont val="Tahoma"/>
            <family val="2"/>
          </rPr>
          <t>Author:</t>
        </r>
        <r>
          <rPr>
            <sz val="10"/>
            <color rgb="FF000000"/>
            <rFont val="Tahoma"/>
            <family val="2"/>
          </rPr>
          <t xml:space="preserve">
E3: other -&gt; getting-ready</t>
        </r>
      </text>
    </comment>
    <comment ref="AX51" authorId="0" shapeId="0" xr:uid="{00000000-0006-0000-0000-00009E020000}">
      <text>
        <r>
          <rPr>
            <b/>
            <sz val="10"/>
            <color rgb="FF000000"/>
            <rFont val="Tahoma"/>
            <family val="2"/>
          </rPr>
          <t>Author:</t>
        </r>
        <r>
          <rPr>
            <sz val="10"/>
            <color rgb="FF000000"/>
            <rFont val="Tahoma"/>
            <family val="2"/>
          </rPr>
          <t xml:space="preserve">
E3: other -&gt; getting-ready</t>
        </r>
      </text>
    </comment>
    <comment ref="BL51" authorId="0" shapeId="0" xr:uid="{00000000-0006-0000-0000-00009F020000}">
      <text>
        <r>
          <rPr>
            <b/>
            <sz val="10"/>
            <color rgb="FF000000"/>
            <rFont val="Tahoma"/>
            <family val="2"/>
          </rPr>
          <t>Author:</t>
        </r>
        <r>
          <rPr>
            <sz val="10"/>
            <color rgb="FF000000"/>
            <rFont val="Tahoma"/>
            <family val="2"/>
          </rPr>
          <t xml:space="preserve">
E3: other -&gt; spare-time</t>
        </r>
      </text>
    </comment>
    <comment ref="BM51" authorId="0" shapeId="0" xr:uid="{00000000-0006-0000-0000-0000A0020000}">
      <text>
        <r>
          <rPr>
            <b/>
            <sz val="10"/>
            <color rgb="FF000000"/>
            <rFont val="Tahoma"/>
            <family val="2"/>
          </rPr>
          <t>Author:</t>
        </r>
        <r>
          <rPr>
            <sz val="10"/>
            <color rgb="FF000000"/>
            <rFont val="Tahoma"/>
            <family val="2"/>
          </rPr>
          <t xml:space="preserve">
E3: other -&gt; spare-time</t>
        </r>
      </text>
    </comment>
    <comment ref="BR51" authorId="0" shapeId="0" xr:uid="{00000000-0006-0000-0000-0000A1020000}">
      <text>
        <r>
          <rPr>
            <b/>
            <sz val="10"/>
            <color rgb="FF000000"/>
            <rFont val="Tahoma"/>
            <family val="2"/>
          </rPr>
          <t>Author:</t>
        </r>
        <r>
          <rPr>
            <sz val="10"/>
            <color rgb="FF000000"/>
            <rFont val="Tahoma"/>
            <family val="2"/>
          </rPr>
          <t xml:space="preserve">
E3: other -&gt; spare-time
E3: other -&gt; getting-ready</t>
        </r>
      </text>
    </comment>
    <comment ref="BS51" authorId="0" shapeId="0" xr:uid="{00000000-0006-0000-0000-0000A2020000}">
      <text>
        <r>
          <rPr>
            <b/>
            <sz val="10"/>
            <color rgb="FF000000"/>
            <rFont val="Tahoma"/>
            <family val="2"/>
          </rPr>
          <t>Author:</t>
        </r>
        <r>
          <rPr>
            <sz val="10"/>
            <color rgb="FF000000"/>
            <rFont val="Tahoma"/>
            <family val="2"/>
          </rPr>
          <t xml:space="preserve">
E3: other -&gt; spare-time
E3: other -&gt; getting-ready</t>
        </r>
      </text>
    </comment>
    <comment ref="EG51" authorId="0" shapeId="0" xr:uid="{00000000-0006-0000-0000-0000A3020000}">
      <text>
        <r>
          <rPr>
            <b/>
            <sz val="10"/>
            <color rgb="FF000000"/>
            <rFont val="Tahoma"/>
            <family val="2"/>
          </rPr>
          <t>Author:</t>
        </r>
        <r>
          <rPr>
            <sz val="10"/>
            <color rgb="FF000000"/>
            <rFont val="Tahoma"/>
            <family val="2"/>
          </rPr>
          <t xml:space="preserve">
E3: other -&gt; getting-ready</t>
        </r>
      </text>
    </comment>
    <comment ref="EH51" authorId="0" shapeId="0" xr:uid="{00000000-0006-0000-0000-0000A4020000}">
      <text>
        <r>
          <rPr>
            <b/>
            <sz val="10"/>
            <color rgb="FF000000"/>
            <rFont val="Tahoma"/>
            <family val="2"/>
          </rPr>
          <t>Author:</t>
        </r>
        <r>
          <rPr>
            <sz val="10"/>
            <color rgb="FF000000"/>
            <rFont val="Tahoma"/>
            <family val="2"/>
          </rPr>
          <t xml:space="preserve">
E3: other -&gt; getting-ready</t>
        </r>
      </text>
    </comment>
    <comment ref="EV51" authorId="0" shapeId="0" xr:uid="{00000000-0006-0000-0000-0000A5020000}">
      <text>
        <r>
          <rPr>
            <b/>
            <sz val="10"/>
            <color rgb="FF000000"/>
            <rFont val="Tahoma"/>
            <family val="2"/>
          </rPr>
          <t>Author:</t>
        </r>
        <r>
          <rPr>
            <sz val="10"/>
            <color rgb="FF000000"/>
            <rFont val="Tahoma"/>
            <family val="2"/>
          </rPr>
          <t xml:space="preserve">
E3: other -&gt; spare-time
</t>
        </r>
      </text>
    </comment>
    <comment ref="EW51" authorId="0" shapeId="0" xr:uid="{00000000-0006-0000-0000-0000A6020000}">
      <text>
        <r>
          <rPr>
            <b/>
            <sz val="10"/>
            <color rgb="FF000000"/>
            <rFont val="Tahoma"/>
            <family val="2"/>
          </rPr>
          <t>Author:</t>
        </r>
        <r>
          <rPr>
            <sz val="10"/>
            <color rgb="FF000000"/>
            <rFont val="Tahoma"/>
            <family val="2"/>
          </rPr>
          <t xml:space="preserve">
E3: other -&gt; spare-time
</t>
        </r>
      </text>
    </comment>
    <comment ref="FB51" authorId="0" shapeId="0" xr:uid="{00000000-0006-0000-0000-0000A7020000}">
      <text>
        <r>
          <rPr>
            <b/>
            <sz val="10"/>
            <color rgb="FF000000"/>
            <rFont val="Tahoma"/>
            <family val="2"/>
          </rPr>
          <t>Author:</t>
        </r>
        <r>
          <rPr>
            <sz val="10"/>
            <color rgb="FF000000"/>
            <rFont val="Tahoma"/>
            <family val="2"/>
          </rPr>
          <t xml:space="preserve">
E3: other -&gt; spare-time
E3: other -&gt; getting-ready</t>
        </r>
      </text>
    </comment>
    <comment ref="FC51" authorId="0" shapeId="0" xr:uid="{00000000-0006-0000-0000-0000A8020000}">
      <text>
        <r>
          <rPr>
            <b/>
            <sz val="10"/>
            <color rgb="FF000000"/>
            <rFont val="Tahoma"/>
            <family val="2"/>
          </rPr>
          <t>Author:</t>
        </r>
        <r>
          <rPr>
            <sz val="10"/>
            <color rgb="FF000000"/>
            <rFont val="Tahoma"/>
            <family val="2"/>
          </rPr>
          <t xml:space="preserve">
E3: other -&gt; spare-time
E3: other -&gt; getting-ready</t>
        </r>
      </text>
    </comment>
    <comment ref="BA52" authorId="0" shapeId="0" xr:uid="{00000000-0006-0000-0000-0000A9020000}">
      <text>
        <r>
          <rPr>
            <b/>
            <sz val="10"/>
            <color rgb="FF000000"/>
            <rFont val="Tahoma"/>
            <family val="2"/>
          </rPr>
          <t>Author:</t>
        </r>
        <r>
          <rPr>
            <sz val="10"/>
            <color rgb="FF000000"/>
            <rFont val="Tahoma"/>
            <family val="2"/>
          </rPr>
          <t xml:space="preserve">
E2: cont. work</t>
        </r>
      </text>
    </comment>
    <comment ref="BM52" authorId="0" shapeId="0" xr:uid="{00000000-0006-0000-0000-0000AA020000}">
      <text>
        <r>
          <rPr>
            <b/>
            <sz val="10"/>
            <color rgb="FF000000"/>
            <rFont val="Tahoma"/>
            <family val="2"/>
          </rPr>
          <t>Author:</t>
        </r>
        <r>
          <rPr>
            <sz val="10"/>
            <color rgb="FF000000"/>
            <rFont val="Tahoma"/>
            <family val="2"/>
          </rPr>
          <t xml:space="preserve">
E2: cont. work</t>
        </r>
      </text>
    </comment>
    <comment ref="BT52" authorId="0" shapeId="0" xr:uid="{00000000-0006-0000-0000-0000AB020000}">
      <text>
        <r>
          <rPr>
            <b/>
            <sz val="10"/>
            <color rgb="FF000000"/>
            <rFont val="Arial"/>
            <family val="2"/>
          </rPr>
          <t>Author:</t>
        </r>
        <r>
          <rPr>
            <sz val="10"/>
            <color rgb="FF000000"/>
            <rFont val="Arial"/>
            <family val="2"/>
          </rPr>
          <t xml:space="preserve">
E1: travel-to-home -&gt; travel-to-work</t>
        </r>
      </text>
    </comment>
    <comment ref="BU52" authorId="0" shapeId="0" xr:uid="{00000000-0006-0000-0000-0000AC020000}">
      <text>
        <r>
          <rPr>
            <b/>
            <sz val="10"/>
            <color rgb="FF000000"/>
            <rFont val="Arial"/>
            <family val="2"/>
          </rPr>
          <t>Author:</t>
        </r>
        <r>
          <rPr>
            <sz val="10"/>
            <color rgb="FF000000"/>
            <rFont val="Arial"/>
            <family val="2"/>
          </rPr>
          <t xml:space="preserve">
E1: travel-to-home -&gt; travel-to-work</t>
        </r>
      </text>
    </comment>
    <comment ref="CD52" authorId="0" shapeId="0" xr:uid="{00000000-0006-0000-0000-0000AD020000}">
      <text>
        <r>
          <rPr>
            <b/>
            <sz val="10"/>
            <color rgb="FF000000"/>
            <rFont val="Arial"/>
            <family val="2"/>
          </rPr>
          <t>Author:</t>
        </r>
        <r>
          <rPr>
            <sz val="10"/>
            <color rgb="FF000000"/>
            <rFont val="Arial"/>
            <family val="2"/>
          </rPr>
          <t xml:space="preserve">
E1: travel-to-home -&gt; travel-to-work</t>
        </r>
      </text>
    </comment>
    <comment ref="CE52" authorId="0" shapeId="0" xr:uid="{00000000-0006-0000-0000-0000AE020000}">
      <text>
        <r>
          <rPr>
            <b/>
            <sz val="10"/>
            <color rgb="FF000000"/>
            <rFont val="Arial"/>
            <family val="2"/>
          </rPr>
          <t>Author:</t>
        </r>
        <r>
          <rPr>
            <sz val="10"/>
            <color rgb="FF000000"/>
            <rFont val="Arial"/>
            <family val="2"/>
          </rPr>
          <t xml:space="preserve">
E1: travel-to-home -&gt; travel-to-work</t>
        </r>
      </text>
    </comment>
    <comment ref="EK52" authorId="0" shapeId="0" xr:uid="{00000000-0006-0000-0000-0000AF020000}">
      <text>
        <r>
          <rPr>
            <b/>
            <sz val="10"/>
            <color rgb="FF000000"/>
            <rFont val="Tahoma"/>
            <family val="2"/>
          </rPr>
          <t>Author:</t>
        </r>
        <r>
          <rPr>
            <sz val="10"/>
            <color rgb="FF000000"/>
            <rFont val="Tahoma"/>
            <family val="2"/>
          </rPr>
          <t xml:space="preserve">
</t>
        </r>
        <r>
          <rPr>
            <sz val="10"/>
            <color rgb="FF000000"/>
            <rFont val="Tahoma"/>
            <family val="2"/>
          </rPr>
          <t>E2: cont. work</t>
        </r>
      </text>
    </comment>
    <comment ref="FD52" authorId="0" shapeId="0" xr:uid="{00000000-0006-0000-0000-0000B0020000}">
      <text>
        <r>
          <rPr>
            <b/>
            <sz val="10"/>
            <color rgb="FF000000"/>
            <rFont val="Arial"/>
            <family val="2"/>
          </rPr>
          <t>Author:</t>
        </r>
        <r>
          <rPr>
            <sz val="10"/>
            <color rgb="FF000000"/>
            <rFont val="Arial"/>
            <family val="2"/>
          </rPr>
          <t xml:space="preserve">
E1: travel-to-home -&gt; travel-to-work
</t>
        </r>
      </text>
    </comment>
    <comment ref="FE52" authorId="0" shapeId="0" xr:uid="{00000000-0006-0000-0000-0000B1020000}">
      <text>
        <r>
          <rPr>
            <b/>
            <sz val="10"/>
            <color rgb="FF000000"/>
            <rFont val="Arial"/>
            <family val="2"/>
          </rPr>
          <t>Author:</t>
        </r>
        <r>
          <rPr>
            <sz val="10"/>
            <color rgb="FF000000"/>
            <rFont val="Arial"/>
            <family val="2"/>
          </rPr>
          <t xml:space="preserve">
E1: travel-to-home -&gt; travel-to-work
</t>
        </r>
      </text>
    </comment>
    <comment ref="FN52" authorId="0" shapeId="0" xr:uid="{00000000-0006-0000-0000-0000B2020000}">
      <text>
        <r>
          <rPr>
            <b/>
            <sz val="10"/>
            <color rgb="FF000000"/>
            <rFont val="Arial"/>
            <family val="2"/>
          </rPr>
          <t>Author:</t>
        </r>
        <r>
          <rPr>
            <sz val="10"/>
            <color rgb="FF000000"/>
            <rFont val="Arial"/>
            <family val="2"/>
          </rPr>
          <t xml:space="preserve">
E1: travel-to-home -&gt; travel-to-work
</t>
        </r>
      </text>
    </comment>
    <comment ref="FO52" authorId="0" shapeId="0" xr:uid="{00000000-0006-0000-0000-0000B3020000}">
      <text>
        <r>
          <rPr>
            <b/>
            <sz val="10"/>
            <color rgb="FF000000"/>
            <rFont val="Arial"/>
            <family val="2"/>
          </rPr>
          <t>Author:</t>
        </r>
        <r>
          <rPr>
            <sz val="10"/>
            <color rgb="FF000000"/>
            <rFont val="Arial"/>
            <family val="2"/>
          </rPr>
          <t xml:space="preserve">
E1: travel-to-home -&gt; travel-to-work
</t>
        </r>
      </text>
    </comment>
    <comment ref="R54" authorId="1" shapeId="0" xr:uid="{3C45D96A-8CC5-4FEC-9F93-D4028CD3FDE2}">
      <text>
        <r>
          <rPr>
            <b/>
            <sz val="9"/>
            <color indexed="81"/>
            <rFont val="Tahoma"/>
            <family val="2"/>
          </rPr>
          <t>fdebb:</t>
        </r>
        <r>
          <rPr>
            <sz val="9"/>
            <color indexed="81"/>
            <rFont val="Tahoma"/>
            <family val="2"/>
          </rPr>
          <t xml:space="preserve">
40 minutes</t>
        </r>
      </text>
    </comment>
    <comment ref="AU54" authorId="0" shapeId="0" xr:uid="{00000000-0006-0000-0000-0000D3020000}">
      <text>
        <r>
          <rPr>
            <b/>
            <sz val="10"/>
            <color rgb="FF000000"/>
            <rFont val="Tahoma"/>
            <family val="2"/>
          </rPr>
          <t>Author:</t>
        </r>
        <r>
          <rPr>
            <sz val="10"/>
            <color rgb="FF000000"/>
            <rFont val="Tahoma"/>
            <family val="2"/>
          </rPr>
          <t xml:space="preserve">
E2: cont. sleep</t>
        </r>
      </text>
    </comment>
    <comment ref="CM54" authorId="0" shapeId="0" xr:uid="{00000000-0006-0000-0000-0000D4020000}">
      <text>
        <r>
          <rPr>
            <b/>
            <sz val="10"/>
            <color rgb="FF000000"/>
            <rFont val="Tahoma"/>
            <family val="2"/>
          </rPr>
          <t>Author:</t>
        </r>
        <r>
          <rPr>
            <sz val="10"/>
            <color rgb="FF000000"/>
            <rFont val="Tahoma"/>
            <family val="2"/>
          </rPr>
          <t xml:space="preserve">
E2: cont. sleep</t>
        </r>
      </text>
    </comment>
    <comment ref="AU55" authorId="0" shapeId="0" xr:uid="{00000000-0006-0000-0000-0000D5020000}">
      <text>
        <r>
          <rPr>
            <b/>
            <sz val="10"/>
            <color rgb="FF000000"/>
            <rFont val="Tahoma"/>
            <family val="2"/>
          </rPr>
          <t>Author:</t>
        </r>
        <r>
          <rPr>
            <sz val="10"/>
            <color rgb="FF000000"/>
            <rFont val="Tahoma"/>
            <family val="2"/>
          </rPr>
          <t xml:space="preserve">
E2: cont. sleep</t>
        </r>
      </text>
    </comment>
    <comment ref="CM55" authorId="0" shapeId="0" xr:uid="{00000000-0006-0000-0000-0000D6020000}">
      <text>
        <r>
          <rPr>
            <b/>
            <sz val="10"/>
            <color rgb="FF000000"/>
            <rFont val="Tahoma"/>
            <family val="2"/>
          </rPr>
          <t>Author:</t>
        </r>
        <r>
          <rPr>
            <sz val="10"/>
            <color rgb="FF000000"/>
            <rFont val="Tahoma"/>
            <family val="2"/>
          </rPr>
          <t xml:space="preserve">
E2: cont. sleep</t>
        </r>
      </text>
    </comment>
    <comment ref="AU56" authorId="0" shapeId="0" xr:uid="{00000000-0006-0000-0000-0000F0020000}">
      <text>
        <r>
          <rPr>
            <b/>
            <sz val="10"/>
            <color rgb="FF000000"/>
            <rFont val="Tahoma"/>
            <family val="2"/>
          </rPr>
          <t>Author:</t>
        </r>
        <r>
          <rPr>
            <sz val="10"/>
            <color rgb="FF000000"/>
            <rFont val="Tahoma"/>
            <family val="2"/>
          </rPr>
          <t xml:space="preserve">
E2: cont. sleep</t>
        </r>
      </text>
    </comment>
    <comment ref="CM56" authorId="0" shapeId="0" xr:uid="{00000000-0006-0000-0000-0000F1020000}">
      <text>
        <r>
          <rPr>
            <b/>
            <sz val="10"/>
            <color rgb="FF000000"/>
            <rFont val="Tahoma"/>
            <family val="2"/>
          </rPr>
          <t>Author:</t>
        </r>
        <r>
          <rPr>
            <sz val="10"/>
            <color rgb="FF000000"/>
            <rFont val="Tahoma"/>
            <family val="2"/>
          </rPr>
          <t xml:space="preserve">
E2: cont. sleep</t>
        </r>
      </text>
    </comment>
    <comment ref="AU57" authorId="0" shapeId="0" xr:uid="{00000000-0006-0000-0000-000006030000}">
      <text>
        <r>
          <rPr>
            <b/>
            <sz val="10"/>
            <color rgb="FF000000"/>
            <rFont val="Tahoma"/>
            <family val="2"/>
          </rPr>
          <t>Author:</t>
        </r>
        <r>
          <rPr>
            <sz val="10"/>
            <color rgb="FF000000"/>
            <rFont val="Tahoma"/>
            <family val="2"/>
          </rPr>
          <t xml:space="preserve">
E2: cont. sleep</t>
        </r>
      </text>
    </comment>
    <comment ref="EE57" authorId="0" shapeId="0" xr:uid="{00000000-0006-0000-0000-000007030000}">
      <text>
        <r>
          <rPr>
            <b/>
            <sz val="10"/>
            <color rgb="FF000000"/>
            <rFont val="Tahoma"/>
            <family val="2"/>
          </rPr>
          <t>Author:</t>
        </r>
        <r>
          <rPr>
            <sz val="10"/>
            <color rgb="FF000000"/>
            <rFont val="Tahoma"/>
            <family val="2"/>
          </rPr>
          <t xml:space="preserve">
E2: cont. sleep</t>
        </r>
      </text>
    </comment>
    <comment ref="BM58" authorId="0" shapeId="0" xr:uid="{00000000-0006-0000-0000-000008030000}">
      <text>
        <r>
          <rPr>
            <b/>
            <sz val="10"/>
            <color rgb="FF000000"/>
            <rFont val="Tahoma"/>
            <family val="2"/>
          </rPr>
          <t>Author:</t>
        </r>
        <r>
          <rPr>
            <sz val="10"/>
            <color rgb="FF000000"/>
            <rFont val="Tahoma"/>
            <family val="2"/>
          </rPr>
          <t xml:space="preserve">
E2: cont. spare-time</t>
        </r>
      </text>
    </comment>
    <comment ref="EW58" authorId="0" shapeId="0" xr:uid="{00000000-0006-0000-0000-000009030000}">
      <text>
        <r>
          <rPr>
            <b/>
            <sz val="10"/>
            <color rgb="FF000000"/>
            <rFont val="Tahoma"/>
            <family val="2"/>
          </rPr>
          <t>Author:</t>
        </r>
        <r>
          <rPr>
            <sz val="10"/>
            <color rgb="FF000000"/>
            <rFont val="Tahoma"/>
            <family val="2"/>
          </rPr>
          <t xml:space="preserve">
E2: cont. spare-time</t>
        </r>
      </text>
    </comment>
    <comment ref="EE60" authorId="0" shapeId="0" xr:uid="{00000000-0006-0000-0000-000058030000}">
      <text>
        <r>
          <rPr>
            <b/>
            <sz val="10"/>
            <color rgb="FF000000"/>
            <rFont val="Tahoma"/>
            <family val="2"/>
          </rPr>
          <t>Author:</t>
        </r>
        <r>
          <rPr>
            <sz val="10"/>
            <color rgb="FF000000"/>
            <rFont val="Tahoma"/>
            <family val="2"/>
          </rPr>
          <t xml:space="preserve">
E2: cont. sleep</t>
        </r>
      </text>
    </comment>
    <comment ref="AU61" authorId="0" shapeId="0" xr:uid="{00000000-0006-0000-0000-000059030000}">
      <text>
        <r>
          <rPr>
            <b/>
            <sz val="10"/>
            <color rgb="FF000000"/>
            <rFont val="Tahoma"/>
            <family val="2"/>
          </rPr>
          <t>Author:</t>
        </r>
        <r>
          <rPr>
            <sz val="10"/>
            <color rgb="FF000000"/>
            <rFont val="Tahoma"/>
            <family val="2"/>
          </rPr>
          <t xml:space="preserve">
E2: cont. sleep</t>
        </r>
      </text>
    </comment>
    <comment ref="BL61" authorId="0" shapeId="0" xr:uid="{00000000-0006-0000-0000-00005A030000}">
      <text>
        <r>
          <rPr>
            <b/>
            <sz val="10"/>
            <color rgb="FF000000"/>
            <rFont val="Tahoma"/>
            <family val="2"/>
          </rPr>
          <t>Author:</t>
        </r>
        <r>
          <rPr>
            <sz val="10"/>
            <color rgb="FF000000"/>
            <rFont val="Tahoma"/>
            <family val="2"/>
          </rPr>
          <t xml:space="preserve">
E3: other -&gt; spare-time</t>
        </r>
      </text>
    </comment>
    <comment ref="BM61" authorId="0" shapeId="0" xr:uid="{00000000-0006-0000-0000-00005B030000}">
      <text>
        <r>
          <rPr>
            <b/>
            <sz val="10"/>
            <color rgb="FF000000"/>
            <rFont val="Tahoma"/>
            <family val="2"/>
          </rPr>
          <t>Author:</t>
        </r>
        <r>
          <rPr>
            <sz val="10"/>
            <color rgb="FF000000"/>
            <rFont val="Tahoma"/>
            <family val="2"/>
          </rPr>
          <t xml:space="preserve">
E3: other -&gt; spare-time</t>
        </r>
      </text>
    </comment>
    <comment ref="BR61" authorId="0" shapeId="0" xr:uid="{00000000-0006-0000-0000-00005C030000}">
      <text>
        <r>
          <rPr>
            <b/>
            <sz val="10"/>
            <color rgb="FF000000"/>
            <rFont val="Tahoma"/>
            <family val="2"/>
          </rPr>
          <t>Author:</t>
        </r>
        <r>
          <rPr>
            <sz val="10"/>
            <color rgb="FF000000"/>
            <rFont val="Tahoma"/>
            <family val="2"/>
          </rPr>
          <t xml:space="preserve">
E3: other -&gt; spare-time</t>
        </r>
      </text>
    </comment>
    <comment ref="BS61" authorId="0" shapeId="0" xr:uid="{00000000-0006-0000-0000-00005D030000}">
      <text>
        <r>
          <rPr>
            <b/>
            <sz val="10"/>
            <color rgb="FF000000"/>
            <rFont val="Tahoma"/>
            <family val="2"/>
          </rPr>
          <t>Author:</t>
        </r>
        <r>
          <rPr>
            <sz val="10"/>
            <color rgb="FF000000"/>
            <rFont val="Tahoma"/>
            <family val="2"/>
          </rPr>
          <t xml:space="preserve">
E3: other -&gt; spare-time</t>
        </r>
      </text>
    </comment>
    <comment ref="EE61" authorId="0" shapeId="0" xr:uid="{00000000-0006-0000-0000-00005E030000}">
      <text>
        <r>
          <rPr>
            <b/>
            <sz val="10"/>
            <color rgb="FF000000"/>
            <rFont val="Tahoma"/>
            <family val="2"/>
          </rPr>
          <t>Author:</t>
        </r>
        <r>
          <rPr>
            <sz val="10"/>
            <color rgb="FF000000"/>
            <rFont val="Tahoma"/>
            <family val="2"/>
          </rPr>
          <t xml:space="preserve">
E2: cont. sleep</t>
        </r>
      </text>
    </comment>
    <comment ref="EV61" authorId="0" shapeId="0" xr:uid="{00000000-0006-0000-0000-00005F030000}">
      <text>
        <r>
          <rPr>
            <b/>
            <sz val="10"/>
            <color rgb="FF000000"/>
            <rFont val="Tahoma"/>
            <family val="2"/>
          </rPr>
          <t>Author:</t>
        </r>
        <r>
          <rPr>
            <sz val="10"/>
            <color rgb="FF000000"/>
            <rFont val="Tahoma"/>
            <family val="2"/>
          </rPr>
          <t xml:space="preserve">
E3: other -&gt; spare-time</t>
        </r>
      </text>
    </comment>
    <comment ref="EW61" authorId="0" shapeId="0" xr:uid="{00000000-0006-0000-0000-000060030000}">
      <text>
        <r>
          <rPr>
            <b/>
            <sz val="10"/>
            <color rgb="FF000000"/>
            <rFont val="Tahoma"/>
            <family val="2"/>
          </rPr>
          <t>Author:</t>
        </r>
        <r>
          <rPr>
            <sz val="10"/>
            <color rgb="FF000000"/>
            <rFont val="Tahoma"/>
            <family val="2"/>
          </rPr>
          <t xml:space="preserve">
E3: other -&gt; spare-time</t>
        </r>
      </text>
    </comment>
    <comment ref="FB61" authorId="0" shapeId="0" xr:uid="{00000000-0006-0000-0000-000061030000}">
      <text>
        <r>
          <rPr>
            <b/>
            <sz val="10"/>
            <color rgb="FF000000"/>
            <rFont val="Tahoma"/>
            <family val="2"/>
          </rPr>
          <t>Author:</t>
        </r>
        <r>
          <rPr>
            <sz val="10"/>
            <color rgb="FF000000"/>
            <rFont val="Tahoma"/>
            <family val="2"/>
          </rPr>
          <t xml:space="preserve">
E3: other -&gt; spare-time</t>
        </r>
      </text>
    </comment>
    <comment ref="FC61" authorId="0" shapeId="0" xr:uid="{00000000-0006-0000-0000-000062030000}">
      <text>
        <r>
          <rPr>
            <b/>
            <sz val="10"/>
            <color rgb="FF000000"/>
            <rFont val="Tahoma"/>
            <family val="2"/>
          </rPr>
          <t>Author:</t>
        </r>
        <r>
          <rPr>
            <sz val="10"/>
            <color rgb="FF000000"/>
            <rFont val="Tahoma"/>
            <family val="2"/>
          </rPr>
          <t xml:space="preserve">
E3: other -&gt; spare-time</t>
        </r>
      </text>
    </comment>
    <comment ref="AU62" authorId="0" shapeId="0" xr:uid="{00000000-0006-0000-0000-000063030000}">
      <text>
        <r>
          <rPr>
            <b/>
            <sz val="10"/>
            <color rgb="FF000000"/>
            <rFont val="Tahoma"/>
            <family val="2"/>
          </rPr>
          <t>Author:</t>
        </r>
        <r>
          <rPr>
            <sz val="10"/>
            <color rgb="FF000000"/>
            <rFont val="Tahoma"/>
            <family val="2"/>
          </rPr>
          <t xml:space="preserve">
E2: cont. sleep</t>
        </r>
      </text>
    </comment>
    <comment ref="CM62" authorId="0" shapeId="0" xr:uid="{00000000-0006-0000-0000-000064030000}">
      <text>
        <r>
          <rPr>
            <b/>
            <sz val="10"/>
            <color rgb="FF000000"/>
            <rFont val="Tahoma"/>
            <family val="2"/>
          </rPr>
          <t>Author:</t>
        </r>
        <r>
          <rPr>
            <sz val="10"/>
            <color rgb="FF000000"/>
            <rFont val="Tahoma"/>
            <family val="2"/>
          </rPr>
          <t xml:space="preserve">
E2: cont. sleep</t>
        </r>
      </text>
    </comment>
    <comment ref="AU63" authorId="0" shapeId="0" xr:uid="{00000000-0006-0000-0000-00006F030000}">
      <text>
        <r>
          <rPr>
            <b/>
            <sz val="10"/>
            <color rgb="FF000000"/>
            <rFont val="Tahoma"/>
            <family val="2"/>
          </rPr>
          <t>Author:</t>
        </r>
        <r>
          <rPr>
            <sz val="10"/>
            <color rgb="FF000000"/>
            <rFont val="Tahoma"/>
            <family val="2"/>
          </rPr>
          <t xml:space="preserve">
E2: cont. sleep</t>
        </r>
      </text>
    </comment>
    <comment ref="EE63" authorId="0" shapeId="0" xr:uid="{00000000-0006-0000-0000-000070030000}">
      <text>
        <r>
          <rPr>
            <b/>
            <sz val="10"/>
            <color rgb="FF000000"/>
            <rFont val="Tahoma"/>
            <family val="2"/>
          </rPr>
          <t>Author:</t>
        </r>
        <r>
          <rPr>
            <sz val="10"/>
            <color rgb="FF000000"/>
            <rFont val="Tahoma"/>
            <family val="2"/>
          </rPr>
          <t xml:space="preserve">
E2: cont. sleep</t>
        </r>
      </text>
    </comment>
    <comment ref="AU64" authorId="0" shapeId="0" xr:uid="{00000000-0006-0000-0000-00008D030000}">
      <text>
        <r>
          <rPr>
            <b/>
            <sz val="10"/>
            <color rgb="FF000000"/>
            <rFont val="Tahoma"/>
            <family val="2"/>
          </rPr>
          <t>Author:</t>
        </r>
        <r>
          <rPr>
            <sz val="10"/>
            <color rgb="FF000000"/>
            <rFont val="Tahoma"/>
            <family val="2"/>
          </rPr>
          <t xml:space="preserve">
E2: cont. sleep</t>
        </r>
      </text>
    </comment>
    <comment ref="EE64" authorId="0" shapeId="0" xr:uid="{00000000-0006-0000-0000-00008E030000}">
      <text>
        <r>
          <rPr>
            <b/>
            <sz val="10"/>
            <color rgb="FF000000"/>
            <rFont val="Tahoma"/>
            <family val="2"/>
          </rPr>
          <t>Author:</t>
        </r>
        <r>
          <rPr>
            <sz val="10"/>
            <color rgb="FF000000"/>
            <rFont val="Tahoma"/>
            <family val="2"/>
          </rPr>
          <t xml:space="preserve">
E2: cont. sleep</t>
        </r>
      </text>
    </comment>
    <comment ref="AU65" authorId="0" shapeId="0" xr:uid="{00000000-0006-0000-0000-0000B2030000}">
      <text>
        <r>
          <rPr>
            <b/>
            <sz val="10"/>
            <color rgb="FF000000"/>
            <rFont val="Tahoma"/>
            <family val="2"/>
          </rPr>
          <t>Author:</t>
        </r>
        <r>
          <rPr>
            <sz val="10"/>
            <color rgb="FF000000"/>
            <rFont val="Tahoma"/>
            <family val="2"/>
          </rPr>
          <t xml:space="preserve">
E2: cont. sleep</t>
        </r>
      </text>
    </comment>
    <comment ref="EE65" authorId="0" shapeId="0" xr:uid="{00000000-0006-0000-0000-0000B3030000}">
      <text>
        <r>
          <rPr>
            <b/>
            <sz val="10"/>
            <color rgb="FF000000"/>
            <rFont val="Tahoma"/>
            <family val="2"/>
          </rPr>
          <t>Author:</t>
        </r>
        <r>
          <rPr>
            <sz val="10"/>
            <color rgb="FF000000"/>
            <rFont val="Tahoma"/>
            <family val="2"/>
          </rPr>
          <t xml:space="preserve">
E2: cont. sleep</t>
        </r>
      </text>
    </comment>
    <comment ref="AU66" authorId="0" shapeId="0" xr:uid="{00000000-0006-0000-0000-0000C6030000}">
      <text>
        <r>
          <rPr>
            <b/>
            <sz val="10"/>
            <color rgb="FF000000"/>
            <rFont val="Tahoma"/>
            <family val="2"/>
          </rPr>
          <t>Author:</t>
        </r>
        <r>
          <rPr>
            <sz val="10"/>
            <color rgb="FF000000"/>
            <rFont val="Tahoma"/>
            <family val="2"/>
          </rPr>
          <t xml:space="preserve">
E2: cont. sleep</t>
        </r>
      </text>
    </comment>
    <comment ref="EE66" authorId="0" shapeId="0" xr:uid="{00000000-0006-0000-0000-0000C7030000}">
      <text>
        <r>
          <rPr>
            <b/>
            <sz val="10"/>
            <color rgb="FF000000"/>
            <rFont val="Tahoma"/>
            <family val="2"/>
          </rPr>
          <t>Author:</t>
        </r>
        <r>
          <rPr>
            <sz val="10"/>
            <color rgb="FF000000"/>
            <rFont val="Tahoma"/>
            <family val="2"/>
          </rPr>
          <t xml:space="preserve">
E2: cont. sleep</t>
        </r>
      </text>
    </comment>
    <comment ref="AU68" authorId="0" shapeId="0" xr:uid="{00000000-0006-0000-0000-0000F6030000}">
      <text>
        <r>
          <rPr>
            <b/>
            <sz val="10"/>
            <color rgb="FF000000"/>
            <rFont val="Tahoma"/>
            <family val="2"/>
          </rPr>
          <t>Author:</t>
        </r>
        <r>
          <rPr>
            <sz val="10"/>
            <color rgb="FF000000"/>
            <rFont val="Tahoma"/>
            <family val="2"/>
          </rPr>
          <t xml:space="preserve">
E2: cont. sleep</t>
        </r>
      </text>
    </comment>
    <comment ref="EE68" authorId="0" shapeId="0" xr:uid="{00000000-0006-0000-0000-0000F7030000}">
      <text>
        <r>
          <rPr>
            <b/>
            <sz val="10"/>
            <color rgb="FF000000"/>
            <rFont val="Tahoma"/>
            <family val="2"/>
          </rPr>
          <t>Author:</t>
        </r>
        <r>
          <rPr>
            <sz val="10"/>
            <color rgb="FF000000"/>
            <rFont val="Tahoma"/>
            <family val="2"/>
          </rPr>
          <t xml:space="preserve">
E2: cont. sleep</t>
        </r>
      </text>
    </comment>
    <comment ref="AU69" authorId="0" shapeId="0" xr:uid="{00000000-0006-0000-0000-0000F8030000}">
      <text>
        <r>
          <rPr>
            <b/>
            <sz val="10"/>
            <color rgb="FF000000"/>
            <rFont val="Tahoma"/>
            <family val="2"/>
          </rPr>
          <t>Author:</t>
        </r>
        <r>
          <rPr>
            <sz val="10"/>
            <color rgb="FF000000"/>
            <rFont val="Tahoma"/>
            <family val="2"/>
          </rPr>
          <t xml:space="preserve">
E2: cont. sleep</t>
        </r>
      </text>
    </comment>
    <comment ref="CM69" authorId="0" shapeId="0" xr:uid="{00000000-0006-0000-0000-0000F9030000}">
      <text>
        <r>
          <rPr>
            <b/>
            <sz val="10"/>
            <color rgb="FF000000"/>
            <rFont val="Tahoma"/>
            <family val="2"/>
          </rPr>
          <t>Author:</t>
        </r>
        <r>
          <rPr>
            <sz val="10"/>
            <color rgb="FF000000"/>
            <rFont val="Tahoma"/>
            <family val="2"/>
          </rPr>
          <t xml:space="preserve">
E2: cont. sleep</t>
        </r>
      </text>
    </comment>
    <comment ref="AU70" authorId="0" shapeId="0" xr:uid="{00000000-0006-0000-0000-000018040000}">
      <text>
        <r>
          <rPr>
            <b/>
            <sz val="10"/>
            <color rgb="FF000000"/>
            <rFont val="Tahoma"/>
            <family val="2"/>
          </rPr>
          <t>Author:</t>
        </r>
        <r>
          <rPr>
            <sz val="10"/>
            <color rgb="FF000000"/>
            <rFont val="Tahoma"/>
            <family val="2"/>
          </rPr>
          <t xml:space="preserve">
E2: cont. sleep</t>
        </r>
      </text>
    </comment>
    <comment ref="CM70" authorId="0" shapeId="0" xr:uid="{00000000-0006-0000-0000-000019040000}">
      <text>
        <r>
          <rPr>
            <b/>
            <sz val="10"/>
            <color rgb="FF000000"/>
            <rFont val="Tahoma"/>
            <family val="2"/>
          </rPr>
          <t>Author:</t>
        </r>
        <r>
          <rPr>
            <sz val="10"/>
            <color rgb="FF000000"/>
            <rFont val="Tahoma"/>
            <family val="2"/>
          </rPr>
          <t xml:space="preserve">
E2: cont. sleep</t>
        </r>
      </text>
    </comment>
    <comment ref="AT71" authorId="0" shapeId="0" xr:uid="{00000000-0006-0000-0000-00001C040000}">
      <text>
        <r>
          <rPr>
            <b/>
            <sz val="10"/>
            <color rgb="FF000000"/>
            <rFont val="Tahoma"/>
            <family val="2"/>
          </rPr>
          <t>Author:</t>
        </r>
        <r>
          <rPr>
            <sz val="10"/>
            <color rgb="FF000000"/>
            <rFont val="Tahoma"/>
            <family val="2"/>
          </rPr>
          <t xml:space="preserve">
E3: other -&gt; sleep</t>
        </r>
      </text>
    </comment>
    <comment ref="AU71" authorId="0" shapeId="0" xr:uid="{00000000-0006-0000-0000-00001D040000}">
      <text>
        <r>
          <rPr>
            <b/>
            <sz val="10"/>
            <color rgb="FF000000"/>
            <rFont val="Tahoma"/>
            <family val="2"/>
          </rPr>
          <t>Author:</t>
        </r>
        <r>
          <rPr>
            <sz val="10"/>
            <color rgb="FF000000"/>
            <rFont val="Tahoma"/>
            <family val="2"/>
          </rPr>
          <t xml:space="preserve">
E3: other -&gt; sleep</t>
        </r>
      </text>
    </comment>
    <comment ref="AZ71" authorId="0" shapeId="0" xr:uid="{00000000-0006-0000-0000-00001E040000}">
      <text>
        <r>
          <rPr>
            <b/>
            <sz val="10"/>
            <color rgb="FF000000"/>
            <rFont val="Tahoma"/>
            <family val="2"/>
          </rPr>
          <t>Author:</t>
        </r>
        <r>
          <rPr>
            <sz val="10"/>
            <color rgb="FF000000"/>
            <rFont val="Tahoma"/>
            <family val="2"/>
          </rPr>
          <t xml:space="preserve">
E3: other -&gt; work</t>
        </r>
      </text>
    </comment>
    <comment ref="BA71" authorId="0" shapeId="0" xr:uid="{00000000-0006-0000-0000-00001F040000}">
      <text>
        <r>
          <rPr>
            <b/>
            <sz val="10"/>
            <color rgb="FF000000"/>
            <rFont val="Tahoma"/>
            <family val="2"/>
          </rPr>
          <t>Author:</t>
        </r>
        <r>
          <rPr>
            <sz val="10"/>
            <color rgb="FF000000"/>
            <rFont val="Tahoma"/>
            <family val="2"/>
          </rPr>
          <t xml:space="preserve">
E3: other -&gt; work</t>
        </r>
      </text>
    </comment>
    <comment ref="BR71" authorId="0" shapeId="0" xr:uid="{00000000-0006-0000-0000-000020040000}">
      <text>
        <r>
          <rPr>
            <b/>
            <sz val="10"/>
            <color rgb="FF000000"/>
            <rFont val="Tahoma"/>
            <family val="2"/>
          </rPr>
          <t>Author:</t>
        </r>
        <r>
          <rPr>
            <sz val="10"/>
            <color rgb="FF000000"/>
            <rFont val="Tahoma"/>
            <family val="2"/>
          </rPr>
          <t xml:space="preserve">
E3: other -&gt; sleep
E3: other -&gt; work
</t>
        </r>
      </text>
    </comment>
    <comment ref="BS71" authorId="0" shapeId="0" xr:uid="{00000000-0006-0000-0000-000021040000}">
      <text>
        <r>
          <rPr>
            <b/>
            <sz val="10"/>
            <color rgb="FF000000"/>
            <rFont val="Tahoma"/>
            <family val="2"/>
          </rPr>
          <t>Author:</t>
        </r>
        <r>
          <rPr>
            <sz val="10"/>
            <color rgb="FF000000"/>
            <rFont val="Tahoma"/>
            <family val="2"/>
          </rPr>
          <t xml:space="preserve">
E3: other -&gt; sleep
E3: other -&gt; work
</t>
        </r>
      </text>
    </comment>
    <comment ref="CL71" authorId="0" shapeId="0" xr:uid="{00000000-0006-0000-0000-000022040000}">
      <text>
        <r>
          <rPr>
            <b/>
            <sz val="10"/>
            <color rgb="FF000000"/>
            <rFont val="Tahoma"/>
            <family val="2"/>
          </rPr>
          <t>Author:</t>
        </r>
        <r>
          <rPr>
            <sz val="10"/>
            <color rgb="FF000000"/>
            <rFont val="Tahoma"/>
            <family val="2"/>
          </rPr>
          <t xml:space="preserve">
E2: cont. sleep
E3: other -&gt; sleep</t>
        </r>
      </text>
    </comment>
    <comment ref="CM71" authorId="0" shapeId="0" xr:uid="{00000000-0006-0000-0000-000023040000}">
      <text>
        <r>
          <rPr>
            <b/>
            <sz val="10"/>
            <color rgb="FF000000"/>
            <rFont val="Tahoma"/>
            <family val="2"/>
          </rPr>
          <t>Author:</t>
        </r>
        <r>
          <rPr>
            <sz val="10"/>
            <color rgb="FF000000"/>
            <rFont val="Tahoma"/>
            <family val="2"/>
          </rPr>
          <t xml:space="preserve">
E2: cont. sleep
E3: other -&gt; sleep</t>
        </r>
      </text>
    </comment>
    <comment ref="CQ71" authorId="0" shapeId="0" xr:uid="{00000000-0006-0000-0000-000024040000}">
      <text>
        <r>
          <rPr>
            <b/>
            <sz val="10"/>
            <color rgb="FF000000"/>
            <rFont val="Tahoma"/>
            <family val="2"/>
          </rPr>
          <t>Author:</t>
        </r>
        <r>
          <rPr>
            <sz val="10"/>
            <color rgb="FF000000"/>
            <rFont val="Tahoma"/>
            <family val="2"/>
          </rPr>
          <t xml:space="preserve">
E3: other -&gt; work</t>
        </r>
      </text>
    </comment>
    <comment ref="CR71" authorId="0" shapeId="0" xr:uid="{00000000-0006-0000-0000-000025040000}">
      <text>
        <r>
          <rPr>
            <b/>
            <sz val="10"/>
            <color rgb="FF000000"/>
            <rFont val="Arial"/>
            <family val="2"/>
          </rPr>
          <t>Author:</t>
        </r>
        <r>
          <rPr>
            <sz val="10"/>
            <color rgb="FF000000"/>
            <rFont val="Arial"/>
            <family val="2"/>
          </rPr>
          <t xml:space="preserve">
E3: other -&gt; work
</t>
        </r>
      </text>
    </comment>
    <comment ref="CS71" authorId="0" shapeId="0" xr:uid="{00000000-0006-0000-0000-000026040000}">
      <text>
        <r>
          <rPr>
            <b/>
            <sz val="10"/>
            <color rgb="FF000000"/>
            <rFont val="Arial"/>
            <family val="2"/>
          </rPr>
          <t>Author:</t>
        </r>
        <r>
          <rPr>
            <sz val="10"/>
            <color rgb="FF000000"/>
            <rFont val="Arial"/>
            <family val="2"/>
          </rPr>
          <t xml:space="preserve">
E3: other -&gt; work
</t>
        </r>
      </text>
    </comment>
    <comment ref="DI71" authorId="0" shapeId="0" xr:uid="{00000000-0006-0000-0000-000027040000}">
      <text>
        <r>
          <rPr>
            <b/>
            <sz val="10"/>
            <color rgb="FF000000"/>
            <rFont val="Tahoma"/>
            <family val="2"/>
          </rPr>
          <t>Author:</t>
        </r>
        <r>
          <rPr>
            <sz val="10"/>
            <color rgb="FF000000"/>
            <rFont val="Tahoma"/>
            <family val="2"/>
          </rPr>
          <t xml:space="preserve">
E3: other -&gt; work</t>
        </r>
      </text>
    </comment>
    <comment ref="DJ71" authorId="0" shapeId="0" xr:uid="{00000000-0006-0000-0000-000028040000}">
      <text>
        <r>
          <rPr>
            <b/>
            <sz val="10"/>
            <color rgb="FF000000"/>
            <rFont val="Tahoma"/>
            <family val="2"/>
          </rPr>
          <t>Author:</t>
        </r>
        <r>
          <rPr>
            <sz val="10"/>
            <color rgb="FF000000"/>
            <rFont val="Tahoma"/>
            <family val="2"/>
          </rPr>
          <t xml:space="preserve">
E3: other -&gt; sleep
E3: other -&gt; work</t>
        </r>
      </text>
    </comment>
    <comment ref="DK71" authorId="0" shapeId="0" xr:uid="{00000000-0006-0000-0000-000029040000}">
      <text>
        <r>
          <rPr>
            <b/>
            <sz val="10"/>
            <color rgb="FF000000"/>
            <rFont val="Tahoma"/>
            <family val="2"/>
          </rPr>
          <t>Author:</t>
        </r>
        <r>
          <rPr>
            <sz val="10"/>
            <color rgb="FF000000"/>
            <rFont val="Tahoma"/>
            <family val="2"/>
          </rPr>
          <t xml:space="preserve">
E3: other -&gt; sleep
E3: other -&gt; work</t>
        </r>
      </text>
    </comment>
    <comment ref="AU73" authorId="0" shapeId="0" xr:uid="{00000000-0006-0000-0000-00003C040000}">
      <text>
        <r>
          <rPr>
            <b/>
            <sz val="10"/>
            <color rgb="FF000000"/>
            <rFont val="Tahoma"/>
            <family val="2"/>
          </rPr>
          <t>Author:</t>
        </r>
        <r>
          <rPr>
            <sz val="10"/>
            <color rgb="FF000000"/>
            <rFont val="Tahoma"/>
            <family val="2"/>
          </rPr>
          <t xml:space="preserve">
E2: cont. sleep</t>
        </r>
      </text>
    </comment>
    <comment ref="CM73" authorId="0" shapeId="0" xr:uid="{00000000-0006-0000-0000-00003D040000}">
      <text>
        <r>
          <rPr>
            <b/>
            <sz val="10"/>
            <color rgb="FF000000"/>
            <rFont val="Tahoma"/>
            <family val="2"/>
          </rPr>
          <t>Author:</t>
        </r>
        <r>
          <rPr>
            <sz val="10"/>
            <color rgb="FF000000"/>
            <rFont val="Tahoma"/>
            <family val="2"/>
          </rPr>
          <t xml:space="preserve">
E2: cont. sleep</t>
        </r>
      </text>
    </comment>
    <comment ref="AU76" authorId="0" shapeId="0" xr:uid="{00000000-0006-0000-0000-000055040000}">
      <text>
        <r>
          <rPr>
            <b/>
            <sz val="10"/>
            <color rgb="FF000000"/>
            <rFont val="Tahoma"/>
            <family val="2"/>
          </rPr>
          <t>Author:</t>
        </r>
        <r>
          <rPr>
            <sz val="10"/>
            <color rgb="FF000000"/>
            <rFont val="Tahoma"/>
            <family val="2"/>
          </rPr>
          <t xml:space="preserve">
E2: cont. sleep</t>
        </r>
      </text>
    </comment>
    <comment ref="EE76" authorId="0" shapeId="0" xr:uid="{00000000-0006-0000-0000-000056040000}">
      <text>
        <r>
          <rPr>
            <b/>
            <sz val="10"/>
            <color rgb="FF000000"/>
            <rFont val="Tahoma"/>
            <family val="2"/>
          </rPr>
          <t>Author:</t>
        </r>
        <r>
          <rPr>
            <sz val="10"/>
            <color rgb="FF000000"/>
            <rFont val="Tahoma"/>
            <family val="2"/>
          </rPr>
          <t xml:space="preserve">
E2: cont. sleep</t>
        </r>
      </text>
    </comment>
    <comment ref="FB76" authorId="0" shapeId="0" xr:uid="{00000000-0006-0000-0000-000057040000}">
      <text>
        <r>
          <rPr>
            <b/>
            <sz val="10"/>
            <color rgb="FF000000"/>
            <rFont val="Tahoma"/>
            <family val="2"/>
          </rPr>
          <t>Author:</t>
        </r>
        <r>
          <rPr>
            <sz val="10"/>
            <color rgb="FF000000"/>
            <rFont val="Tahoma"/>
            <family val="2"/>
          </rPr>
          <t xml:space="preserve">
E3: other -&gt; travel-to-work
E3: other -&gt; travel-to-home</t>
        </r>
      </text>
    </comment>
    <comment ref="FC76" authorId="0" shapeId="0" xr:uid="{00000000-0006-0000-0000-000058040000}">
      <text>
        <r>
          <rPr>
            <b/>
            <sz val="10"/>
            <color rgb="FF000000"/>
            <rFont val="Tahoma"/>
            <family val="2"/>
          </rPr>
          <t>Author:</t>
        </r>
        <r>
          <rPr>
            <sz val="10"/>
            <color rgb="FF000000"/>
            <rFont val="Tahoma"/>
            <family val="2"/>
          </rPr>
          <t xml:space="preserve">
E3: other -&gt; travel-to-work
E3: other -&gt; travel-to-home</t>
        </r>
      </text>
    </comment>
    <comment ref="FD76" authorId="0" shapeId="0" xr:uid="{00000000-0006-0000-0000-000059040000}">
      <text>
        <r>
          <rPr>
            <b/>
            <sz val="10"/>
            <color rgb="FF000000"/>
            <rFont val="Tahoma"/>
            <family val="2"/>
          </rPr>
          <t>Author:</t>
        </r>
        <r>
          <rPr>
            <sz val="10"/>
            <color rgb="FF000000"/>
            <rFont val="Tahoma"/>
            <family val="2"/>
          </rPr>
          <t xml:space="preserve">
E3: other -&gt; travel-to--work</t>
        </r>
      </text>
    </comment>
    <comment ref="FN76" authorId="0" shapeId="0" xr:uid="{00000000-0006-0000-0000-00005A040000}">
      <text>
        <r>
          <rPr>
            <b/>
            <sz val="10"/>
            <color rgb="FF000000"/>
            <rFont val="Arial"/>
            <family val="2"/>
          </rPr>
          <t>Author:</t>
        </r>
        <r>
          <rPr>
            <sz val="10"/>
            <color rgb="FF000000"/>
            <rFont val="Arial"/>
            <family val="2"/>
          </rPr>
          <t xml:space="preserve">
E3: other -&gt; travel-to--home
</t>
        </r>
      </text>
    </comment>
    <comment ref="BL78" authorId="0" shapeId="0" xr:uid="{00000000-0006-0000-0000-0000A7040000}">
      <text>
        <r>
          <rPr>
            <b/>
            <sz val="10"/>
            <color rgb="FF000000"/>
            <rFont val="Tahoma"/>
            <family val="2"/>
          </rPr>
          <t>Author:</t>
        </r>
        <r>
          <rPr>
            <sz val="10"/>
            <color rgb="FF000000"/>
            <rFont val="Tahoma"/>
            <family val="2"/>
          </rPr>
          <t xml:space="preserve">
E3: other -&gt; spare-time</t>
        </r>
      </text>
    </comment>
    <comment ref="BM78" authorId="0" shapeId="0" xr:uid="{00000000-0006-0000-0000-0000A8040000}">
      <text>
        <r>
          <rPr>
            <b/>
            <sz val="10"/>
            <color rgb="FF000000"/>
            <rFont val="Tahoma"/>
            <family val="2"/>
          </rPr>
          <t>Author:</t>
        </r>
        <r>
          <rPr>
            <sz val="10"/>
            <color rgb="FF000000"/>
            <rFont val="Tahoma"/>
            <family val="2"/>
          </rPr>
          <t xml:space="preserve">
E3: other -&gt; spare-time</t>
        </r>
      </text>
    </comment>
    <comment ref="BR78" authorId="0" shapeId="0" xr:uid="{00000000-0006-0000-0000-0000A9040000}">
      <text>
        <r>
          <rPr>
            <b/>
            <sz val="10"/>
            <color rgb="FF000000"/>
            <rFont val="Tahoma"/>
            <family val="2"/>
          </rPr>
          <t>Author:</t>
        </r>
        <r>
          <rPr>
            <sz val="10"/>
            <color rgb="FF000000"/>
            <rFont val="Tahoma"/>
            <family val="2"/>
          </rPr>
          <t xml:space="preserve">
E3: other -&gt; spare-time</t>
        </r>
      </text>
    </comment>
    <comment ref="BS78" authorId="0" shapeId="0" xr:uid="{00000000-0006-0000-0000-0000AA040000}">
      <text>
        <r>
          <rPr>
            <b/>
            <sz val="10"/>
            <color rgb="FF000000"/>
            <rFont val="Tahoma"/>
            <family val="2"/>
          </rPr>
          <t>Author:</t>
        </r>
        <r>
          <rPr>
            <sz val="10"/>
            <color rgb="FF000000"/>
            <rFont val="Tahoma"/>
            <family val="2"/>
          </rPr>
          <t xml:space="preserve">
E3: other -&gt; spare-time</t>
        </r>
      </text>
    </comment>
    <comment ref="EV78" authorId="0" shapeId="0" xr:uid="{00000000-0006-0000-0000-0000AB040000}">
      <text>
        <r>
          <rPr>
            <b/>
            <sz val="10"/>
            <color rgb="FF000000"/>
            <rFont val="Tahoma"/>
            <family val="2"/>
          </rPr>
          <t>Author:</t>
        </r>
        <r>
          <rPr>
            <sz val="10"/>
            <color rgb="FF000000"/>
            <rFont val="Tahoma"/>
            <family val="2"/>
          </rPr>
          <t xml:space="preserve">
E3: other -&gt; spare-time</t>
        </r>
      </text>
    </comment>
    <comment ref="EW78" authorId="0" shapeId="0" xr:uid="{00000000-0006-0000-0000-0000AC040000}">
      <text>
        <r>
          <rPr>
            <b/>
            <sz val="10"/>
            <color rgb="FF000000"/>
            <rFont val="Tahoma"/>
            <family val="2"/>
          </rPr>
          <t>Author:</t>
        </r>
        <r>
          <rPr>
            <sz val="10"/>
            <color rgb="FF000000"/>
            <rFont val="Tahoma"/>
            <family val="2"/>
          </rPr>
          <t xml:space="preserve">
E3: other -&gt; spare-time</t>
        </r>
      </text>
    </comment>
    <comment ref="FB78" authorId="0" shapeId="0" xr:uid="{00000000-0006-0000-0000-0000AD040000}">
      <text>
        <r>
          <rPr>
            <b/>
            <sz val="10"/>
            <color rgb="FF000000"/>
            <rFont val="Tahoma"/>
            <family val="2"/>
          </rPr>
          <t>Author:</t>
        </r>
        <r>
          <rPr>
            <sz val="10"/>
            <color rgb="FF000000"/>
            <rFont val="Tahoma"/>
            <family val="2"/>
          </rPr>
          <t xml:space="preserve">
E3: other -&gt; spare-time</t>
        </r>
      </text>
    </comment>
    <comment ref="FC78" authorId="0" shapeId="0" xr:uid="{00000000-0006-0000-0000-0000AE040000}">
      <text>
        <r>
          <rPr>
            <b/>
            <sz val="10"/>
            <color rgb="FF000000"/>
            <rFont val="Tahoma"/>
            <family val="2"/>
          </rPr>
          <t>Author:</t>
        </r>
        <r>
          <rPr>
            <sz val="10"/>
            <color rgb="FF000000"/>
            <rFont val="Tahoma"/>
            <family val="2"/>
          </rPr>
          <t xml:space="preserve">
E3: other -&gt; spare-time</t>
        </r>
      </text>
    </comment>
    <comment ref="R79" authorId="1" shapeId="0" xr:uid="{03959CCC-A495-4881-9F52-61C5280AAA23}">
      <text>
        <r>
          <rPr>
            <b/>
            <sz val="9"/>
            <color indexed="81"/>
            <rFont val="Tahoma"/>
            <family val="2"/>
          </rPr>
          <t>fdebb:</t>
        </r>
        <r>
          <rPr>
            <sz val="9"/>
            <color indexed="81"/>
            <rFont val="Tahoma"/>
            <family val="2"/>
          </rPr>
          <t xml:space="preserve">
40 minutes</t>
        </r>
      </text>
    </comment>
    <comment ref="BL79" authorId="0" shapeId="0" xr:uid="{00000000-0006-0000-0000-0000DF040000}">
      <text>
        <r>
          <rPr>
            <b/>
            <sz val="10"/>
            <color rgb="FF000000"/>
            <rFont val="Tahoma"/>
            <family val="2"/>
          </rPr>
          <t>Author:</t>
        </r>
        <r>
          <rPr>
            <sz val="10"/>
            <color rgb="FF000000"/>
            <rFont val="Tahoma"/>
            <family val="2"/>
          </rPr>
          <t xml:space="preserve">
E3: other -&gt; spare-time</t>
        </r>
      </text>
    </comment>
    <comment ref="BM79" authorId="0" shapeId="0" xr:uid="{00000000-0006-0000-0000-0000E0040000}">
      <text>
        <r>
          <rPr>
            <b/>
            <sz val="10"/>
            <color rgb="FF000000"/>
            <rFont val="Tahoma"/>
            <family val="2"/>
          </rPr>
          <t>Author:</t>
        </r>
        <r>
          <rPr>
            <sz val="10"/>
            <color rgb="FF000000"/>
            <rFont val="Tahoma"/>
            <family val="2"/>
          </rPr>
          <t xml:space="preserve">
E3: other -&gt; spare-time</t>
        </r>
      </text>
    </comment>
    <comment ref="BR79" authorId="0" shapeId="0" xr:uid="{00000000-0006-0000-0000-0000E1040000}">
      <text>
        <r>
          <rPr>
            <b/>
            <sz val="10"/>
            <color rgb="FF000000"/>
            <rFont val="Tahoma"/>
            <family val="2"/>
          </rPr>
          <t>Author:</t>
        </r>
        <r>
          <rPr>
            <sz val="10"/>
            <color rgb="FF000000"/>
            <rFont val="Tahoma"/>
            <family val="2"/>
          </rPr>
          <t xml:space="preserve">
E3: other -&gt; spare-time</t>
        </r>
      </text>
    </comment>
    <comment ref="BS79" authorId="0" shapeId="0" xr:uid="{00000000-0006-0000-0000-0000E2040000}">
      <text>
        <r>
          <rPr>
            <b/>
            <sz val="10"/>
            <color rgb="FF000000"/>
            <rFont val="Tahoma"/>
            <family val="2"/>
          </rPr>
          <t>Author:</t>
        </r>
        <r>
          <rPr>
            <sz val="10"/>
            <color rgb="FF000000"/>
            <rFont val="Tahoma"/>
            <family val="2"/>
          </rPr>
          <t xml:space="preserve">
E3: other -&gt; spare-time</t>
        </r>
      </text>
    </comment>
    <comment ref="CL79" authorId="0" shapeId="0" xr:uid="{00000000-0006-0000-0000-0000E3040000}">
      <text>
        <r>
          <rPr>
            <b/>
            <sz val="10"/>
            <color rgb="FF000000"/>
            <rFont val="Tahoma"/>
            <family val="2"/>
          </rPr>
          <t>Author:</t>
        </r>
        <r>
          <rPr>
            <sz val="10"/>
            <color rgb="FF000000"/>
            <rFont val="Tahoma"/>
            <family val="2"/>
          </rPr>
          <t xml:space="preserve">
E3: other -&gt; sleep</t>
        </r>
      </text>
    </comment>
    <comment ref="CM79" authorId="0" shapeId="0" xr:uid="{00000000-0006-0000-0000-0000E4040000}">
      <text>
        <r>
          <rPr>
            <b/>
            <sz val="10"/>
            <color rgb="FF000000"/>
            <rFont val="Tahoma"/>
            <family val="2"/>
          </rPr>
          <t>Author:</t>
        </r>
        <r>
          <rPr>
            <sz val="10"/>
            <color rgb="FF000000"/>
            <rFont val="Tahoma"/>
            <family val="2"/>
          </rPr>
          <t xml:space="preserve">
E3: other -&gt; sleep</t>
        </r>
      </text>
    </comment>
    <comment ref="CO79" authorId="0" shapeId="0" xr:uid="{00000000-0006-0000-0000-0000E5040000}">
      <text>
        <r>
          <rPr>
            <b/>
            <sz val="10"/>
            <color rgb="FF000000"/>
            <rFont val="Tahoma"/>
            <family val="2"/>
          </rPr>
          <t>Author:</t>
        </r>
        <r>
          <rPr>
            <sz val="10"/>
            <color rgb="FF000000"/>
            <rFont val="Tahoma"/>
            <family val="2"/>
          </rPr>
          <t xml:space="preserve">
E3: other -&gt; getting-ready</t>
        </r>
      </text>
    </comment>
    <comment ref="CP79" authorId="0" shapeId="0" xr:uid="{00000000-0006-0000-0000-0000E6040000}">
      <text>
        <r>
          <rPr>
            <b/>
            <sz val="10"/>
            <color rgb="FF000000"/>
            <rFont val="Tahoma"/>
            <family val="2"/>
          </rPr>
          <t>Author:</t>
        </r>
        <r>
          <rPr>
            <sz val="10"/>
            <color rgb="FF000000"/>
            <rFont val="Tahoma"/>
            <family val="2"/>
          </rPr>
          <t xml:space="preserve">
E3: other -&gt; getting-ready</t>
        </r>
      </text>
    </comment>
    <comment ref="DJ79" authorId="0" shapeId="0" xr:uid="{00000000-0006-0000-0000-0000E7040000}">
      <text>
        <r>
          <rPr>
            <b/>
            <sz val="10"/>
            <color rgb="FF000000"/>
            <rFont val="Tahoma"/>
            <family val="2"/>
          </rPr>
          <t>Author:</t>
        </r>
        <r>
          <rPr>
            <sz val="10"/>
            <color rgb="FF000000"/>
            <rFont val="Tahoma"/>
            <family val="2"/>
          </rPr>
          <t xml:space="preserve">
E3: other -&gt; getting-ready
E3: other -&gt; sleep</t>
        </r>
      </text>
    </comment>
    <comment ref="DK79" authorId="0" shapeId="0" xr:uid="{00000000-0006-0000-0000-0000E8040000}">
      <text>
        <r>
          <rPr>
            <b/>
            <sz val="10"/>
            <color rgb="FF000000"/>
            <rFont val="Tahoma"/>
            <family val="2"/>
          </rPr>
          <t>Author:</t>
        </r>
        <r>
          <rPr>
            <sz val="10"/>
            <color rgb="FF000000"/>
            <rFont val="Tahoma"/>
            <family val="2"/>
          </rPr>
          <t xml:space="preserve">
E3: other -&gt; getting-ready
E3: other -&gt; sleep</t>
        </r>
      </text>
    </comment>
    <comment ref="DR79" authorId="1" shapeId="0" xr:uid="{3110AABB-BCD8-42B7-8473-7E6A32DCA47C}">
      <text>
        <r>
          <rPr>
            <b/>
            <sz val="9"/>
            <color indexed="81"/>
            <rFont val="Tahoma"/>
            <family val="2"/>
          </rPr>
          <t>fdebb:</t>
        </r>
        <r>
          <rPr>
            <sz val="9"/>
            <color indexed="81"/>
            <rFont val="Tahoma"/>
            <family val="2"/>
          </rPr>
          <t xml:space="preserve">
E1: travel-to-home -&gt; travel-spare-time
</t>
        </r>
      </text>
    </comment>
    <comment ref="DS79" authorId="1" shapeId="0" xr:uid="{470C7AD6-E6EE-40E1-B6C6-E65343770B7D}">
      <text>
        <r>
          <rPr>
            <b/>
            <sz val="9"/>
            <color indexed="81"/>
            <rFont val="Tahoma"/>
            <family val="2"/>
          </rPr>
          <t>fdebb:</t>
        </r>
        <r>
          <rPr>
            <sz val="9"/>
            <color indexed="81"/>
            <rFont val="Tahoma"/>
            <family val="2"/>
          </rPr>
          <t xml:space="preserve">
E1: travel-to-home -&gt; travel-spare-time</t>
        </r>
      </text>
    </comment>
    <comment ref="DV79" authorId="1" shapeId="0" xr:uid="{672C3ADF-49C7-4604-924F-CF179E60613A}">
      <text>
        <r>
          <rPr>
            <b/>
            <sz val="9"/>
            <color indexed="81"/>
            <rFont val="Tahoma"/>
            <family val="2"/>
          </rPr>
          <t>fdebb:</t>
        </r>
        <r>
          <rPr>
            <sz val="9"/>
            <color indexed="81"/>
            <rFont val="Tahoma"/>
            <family val="2"/>
          </rPr>
          <t xml:space="preserve">
E1: trip-to-home -&gt; trip-spare-time</t>
        </r>
      </text>
    </comment>
    <comment ref="DW79" authorId="1" shapeId="0" xr:uid="{CFEA8DAB-C16D-4CA2-BFD4-B9663EC3097E}">
      <text>
        <r>
          <rPr>
            <b/>
            <sz val="9"/>
            <color indexed="81"/>
            <rFont val="Tahoma"/>
            <family val="2"/>
          </rPr>
          <t>fdebb:</t>
        </r>
        <r>
          <rPr>
            <sz val="9"/>
            <color indexed="81"/>
            <rFont val="Tahoma"/>
            <family val="2"/>
          </rPr>
          <t xml:space="preserve">
E1: trip-to-home -&gt; trip-spare-time
</t>
        </r>
      </text>
    </comment>
    <comment ref="AU80" authorId="0" shapeId="0" xr:uid="{00000000-0006-0000-0000-0000ED040000}">
      <text>
        <r>
          <rPr>
            <b/>
            <sz val="10"/>
            <color rgb="FF000000"/>
            <rFont val="Tahoma"/>
            <family val="2"/>
          </rPr>
          <t>Author:</t>
        </r>
        <r>
          <rPr>
            <sz val="10"/>
            <color rgb="FF000000"/>
            <rFont val="Tahoma"/>
            <family val="2"/>
          </rPr>
          <t xml:space="preserve">
E2: cont. sleep</t>
        </r>
      </text>
    </comment>
    <comment ref="BM80" authorId="0" shapeId="0" xr:uid="{00000000-0006-0000-0000-0000EE040000}">
      <text>
        <r>
          <rPr>
            <b/>
            <sz val="10"/>
            <color rgb="FF000000"/>
            <rFont val="Tahoma"/>
            <family val="2"/>
          </rPr>
          <t>Author:</t>
        </r>
        <r>
          <rPr>
            <sz val="10"/>
            <color rgb="FF000000"/>
            <rFont val="Tahoma"/>
            <family val="2"/>
          </rPr>
          <t xml:space="preserve">
E2: cont. spare-time</t>
        </r>
      </text>
    </comment>
    <comment ref="EE80" authorId="0" shapeId="0" xr:uid="{00000000-0006-0000-0000-0000EF040000}">
      <text>
        <r>
          <rPr>
            <b/>
            <sz val="10"/>
            <color rgb="FF000000"/>
            <rFont val="Tahoma"/>
            <family val="2"/>
          </rPr>
          <t>Author:</t>
        </r>
        <r>
          <rPr>
            <sz val="10"/>
            <color rgb="FF000000"/>
            <rFont val="Tahoma"/>
            <family val="2"/>
          </rPr>
          <t xml:space="preserve">
E2: cont. sleep</t>
        </r>
      </text>
    </comment>
    <comment ref="EW80" authorId="0" shapeId="0" xr:uid="{00000000-0006-0000-0000-0000F0040000}">
      <text>
        <r>
          <rPr>
            <b/>
            <sz val="10"/>
            <color rgb="FF000000"/>
            <rFont val="Tahoma"/>
            <family val="2"/>
          </rPr>
          <t>Author:</t>
        </r>
        <r>
          <rPr>
            <sz val="10"/>
            <color rgb="FF000000"/>
            <rFont val="Tahoma"/>
            <family val="2"/>
          </rPr>
          <t xml:space="preserve">
E2: cont. spare-time</t>
        </r>
      </text>
    </comment>
    <comment ref="AU81" authorId="0" shapeId="0" xr:uid="{00000000-0006-0000-0000-0000F3040000}">
      <text>
        <r>
          <rPr>
            <b/>
            <sz val="10"/>
            <color rgb="FF000000"/>
            <rFont val="Tahoma"/>
            <family val="2"/>
          </rPr>
          <t>Author:</t>
        </r>
        <r>
          <rPr>
            <sz val="10"/>
            <color rgb="FF000000"/>
            <rFont val="Tahoma"/>
            <family val="2"/>
          </rPr>
          <t xml:space="preserve">
E2: cont. sleep</t>
        </r>
      </text>
    </comment>
    <comment ref="CM81" authorId="0" shapeId="0" xr:uid="{00000000-0006-0000-0000-0000F4040000}">
      <text>
        <r>
          <rPr>
            <b/>
            <sz val="10"/>
            <color rgb="FF000000"/>
            <rFont val="Tahoma"/>
            <family val="2"/>
          </rPr>
          <t>Author:</t>
        </r>
        <r>
          <rPr>
            <sz val="10"/>
            <color rgb="FF000000"/>
            <rFont val="Tahoma"/>
            <family val="2"/>
          </rPr>
          <t xml:space="preserve">
E2: cont. sleep</t>
        </r>
      </text>
    </comment>
    <comment ref="AU82" authorId="0" shapeId="0" xr:uid="{00000000-0006-0000-0000-000007050000}">
      <text>
        <r>
          <rPr>
            <b/>
            <sz val="10"/>
            <color rgb="FF000000"/>
            <rFont val="Tahoma"/>
            <family val="2"/>
          </rPr>
          <t>Author:</t>
        </r>
        <r>
          <rPr>
            <sz val="10"/>
            <color rgb="FF000000"/>
            <rFont val="Tahoma"/>
            <family val="2"/>
          </rPr>
          <t xml:space="preserve">
E2: cont. sleep</t>
        </r>
      </text>
    </comment>
    <comment ref="CM82" authorId="0" shapeId="0" xr:uid="{00000000-0006-0000-0000-000008050000}">
      <text>
        <r>
          <rPr>
            <b/>
            <sz val="10"/>
            <color rgb="FF000000"/>
            <rFont val="Tahoma"/>
            <family val="2"/>
          </rPr>
          <t>Author:</t>
        </r>
        <r>
          <rPr>
            <sz val="10"/>
            <color rgb="FF000000"/>
            <rFont val="Tahoma"/>
            <family val="2"/>
          </rPr>
          <t xml:space="preserve">
E2: cont. sleep</t>
        </r>
      </text>
    </comment>
    <comment ref="AU86" authorId="0" shapeId="0" xr:uid="{00000000-0006-0000-0000-00004C050000}">
      <text>
        <r>
          <rPr>
            <b/>
            <sz val="10"/>
            <color rgb="FF000000"/>
            <rFont val="Tahoma"/>
            <family val="2"/>
          </rPr>
          <t>Author:</t>
        </r>
        <r>
          <rPr>
            <sz val="10"/>
            <color rgb="FF000000"/>
            <rFont val="Tahoma"/>
            <family val="2"/>
          </rPr>
          <t xml:space="preserve">
E2: cont. sleep</t>
        </r>
      </text>
    </comment>
    <comment ref="BL86" authorId="0" shapeId="0" xr:uid="{00000000-0006-0000-0000-00004D050000}">
      <text>
        <r>
          <rPr>
            <b/>
            <sz val="10"/>
            <color rgb="FF000000"/>
            <rFont val="Tahoma"/>
            <family val="2"/>
          </rPr>
          <t>Author:</t>
        </r>
        <r>
          <rPr>
            <sz val="10"/>
            <color rgb="FF000000"/>
            <rFont val="Tahoma"/>
            <family val="2"/>
          </rPr>
          <t xml:space="preserve">
E3: other -&gt; spare-time</t>
        </r>
      </text>
    </comment>
    <comment ref="BM86" authorId="0" shapeId="0" xr:uid="{00000000-0006-0000-0000-00004E050000}">
      <text>
        <r>
          <rPr>
            <b/>
            <sz val="10"/>
            <color rgb="FF000000"/>
            <rFont val="Tahoma"/>
            <family val="2"/>
          </rPr>
          <t>Author:</t>
        </r>
        <r>
          <rPr>
            <sz val="10"/>
            <color rgb="FF000000"/>
            <rFont val="Tahoma"/>
            <family val="2"/>
          </rPr>
          <t xml:space="preserve">
E3: other -&gt; spare-time</t>
        </r>
      </text>
    </comment>
    <comment ref="BR86" authorId="0" shapeId="0" xr:uid="{00000000-0006-0000-0000-00004F050000}">
      <text>
        <r>
          <rPr>
            <b/>
            <sz val="10"/>
            <color rgb="FF000000"/>
            <rFont val="Tahoma"/>
            <family val="2"/>
          </rPr>
          <t>Author:</t>
        </r>
        <r>
          <rPr>
            <sz val="10"/>
            <color rgb="FF000000"/>
            <rFont val="Tahoma"/>
            <family val="2"/>
          </rPr>
          <t xml:space="preserve">
E3: other -&gt; spare-time</t>
        </r>
      </text>
    </comment>
    <comment ref="BS86" authorId="0" shapeId="0" xr:uid="{00000000-0006-0000-0000-000050050000}">
      <text>
        <r>
          <rPr>
            <b/>
            <sz val="10"/>
            <color rgb="FF000000"/>
            <rFont val="Tahoma"/>
            <family val="2"/>
          </rPr>
          <t>Author:</t>
        </r>
        <r>
          <rPr>
            <sz val="10"/>
            <color rgb="FF000000"/>
            <rFont val="Tahoma"/>
            <family val="2"/>
          </rPr>
          <t xml:space="preserve">
E3: other -&gt; spare-time</t>
        </r>
      </text>
    </comment>
    <comment ref="CM86" authorId="0" shapeId="0" xr:uid="{00000000-0006-0000-0000-000051050000}">
      <text>
        <r>
          <rPr>
            <b/>
            <sz val="10"/>
            <color rgb="FF000000"/>
            <rFont val="Tahoma"/>
            <family val="2"/>
          </rPr>
          <t>Author:</t>
        </r>
        <r>
          <rPr>
            <sz val="10"/>
            <color rgb="FF000000"/>
            <rFont val="Tahoma"/>
            <family val="2"/>
          </rPr>
          <t xml:space="preserve">
E2: cont. sleep</t>
        </r>
      </text>
    </comment>
    <comment ref="DD86" authorId="0" shapeId="0" xr:uid="{00000000-0006-0000-0000-000052050000}">
      <text>
        <r>
          <rPr>
            <b/>
            <sz val="10"/>
            <color rgb="FF000000"/>
            <rFont val="Tahoma"/>
            <family val="2"/>
          </rPr>
          <t>Author:</t>
        </r>
        <r>
          <rPr>
            <sz val="10"/>
            <color rgb="FF000000"/>
            <rFont val="Tahoma"/>
            <family val="2"/>
          </rPr>
          <t xml:space="preserve">
E3: other -&gt; spare-time</t>
        </r>
      </text>
    </comment>
    <comment ref="DE86" authorId="0" shapeId="0" xr:uid="{00000000-0006-0000-0000-000053050000}">
      <text>
        <r>
          <rPr>
            <b/>
            <sz val="10"/>
            <color rgb="FF000000"/>
            <rFont val="Tahoma"/>
            <family val="2"/>
          </rPr>
          <t>Author:</t>
        </r>
        <r>
          <rPr>
            <sz val="10"/>
            <color rgb="FF000000"/>
            <rFont val="Tahoma"/>
            <family val="2"/>
          </rPr>
          <t xml:space="preserve">
E3: other -&gt; spare-time</t>
        </r>
      </text>
    </comment>
    <comment ref="DJ86" authorId="0" shapeId="0" xr:uid="{00000000-0006-0000-0000-000054050000}">
      <text>
        <r>
          <rPr>
            <b/>
            <sz val="10"/>
            <color rgb="FF000000"/>
            <rFont val="Tahoma"/>
            <family val="2"/>
          </rPr>
          <t>Author:</t>
        </r>
        <r>
          <rPr>
            <sz val="10"/>
            <color rgb="FF000000"/>
            <rFont val="Tahoma"/>
            <family val="2"/>
          </rPr>
          <t xml:space="preserve">
E3: other -&gt; spare-time</t>
        </r>
      </text>
    </comment>
    <comment ref="DK86" authorId="0" shapeId="0" xr:uid="{00000000-0006-0000-0000-000055050000}">
      <text>
        <r>
          <rPr>
            <b/>
            <sz val="10"/>
            <color rgb="FF000000"/>
            <rFont val="Tahoma"/>
            <family val="2"/>
          </rPr>
          <t>Author:</t>
        </r>
        <r>
          <rPr>
            <sz val="10"/>
            <color rgb="FF000000"/>
            <rFont val="Tahoma"/>
            <family val="2"/>
          </rPr>
          <t xml:space="preserve">
E3: other -&gt; spare-time</t>
        </r>
      </text>
    </comment>
    <comment ref="R87" authorId="1" shapeId="0" xr:uid="{3FDEE108-5823-4422-AE03-9B5AAB6E91EB}">
      <text>
        <r>
          <rPr>
            <b/>
            <sz val="9"/>
            <color indexed="81"/>
            <rFont val="Tahoma"/>
            <family val="2"/>
          </rPr>
          <t>fdebb:</t>
        </r>
        <r>
          <rPr>
            <sz val="9"/>
            <color indexed="81"/>
            <rFont val="Tahoma"/>
            <family val="2"/>
          </rPr>
          <t xml:space="preserve">
40 minutes</t>
        </r>
      </text>
    </comment>
    <comment ref="BZ87" authorId="1" shapeId="0" xr:uid="{83CD3CC6-1397-44A7-9A7F-1212DD3C62EF}">
      <text>
        <r>
          <rPr>
            <b/>
            <sz val="9"/>
            <color indexed="81"/>
            <rFont val="Tahoma"/>
            <family val="2"/>
          </rPr>
          <t>fdebb:</t>
        </r>
        <r>
          <rPr>
            <sz val="9"/>
            <color indexed="81"/>
            <rFont val="Tahoma"/>
            <family val="2"/>
          </rPr>
          <t xml:space="preserve">
E1: Was recorded as trip to home</t>
        </r>
      </text>
    </comment>
    <comment ref="CD87" authorId="1" shapeId="0" xr:uid="{B5EA7E7F-D4BB-48C0-A57A-92A20633E486}">
      <text>
        <r>
          <rPr>
            <b/>
            <sz val="9"/>
            <color indexed="81"/>
            <rFont val="Tahoma"/>
            <family val="2"/>
          </rPr>
          <t>fdebb:</t>
        </r>
        <r>
          <rPr>
            <sz val="9"/>
            <color indexed="81"/>
            <rFont val="Tahoma"/>
            <family val="2"/>
          </rPr>
          <t xml:space="preserve">
E1: Was 40, one trip (20) is actually trip to spare time</t>
        </r>
      </text>
    </comment>
    <comment ref="DL87" authorId="0" shapeId="0" xr:uid="{00000000-0006-0000-0000-000070050000}">
      <text>
        <r>
          <rPr>
            <b/>
            <sz val="10"/>
            <color rgb="FF000000"/>
            <rFont val="Tahoma"/>
            <family val="2"/>
          </rPr>
          <t>Author:</t>
        </r>
        <r>
          <rPr>
            <sz val="10"/>
            <color rgb="FF000000"/>
            <rFont val="Tahoma"/>
            <family val="2"/>
          </rPr>
          <t xml:space="preserve">
E1: travel-to-home -&gt; travel-to-work</t>
        </r>
      </text>
    </comment>
    <comment ref="DM87" authorId="0" shapeId="0" xr:uid="{00000000-0006-0000-0000-000071050000}">
      <text>
        <r>
          <rPr>
            <b/>
            <sz val="10"/>
            <color rgb="FF000000"/>
            <rFont val="Tahoma"/>
            <family val="2"/>
          </rPr>
          <t>Author:</t>
        </r>
        <r>
          <rPr>
            <sz val="10"/>
            <color rgb="FF000000"/>
            <rFont val="Tahoma"/>
            <family val="2"/>
          </rPr>
          <t xml:space="preserve">
E1: travel-to-home -&gt; travel-to-work</t>
        </r>
      </text>
    </comment>
    <comment ref="DV87" authorId="0" shapeId="0" xr:uid="{00000000-0006-0000-0000-000072050000}">
      <text>
        <r>
          <rPr>
            <b/>
            <sz val="10"/>
            <color rgb="FF000000"/>
            <rFont val="Tahoma"/>
            <family val="2"/>
          </rPr>
          <t>Author:</t>
        </r>
        <r>
          <rPr>
            <sz val="10"/>
            <color rgb="FF000000"/>
            <rFont val="Tahoma"/>
            <family val="2"/>
          </rPr>
          <t xml:space="preserve">
E1: travel-to-home -&gt; travel-to-work</t>
        </r>
      </text>
    </comment>
    <comment ref="DW87" authorId="0" shapeId="0" xr:uid="{00000000-0006-0000-0000-000073050000}">
      <text>
        <r>
          <rPr>
            <b/>
            <sz val="10"/>
            <color rgb="FF000000"/>
            <rFont val="Tahoma"/>
            <family val="2"/>
          </rPr>
          <t>Author:</t>
        </r>
        <r>
          <rPr>
            <sz val="10"/>
            <color rgb="FF000000"/>
            <rFont val="Tahoma"/>
            <family val="2"/>
          </rPr>
          <t xml:space="preserve">
E1: travel-to-home -&gt; travel-to-work</t>
        </r>
      </text>
    </comment>
    <comment ref="AU88" authorId="0" shapeId="0" xr:uid="{00000000-0006-0000-0000-000074050000}">
      <text>
        <r>
          <rPr>
            <b/>
            <sz val="10"/>
            <color rgb="FF000000"/>
            <rFont val="Tahoma"/>
            <family val="2"/>
          </rPr>
          <t>Author:</t>
        </r>
        <r>
          <rPr>
            <sz val="10"/>
            <color rgb="FF000000"/>
            <rFont val="Tahoma"/>
            <family val="2"/>
          </rPr>
          <t xml:space="preserve">
E2: cont. sleep</t>
        </r>
      </text>
    </comment>
    <comment ref="EE88" authorId="0" shapeId="0" xr:uid="{00000000-0006-0000-0000-000075050000}">
      <text>
        <r>
          <rPr>
            <b/>
            <sz val="10"/>
            <color rgb="FF000000"/>
            <rFont val="Tahoma"/>
            <family val="2"/>
          </rPr>
          <t>Author:</t>
        </r>
        <r>
          <rPr>
            <sz val="10"/>
            <color rgb="FF000000"/>
            <rFont val="Tahoma"/>
            <family val="2"/>
          </rPr>
          <t xml:space="preserve">
E2: cont. sleep</t>
        </r>
      </text>
    </comment>
    <comment ref="AU89" authorId="0" shapeId="0" xr:uid="{00000000-0006-0000-0000-000076050000}">
      <text>
        <r>
          <rPr>
            <b/>
            <sz val="10"/>
            <color rgb="FF000000"/>
            <rFont val="Tahoma"/>
            <family val="2"/>
          </rPr>
          <t>Author:</t>
        </r>
        <r>
          <rPr>
            <sz val="10"/>
            <color rgb="FF000000"/>
            <rFont val="Tahoma"/>
            <family val="2"/>
          </rPr>
          <t xml:space="preserve">
E2: cont. sleep</t>
        </r>
      </text>
    </comment>
    <comment ref="EE89" authorId="0" shapeId="0" xr:uid="{00000000-0006-0000-0000-000077050000}">
      <text>
        <r>
          <rPr>
            <b/>
            <sz val="10"/>
            <color rgb="FF000000"/>
            <rFont val="Tahoma"/>
            <family val="2"/>
          </rPr>
          <t>Author:</t>
        </r>
        <r>
          <rPr>
            <sz val="10"/>
            <color rgb="FF000000"/>
            <rFont val="Tahoma"/>
            <family val="2"/>
          </rPr>
          <t xml:space="preserve">
E2: cont. sleep</t>
        </r>
      </text>
    </comment>
    <comment ref="R90" authorId="1" shapeId="0" xr:uid="{BDA59770-31C7-4A7C-A89D-EB255C24CCC2}">
      <text>
        <r>
          <rPr>
            <b/>
            <sz val="9"/>
            <color indexed="81"/>
            <rFont val="Tahoma"/>
            <family val="2"/>
          </rPr>
          <t>fdebb:</t>
        </r>
        <r>
          <rPr>
            <sz val="9"/>
            <color indexed="81"/>
            <rFont val="Tahoma"/>
            <family val="2"/>
          </rPr>
          <t xml:space="preserve">
30 minutes</t>
        </r>
      </text>
    </comment>
    <comment ref="AT90" authorId="0" shapeId="0" xr:uid="{00000000-0006-0000-0000-00007D050000}">
      <text>
        <r>
          <rPr>
            <b/>
            <sz val="10"/>
            <color rgb="FF000000"/>
            <rFont val="Tahoma"/>
            <family val="2"/>
          </rPr>
          <t>Author:</t>
        </r>
        <r>
          <rPr>
            <sz val="10"/>
            <color rgb="FF000000"/>
            <rFont val="Tahoma"/>
            <family val="2"/>
          </rPr>
          <t xml:space="preserve">
E3: other -&gt; sleep</t>
        </r>
      </text>
    </comment>
    <comment ref="AU90" authorId="0" shapeId="0" xr:uid="{00000000-0006-0000-0000-00007E050000}">
      <text>
        <r>
          <rPr>
            <b/>
            <sz val="10"/>
            <color rgb="FF000000"/>
            <rFont val="Tahoma"/>
            <family val="2"/>
          </rPr>
          <t>Author:</t>
        </r>
        <r>
          <rPr>
            <sz val="10"/>
            <color rgb="FF000000"/>
            <rFont val="Tahoma"/>
            <family val="2"/>
          </rPr>
          <t xml:space="preserve">
E3: other -&gt; sleep</t>
        </r>
      </text>
    </comment>
    <comment ref="BR90" authorId="0" shapeId="0" xr:uid="{00000000-0006-0000-0000-00007F050000}">
      <text>
        <r>
          <rPr>
            <b/>
            <sz val="10"/>
            <color rgb="FF000000"/>
            <rFont val="Tahoma"/>
            <family val="2"/>
          </rPr>
          <t>Author:</t>
        </r>
        <r>
          <rPr>
            <sz val="10"/>
            <color rgb="FF000000"/>
            <rFont val="Tahoma"/>
            <family val="2"/>
          </rPr>
          <t xml:space="preserve">
E3: other -&gt; sleep</t>
        </r>
      </text>
    </comment>
    <comment ref="BS90" authorId="0" shapeId="0" xr:uid="{00000000-0006-0000-0000-000080050000}">
      <text>
        <r>
          <rPr>
            <b/>
            <sz val="10"/>
            <color rgb="FF000000"/>
            <rFont val="Tahoma"/>
            <family val="2"/>
          </rPr>
          <t>Author:</t>
        </r>
        <r>
          <rPr>
            <sz val="10"/>
            <color rgb="FF000000"/>
            <rFont val="Tahoma"/>
            <family val="2"/>
          </rPr>
          <t xml:space="preserve">
E3: other -&gt; sleep</t>
        </r>
      </text>
    </comment>
    <comment ref="CL90" authorId="0" shapeId="0" xr:uid="{00000000-0006-0000-0000-000081050000}">
      <text>
        <r>
          <rPr>
            <b/>
            <sz val="10"/>
            <color rgb="FF000000"/>
            <rFont val="Tahoma"/>
            <family val="2"/>
          </rPr>
          <t>Author:</t>
        </r>
        <r>
          <rPr>
            <sz val="10"/>
            <color rgb="FF000000"/>
            <rFont val="Tahoma"/>
            <family val="2"/>
          </rPr>
          <t xml:space="preserve">
E3: other -&gt; sleep</t>
        </r>
      </text>
    </comment>
    <comment ref="CM90" authorId="0" shapeId="0" xr:uid="{00000000-0006-0000-0000-000082050000}">
      <text>
        <r>
          <rPr>
            <b/>
            <sz val="10"/>
            <color rgb="FF000000"/>
            <rFont val="Tahoma"/>
            <family val="2"/>
          </rPr>
          <t>Author:</t>
        </r>
        <r>
          <rPr>
            <sz val="10"/>
            <color rgb="FF000000"/>
            <rFont val="Tahoma"/>
            <family val="2"/>
          </rPr>
          <t xml:space="preserve">
E3: other -&gt; sleep</t>
        </r>
      </text>
    </comment>
    <comment ref="DJ90" authorId="0" shapeId="0" xr:uid="{00000000-0006-0000-0000-000083050000}">
      <text>
        <r>
          <rPr>
            <b/>
            <sz val="10"/>
            <color rgb="FF000000"/>
            <rFont val="Tahoma"/>
            <family val="2"/>
          </rPr>
          <t>Author:</t>
        </r>
        <r>
          <rPr>
            <sz val="10"/>
            <color rgb="FF000000"/>
            <rFont val="Tahoma"/>
            <family val="2"/>
          </rPr>
          <t xml:space="preserve">
E3: other -&gt; sleep</t>
        </r>
      </text>
    </comment>
    <comment ref="DK90" authorId="0" shapeId="0" xr:uid="{00000000-0006-0000-0000-000084050000}">
      <text>
        <r>
          <rPr>
            <b/>
            <sz val="10"/>
            <color rgb="FF000000"/>
            <rFont val="Tahoma"/>
            <family val="2"/>
          </rPr>
          <t>Author:</t>
        </r>
        <r>
          <rPr>
            <sz val="10"/>
            <color rgb="FF000000"/>
            <rFont val="Tahoma"/>
            <family val="2"/>
          </rPr>
          <t xml:space="preserve">
E3: other -&gt; sleep</t>
        </r>
      </text>
    </comment>
    <comment ref="AU92" authorId="0" shapeId="0" xr:uid="{00000000-0006-0000-0000-000095050000}">
      <text>
        <r>
          <rPr>
            <b/>
            <sz val="10"/>
            <color rgb="FF000000"/>
            <rFont val="Tahoma"/>
            <family val="2"/>
          </rPr>
          <t>Author:</t>
        </r>
        <r>
          <rPr>
            <sz val="10"/>
            <color rgb="FF000000"/>
            <rFont val="Tahoma"/>
            <family val="2"/>
          </rPr>
          <t xml:space="preserve">
E2: cont. sleep</t>
        </r>
      </text>
    </comment>
    <comment ref="BL92" authorId="0" shapeId="0" xr:uid="{00000000-0006-0000-0000-000096050000}">
      <text>
        <r>
          <rPr>
            <b/>
            <sz val="10"/>
            <color rgb="FF000000"/>
            <rFont val="Tahoma"/>
            <family val="2"/>
          </rPr>
          <t>Author:</t>
        </r>
        <r>
          <rPr>
            <sz val="10"/>
            <color rgb="FF000000"/>
            <rFont val="Tahoma"/>
            <family val="2"/>
          </rPr>
          <t xml:space="preserve">
E3: other -&gt; spare-time</t>
        </r>
      </text>
    </comment>
    <comment ref="BM92" authorId="0" shapeId="0" xr:uid="{00000000-0006-0000-0000-000097050000}">
      <text>
        <r>
          <rPr>
            <b/>
            <sz val="10"/>
            <color rgb="FF000000"/>
            <rFont val="Tahoma"/>
            <family val="2"/>
          </rPr>
          <t>Author:</t>
        </r>
        <r>
          <rPr>
            <sz val="10"/>
            <color rgb="FF000000"/>
            <rFont val="Tahoma"/>
            <family val="2"/>
          </rPr>
          <t xml:space="preserve">
E3: other -&gt; spare-time</t>
        </r>
      </text>
    </comment>
    <comment ref="BR92" authorId="0" shapeId="0" xr:uid="{00000000-0006-0000-0000-000098050000}">
      <text>
        <r>
          <rPr>
            <b/>
            <sz val="10"/>
            <color rgb="FF000000"/>
            <rFont val="Tahoma"/>
            <family val="2"/>
          </rPr>
          <t>Author:</t>
        </r>
        <r>
          <rPr>
            <sz val="10"/>
            <color rgb="FF000000"/>
            <rFont val="Tahoma"/>
            <family val="2"/>
          </rPr>
          <t xml:space="preserve">
E3: other -&gt; spare-time</t>
        </r>
      </text>
    </comment>
    <comment ref="BS92" authorId="0" shapeId="0" xr:uid="{00000000-0006-0000-0000-000099050000}">
      <text>
        <r>
          <rPr>
            <b/>
            <sz val="10"/>
            <color rgb="FF000000"/>
            <rFont val="Tahoma"/>
            <family val="2"/>
          </rPr>
          <t>Author:</t>
        </r>
        <r>
          <rPr>
            <sz val="10"/>
            <color rgb="FF000000"/>
            <rFont val="Tahoma"/>
            <family val="2"/>
          </rPr>
          <t xml:space="preserve">
E3: other -&gt; spare-time</t>
        </r>
      </text>
    </comment>
    <comment ref="CM92" authorId="0" shapeId="0" xr:uid="{00000000-0006-0000-0000-00009A050000}">
      <text>
        <r>
          <rPr>
            <b/>
            <sz val="10"/>
            <color rgb="FF000000"/>
            <rFont val="Tahoma"/>
            <family val="2"/>
          </rPr>
          <t>Author:</t>
        </r>
        <r>
          <rPr>
            <sz val="10"/>
            <color rgb="FF000000"/>
            <rFont val="Tahoma"/>
            <family val="2"/>
          </rPr>
          <t xml:space="preserve">
E2: cont. sleep</t>
        </r>
      </text>
    </comment>
    <comment ref="DD92" authorId="0" shapeId="0" xr:uid="{00000000-0006-0000-0000-00009B050000}">
      <text>
        <r>
          <rPr>
            <b/>
            <sz val="10"/>
            <color rgb="FF000000"/>
            <rFont val="Tahoma"/>
            <family val="2"/>
          </rPr>
          <t>Author:</t>
        </r>
        <r>
          <rPr>
            <sz val="10"/>
            <color rgb="FF000000"/>
            <rFont val="Tahoma"/>
            <family val="2"/>
          </rPr>
          <t xml:space="preserve">
E3: other -&gt; spare-time</t>
        </r>
      </text>
    </comment>
    <comment ref="DE92" authorId="0" shapeId="0" xr:uid="{00000000-0006-0000-0000-00009C050000}">
      <text>
        <r>
          <rPr>
            <b/>
            <sz val="10"/>
            <color rgb="FF000000"/>
            <rFont val="Tahoma"/>
            <family val="2"/>
          </rPr>
          <t>Author:</t>
        </r>
        <r>
          <rPr>
            <sz val="10"/>
            <color rgb="FF000000"/>
            <rFont val="Tahoma"/>
            <family val="2"/>
          </rPr>
          <t xml:space="preserve">
E3: other -&gt; spare-time</t>
        </r>
      </text>
    </comment>
    <comment ref="DJ92" authorId="0" shapeId="0" xr:uid="{00000000-0006-0000-0000-00009D050000}">
      <text>
        <r>
          <rPr>
            <b/>
            <sz val="10"/>
            <color rgb="FF000000"/>
            <rFont val="Tahoma"/>
            <family val="2"/>
          </rPr>
          <t>Author:</t>
        </r>
        <r>
          <rPr>
            <sz val="10"/>
            <color rgb="FF000000"/>
            <rFont val="Tahoma"/>
            <family val="2"/>
          </rPr>
          <t xml:space="preserve">
E3: other -&gt; spare-time</t>
        </r>
      </text>
    </comment>
    <comment ref="DK92" authorId="0" shapeId="0" xr:uid="{00000000-0006-0000-0000-00009E050000}">
      <text>
        <r>
          <rPr>
            <b/>
            <sz val="10"/>
            <color rgb="FF000000"/>
            <rFont val="Tahoma"/>
            <family val="2"/>
          </rPr>
          <t>Author:</t>
        </r>
        <r>
          <rPr>
            <sz val="10"/>
            <color rgb="FF000000"/>
            <rFont val="Tahoma"/>
            <family val="2"/>
          </rPr>
          <t xml:space="preserve">
E3: other -&gt; spare-time</t>
        </r>
      </text>
    </comment>
    <comment ref="AU93" authorId="0" shapeId="0" xr:uid="{00000000-0006-0000-0000-00009F050000}">
      <text>
        <r>
          <rPr>
            <b/>
            <sz val="10"/>
            <color rgb="FF000000"/>
            <rFont val="Tahoma"/>
            <family val="2"/>
          </rPr>
          <t>Author:</t>
        </r>
        <r>
          <rPr>
            <sz val="10"/>
            <color rgb="FF000000"/>
            <rFont val="Tahoma"/>
            <family val="2"/>
          </rPr>
          <t xml:space="preserve">
E2: cont. sleep</t>
        </r>
      </text>
    </comment>
    <comment ref="CM93" authorId="0" shapeId="0" xr:uid="{00000000-0006-0000-0000-0000A0050000}">
      <text>
        <r>
          <rPr>
            <b/>
            <sz val="10"/>
            <color rgb="FF000000"/>
            <rFont val="Tahoma"/>
            <family val="2"/>
          </rPr>
          <t>Author:</t>
        </r>
        <r>
          <rPr>
            <sz val="10"/>
            <color rgb="FF000000"/>
            <rFont val="Tahoma"/>
            <family val="2"/>
          </rPr>
          <t xml:space="preserve">
E2: cont. sleep</t>
        </r>
      </text>
    </comment>
    <comment ref="AZ95" authorId="0" shapeId="0" xr:uid="{00000000-0006-0000-0000-0000BA050000}">
      <text>
        <r>
          <rPr>
            <b/>
            <sz val="10"/>
            <color rgb="FF000000"/>
            <rFont val="Tahoma"/>
            <family val="2"/>
          </rPr>
          <t>Author:</t>
        </r>
        <r>
          <rPr>
            <sz val="10"/>
            <color rgb="FF000000"/>
            <rFont val="Tahoma"/>
            <family val="2"/>
          </rPr>
          <t xml:space="preserve">
E3: other -&gt; work</t>
        </r>
      </text>
    </comment>
    <comment ref="BA95" authorId="0" shapeId="0" xr:uid="{00000000-0006-0000-0000-0000BB050000}">
      <text>
        <r>
          <rPr>
            <b/>
            <sz val="10"/>
            <color rgb="FF000000"/>
            <rFont val="Tahoma"/>
            <family val="2"/>
          </rPr>
          <t>Author:</t>
        </r>
        <r>
          <rPr>
            <sz val="10"/>
            <color rgb="FF000000"/>
            <rFont val="Tahoma"/>
            <family val="2"/>
          </rPr>
          <t xml:space="preserve">
E3: other -&gt; work</t>
        </r>
      </text>
    </comment>
    <comment ref="BR95" authorId="0" shapeId="0" xr:uid="{00000000-0006-0000-0000-0000BC050000}">
      <text>
        <r>
          <rPr>
            <b/>
            <sz val="10"/>
            <color rgb="FF000000"/>
            <rFont val="Tahoma"/>
            <family val="2"/>
          </rPr>
          <t>Author:</t>
        </r>
        <r>
          <rPr>
            <sz val="10"/>
            <color rgb="FF000000"/>
            <rFont val="Tahoma"/>
            <family val="2"/>
          </rPr>
          <t xml:space="preserve">
E3: other -&gt; work</t>
        </r>
      </text>
    </comment>
    <comment ref="BS95" authorId="0" shapeId="0" xr:uid="{00000000-0006-0000-0000-0000BD050000}">
      <text>
        <r>
          <rPr>
            <b/>
            <sz val="10"/>
            <color rgb="FF000000"/>
            <rFont val="Tahoma"/>
            <family val="2"/>
          </rPr>
          <t>Author:</t>
        </r>
        <r>
          <rPr>
            <sz val="10"/>
            <color rgb="FF000000"/>
            <rFont val="Tahoma"/>
            <family val="2"/>
          </rPr>
          <t xml:space="preserve">
E3: other -&gt; work</t>
        </r>
      </text>
    </comment>
    <comment ref="EE95" authorId="0" shapeId="0" xr:uid="{00000000-0006-0000-0000-0000BE05000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EJ95" authorId="0" shapeId="0" xr:uid="{00000000-0006-0000-0000-0000BF050000}">
      <text>
        <r>
          <rPr>
            <b/>
            <sz val="10"/>
            <color rgb="FF000000"/>
            <rFont val="Tahoma"/>
            <family val="2"/>
          </rPr>
          <t>Author:</t>
        </r>
        <r>
          <rPr>
            <sz val="10"/>
            <color rgb="FF000000"/>
            <rFont val="Tahoma"/>
            <family val="2"/>
          </rPr>
          <t xml:space="preserve">
E3: other -&gt; work</t>
        </r>
      </text>
    </comment>
    <comment ref="EK95" authorId="0" shapeId="0" xr:uid="{00000000-0006-0000-0000-0000C0050000}">
      <text>
        <r>
          <rPr>
            <b/>
            <sz val="10"/>
            <color rgb="FF000000"/>
            <rFont val="Tahoma"/>
            <family val="2"/>
          </rPr>
          <t>Author:</t>
        </r>
        <r>
          <rPr>
            <sz val="10"/>
            <color rgb="FF000000"/>
            <rFont val="Tahoma"/>
            <family val="2"/>
          </rPr>
          <t xml:space="preserve">
E3: other -&gt; work</t>
        </r>
      </text>
    </comment>
    <comment ref="FB95" authorId="0" shapeId="0" xr:uid="{00000000-0006-0000-0000-0000C1050000}">
      <text>
        <r>
          <rPr>
            <b/>
            <sz val="10"/>
            <color rgb="FF000000"/>
            <rFont val="Tahoma"/>
            <family val="2"/>
          </rPr>
          <t>Author:</t>
        </r>
        <r>
          <rPr>
            <sz val="10"/>
            <color rgb="FF000000"/>
            <rFont val="Tahoma"/>
            <family val="2"/>
          </rPr>
          <t xml:space="preserve">
E3: other -&gt; work</t>
        </r>
      </text>
    </comment>
    <comment ref="FC95" authorId="0" shapeId="0" xr:uid="{00000000-0006-0000-0000-0000C2050000}">
      <text>
        <r>
          <rPr>
            <b/>
            <sz val="10"/>
            <color rgb="FF000000"/>
            <rFont val="Tahoma"/>
            <family val="2"/>
          </rPr>
          <t>Author:</t>
        </r>
        <r>
          <rPr>
            <sz val="10"/>
            <color rgb="FF000000"/>
            <rFont val="Tahoma"/>
            <family val="2"/>
          </rPr>
          <t xml:space="preserve">
E3: other -&gt; work</t>
        </r>
      </text>
    </comment>
    <comment ref="AU96" authorId="0" shapeId="0" xr:uid="{00000000-0006-0000-0000-0000C3050000}">
      <text>
        <r>
          <rPr>
            <b/>
            <sz val="10"/>
            <color rgb="FF000000"/>
            <rFont val="Tahoma"/>
            <family val="2"/>
          </rPr>
          <t>Author:</t>
        </r>
        <r>
          <rPr>
            <sz val="10"/>
            <color rgb="FF000000"/>
            <rFont val="Tahoma"/>
            <family val="2"/>
          </rPr>
          <t xml:space="preserve">
E2: cont. sleep</t>
        </r>
      </text>
    </comment>
    <comment ref="EE96" authorId="0" shapeId="0" xr:uid="{00000000-0006-0000-0000-0000C405000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AU97" authorId="0" shapeId="0" xr:uid="{00000000-0006-0000-0000-0000C5050000}">
      <text>
        <r>
          <rPr>
            <b/>
            <sz val="10"/>
            <color rgb="FF000000"/>
            <rFont val="Tahoma"/>
            <family val="2"/>
          </rPr>
          <t>Author:</t>
        </r>
        <r>
          <rPr>
            <sz val="10"/>
            <color rgb="FF000000"/>
            <rFont val="Tahoma"/>
            <family val="2"/>
          </rPr>
          <t xml:space="preserve">
E2: cont. sleep</t>
        </r>
      </text>
    </comment>
    <comment ref="EE97" authorId="0" shapeId="0" xr:uid="{00000000-0006-0000-0000-0000C6050000}">
      <text>
        <r>
          <rPr>
            <b/>
            <sz val="10"/>
            <color rgb="FF000000"/>
            <rFont val="Tahoma"/>
            <family val="2"/>
          </rPr>
          <t>Author:</t>
        </r>
        <r>
          <rPr>
            <sz val="10"/>
            <color rgb="FF000000"/>
            <rFont val="Tahoma"/>
            <family val="2"/>
          </rPr>
          <t xml:space="preserve">
E2: cont. sleep</t>
        </r>
      </text>
    </comment>
    <comment ref="AU98" authorId="0" shapeId="0" xr:uid="{00000000-0006-0000-0000-0000D4050000}">
      <text>
        <r>
          <rPr>
            <b/>
            <sz val="10"/>
            <color rgb="FF000000"/>
            <rFont val="Tahoma"/>
            <family val="2"/>
          </rPr>
          <t>Author:</t>
        </r>
        <r>
          <rPr>
            <sz val="10"/>
            <color rgb="FF000000"/>
            <rFont val="Tahoma"/>
            <family val="2"/>
          </rPr>
          <t xml:space="preserve">
E2: cont. sleep</t>
        </r>
      </text>
    </comment>
    <comment ref="BA98" authorId="0" shapeId="0" xr:uid="{00000000-0006-0000-0000-0000D5050000}">
      <text>
        <r>
          <rPr>
            <b/>
            <sz val="10"/>
            <color rgb="FF000000"/>
            <rFont val="Tahoma"/>
            <family val="2"/>
          </rPr>
          <t>Author:</t>
        </r>
        <r>
          <rPr>
            <sz val="10"/>
            <color rgb="FF000000"/>
            <rFont val="Tahoma"/>
            <family val="2"/>
          </rPr>
          <t xml:space="preserve">
E2: cont. work</t>
        </r>
      </text>
    </comment>
    <comment ref="BM98" authorId="0" shapeId="0" xr:uid="{00000000-0006-0000-0000-0000D6050000}">
      <text>
        <r>
          <rPr>
            <b/>
            <sz val="10"/>
            <color rgb="FF000000"/>
            <rFont val="Tahoma"/>
            <family val="2"/>
          </rPr>
          <t>Author:</t>
        </r>
        <r>
          <rPr>
            <sz val="10"/>
            <color rgb="FF000000"/>
            <rFont val="Tahoma"/>
            <family val="2"/>
          </rPr>
          <t xml:space="preserve">
E2: cont. spare-time</t>
        </r>
      </text>
    </comment>
    <comment ref="CM98" authorId="0" shapeId="0" xr:uid="{00000000-0006-0000-0000-0000D7050000}">
      <text>
        <r>
          <rPr>
            <b/>
            <sz val="10"/>
            <color rgb="FF000000"/>
            <rFont val="Tahoma"/>
            <family val="2"/>
          </rPr>
          <t>Author:</t>
        </r>
        <r>
          <rPr>
            <sz val="10"/>
            <color rgb="FF000000"/>
            <rFont val="Tahoma"/>
            <family val="2"/>
          </rPr>
          <t xml:space="preserve">
E2: cont. sleep</t>
        </r>
      </text>
    </comment>
    <comment ref="CS98" authorId="0" shapeId="0" xr:uid="{00000000-0006-0000-0000-0000D8050000}">
      <text>
        <r>
          <rPr>
            <b/>
            <sz val="10"/>
            <color rgb="FF000000"/>
            <rFont val="Tahoma"/>
            <family val="2"/>
          </rPr>
          <t>Author:</t>
        </r>
        <r>
          <rPr>
            <sz val="10"/>
            <color rgb="FF000000"/>
            <rFont val="Tahoma"/>
            <family val="2"/>
          </rPr>
          <t xml:space="preserve">
E2: cont. work</t>
        </r>
      </text>
    </comment>
    <comment ref="DE98" authorId="0" shapeId="0" xr:uid="{00000000-0006-0000-0000-0000D9050000}">
      <text>
        <r>
          <rPr>
            <b/>
            <sz val="10"/>
            <color rgb="FF000000"/>
            <rFont val="Tahoma"/>
            <family val="2"/>
          </rPr>
          <t>Author:</t>
        </r>
        <r>
          <rPr>
            <sz val="10"/>
            <color rgb="FF000000"/>
            <rFont val="Tahoma"/>
            <family val="2"/>
          </rPr>
          <t xml:space="preserve">
E2: cont. spare-time</t>
        </r>
      </text>
    </comment>
    <comment ref="AU101" authorId="0" shapeId="0" xr:uid="{00000000-0006-0000-0000-000003000000}">
      <text>
        <r>
          <rPr>
            <b/>
            <sz val="10"/>
            <color rgb="FF000000"/>
            <rFont val="Arial"/>
            <family val="2"/>
          </rPr>
          <t>Author:</t>
        </r>
        <r>
          <rPr>
            <sz val="10"/>
            <color rgb="FF000000"/>
            <rFont val="Arial"/>
            <family val="2"/>
          </rPr>
          <t xml:space="preserve">
E2: cont. sleep</t>
        </r>
        <r>
          <rPr>
            <sz val="10"/>
            <color rgb="FF000000"/>
            <rFont val="Tahoma"/>
            <family val="2"/>
          </rPr>
          <t xml:space="preserve">
</t>
        </r>
      </text>
    </comment>
    <comment ref="CM101" authorId="0" shapeId="0" xr:uid="{00000000-0006-0000-0000-000004000000}">
      <text>
        <r>
          <rPr>
            <b/>
            <sz val="10"/>
            <color rgb="FF000000"/>
            <rFont val="Arial"/>
            <family val="2"/>
          </rPr>
          <t>Author:</t>
        </r>
        <r>
          <rPr>
            <sz val="10"/>
            <color rgb="FF000000"/>
            <rFont val="Arial"/>
            <family val="2"/>
          </rPr>
          <t xml:space="preserve">
E2: cont. sleep</t>
        </r>
      </text>
    </comment>
    <comment ref="AZ102" authorId="0" shapeId="0" xr:uid="{00000000-0006-0000-0000-000069000000}">
      <text>
        <r>
          <rPr>
            <b/>
            <sz val="10"/>
            <color rgb="FF000000"/>
            <rFont val="Tahoma"/>
            <family val="2"/>
          </rPr>
          <t>Author:</t>
        </r>
        <r>
          <rPr>
            <sz val="10"/>
            <color rgb="FF000000"/>
            <rFont val="Tahoma"/>
            <family val="2"/>
          </rPr>
          <t xml:space="preserve">
E3: other -&gt; work</t>
        </r>
      </text>
    </comment>
    <comment ref="BA102" authorId="0" shapeId="0" xr:uid="{00000000-0006-0000-0000-00006A000000}">
      <text>
        <r>
          <rPr>
            <b/>
            <sz val="10"/>
            <color rgb="FF000000"/>
            <rFont val="Tahoma"/>
            <family val="2"/>
          </rPr>
          <t>Author:</t>
        </r>
        <r>
          <rPr>
            <sz val="10"/>
            <color rgb="FF000000"/>
            <rFont val="Tahoma"/>
            <family val="2"/>
          </rPr>
          <t xml:space="preserve">
E3: other -&gt; work</t>
        </r>
      </text>
    </comment>
    <comment ref="BR102" authorId="0" shapeId="0" xr:uid="{00000000-0006-0000-0000-00006B000000}">
      <text>
        <r>
          <rPr>
            <b/>
            <sz val="10"/>
            <color rgb="FF000000"/>
            <rFont val="Tahoma"/>
            <family val="2"/>
          </rPr>
          <t>Author:</t>
        </r>
        <r>
          <rPr>
            <sz val="10"/>
            <color rgb="FF000000"/>
            <rFont val="Tahoma"/>
            <family val="2"/>
          </rPr>
          <t xml:space="preserve">
E3: other -&gt; work</t>
        </r>
      </text>
    </comment>
    <comment ref="BS102" authorId="0" shapeId="0" xr:uid="{00000000-0006-0000-0000-00006C000000}">
      <text>
        <r>
          <rPr>
            <b/>
            <sz val="10"/>
            <color rgb="FF000000"/>
            <rFont val="Tahoma"/>
            <family val="2"/>
          </rPr>
          <t>Author:</t>
        </r>
        <r>
          <rPr>
            <sz val="10"/>
            <color rgb="FF000000"/>
            <rFont val="Tahoma"/>
            <family val="2"/>
          </rPr>
          <t xml:space="preserve">
E3: other -&gt; work</t>
        </r>
      </text>
    </comment>
    <comment ref="CR102" authorId="0" shapeId="0" xr:uid="{00000000-0006-0000-0000-00006D000000}">
      <text>
        <r>
          <rPr>
            <b/>
            <sz val="10"/>
            <color rgb="FF000000"/>
            <rFont val="Tahoma"/>
            <family val="2"/>
          </rPr>
          <t>Author:</t>
        </r>
        <r>
          <rPr>
            <sz val="10"/>
            <color rgb="FF000000"/>
            <rFont val="Tahoma"/>
            <family val="2"/>
          </rPr>
          <t xml:space="preserve">
E3: other -&gt; work</t>
        </r>
      </text>
    </comment>
    <comment ref="CS102" authorId="0" shapeId="0" xr:uid="{00000000-0006-0000-0000-00006E000000}">
      <text>
        <r>
          <rPr>
            <b/>
            <sz val="10"/>
            <color rgb="FF000000"/>
            <rFont val="Tahoma"/>
            <family val="2"/>
          </rPr>
          <t>Author:</t>
        </r>
        <r>
          <rPr>
            <sz val="10"/>
            <color rgb="FF000000"/>
            <rFont val="Tahoma"/>
            <family val="2"/>
          </rPr>
          <t xml:space="preserve">
E3: other -&gt; work</t>
        </r>
      </text>
    </comment>
    <comment ref="DJ102" authorId="0" shapeId="0" xr:uid="{00000000-0006-0000-0000-00006F000000}">
      <text>
        <r>
          <rPr>
            <b/>
            <sz val="10"/>
            <color rgb="FF000000"/>
            <rFont val="Tahoma"/>
            <family val="2"/>
          </rPr>
          <t>Author:</t>
        </r>
        <r>
          <rPr>
            <sz val="10"/>
            <color rgb="FF000000"/>
            <rFont val="Tahoma"/>
            <family val="2"/>
          </rPr>
          <t xml:space="preserve">
E3: other -&gt; work</t>
        </r>
      </text>
    </comment>
    <comment ref="DK102" authorId="0" shapeId="0" xr:uid="{00000000-0006-0000-0000-000070000000}">
      <text>
        <r>
          <rPr>
            <b/>
            <sz val="10"/>
            <color rgb="FF000000"/>
            <rFont val="Tahoma"/>
            <family val="2"/>
          </rPr>
          <t>Author:</t>
        </r>
        <r>
          <rPr>
            <sz val="10"/>
            <color rgb="FF000000"/>
            <rFont val="Tahoma"/>
            <family val="2"/>
          </rPr>
          <t xml:space="preserve">
E3: other -&gt; work</t>
        </r>
      </text>
    </comment>
    <comment ref="AU106" authorId="0" shapeId="0" xr:uid="{00000000-0006-0000-0000-0000AA000000}">
      <text>
        <r>
          <rPr>
            <b/>
            <sz val="10"/>
            <color rgb="FF000000"/>
            <rFont val="Tahoma"/>
            <family val="2"/>
          </rPr>
          <t>Author:</t>
        </r>
        <r>
          <rPr>
            <sz val="10"/>
            <color rgb="FF000000"/>
            <rFont val="Tahoma"/>
            <family val="2"/>
          </rPr>
          <t xml:space="preserve">
E2: cont. sleep</t>
        </r>
      </text>
    </comment>
    <comment ref="CM106" authorId="0" shapeId="0" xr:uid="{00000000-0006-0000-0000-0000AB000000}">
      <text>
        <r>
          <rPr>
            <b/>
            <sz val="10"/>
            <color rgb="FF000000"/>
            <rFont val="Tahoma"/>
            <family val="2"/>
          </rPr>
          <t>Author:</t>
        </r>
        <r>
          <rPr>
            <sz val="10"/>
            <color rgb="FF000000"/>
            <rFont val="Tahoma"/>
            <family val="2"/>
          </rPr>
          <t xml:space="preserve">
E2: cont. sleep</t>
        </r>
      </text>
    </comment>
    <comment ref="AZ107" authorId="0" shapeId="0" xr:uid="{00000000-0006-0000-0000-0000B5000000}">
      <text>
        <r>
          <rPr>
            <b/>
            <sz val="10"/>
            <color rgb="FF000000"/>
            <rFont val="Tahoma"/>
            <family val="2"/>
          </rPr>
          <t>Author:</t>
        </r>
        <r>
          <rPr>
            <sz val="10"/>
            <color rgb="FF000000"/>
            <rFont val="Tahoma"/>
            <family val="2"/>
          </rPr>
          <t xml:space="preserve">
E3: other -&gt; work</t>
        </r>
      </text>
    </comment>
    <comment ref="BA107" authorId="0" shapeId="0" xr:uid="{00000000-0006-0000-0000-0000B6000000}">
      <text>
        <r>
          <rPr>
            <b/>
            <sz val="10"/>
            <color rgb="FF000000"/>
            <rFont val="Tahoma"/>
            <family val="2"/>
          </rPr>
          <t>Author:</t>
        </r>
        <r>
          <rPr>
            <sz val="10"/>
            <color rgb="FF000000"/>
            <rFont val="Tahoma"/>
            <family val="2"/>
          </rPr>
          <t xml:space="preserve">
E3: other -&gt; work</t>
        </r>
      </text>
    </comment>
    <comment ref="BM107" authorId="0" shapeId="0" xr:uid="{00000000-0006-0000-0000-0000B7000000}">
      <text>
        <r>
          <rPr>
            <b/>
            <sz val="10"/>
            <color rgb="FF000000"/>
            <rFont val="Tahoma"/>
            <family val="2"/>
          </rPr>
          <t>Author:</t>
        </r>
        <r>
          <rPr>
            <sz val="10"/>
            <color rgb="FF000000"/>
            <rFont val="Tahoma"/>
            <family val="2"/>
          </rPr>
          <t xml:space="preserve">
E2: cont. spare-time</t>
        </r>
      </text>
    </comment>
    <comment ref="BR107" authorId="0" shapeId="0" xr:uid="{00000000-0006-0000-0000-0000B8000000}">
      <text>
        <r>
          <rPr>
            <b/>
            <sz val="10"/>
            <color rgb="FF000000"/>
            <rFont val="Tahoma"/>
            <family val="2"/>
          </rPr>
          <t>Author:</t>
        </r>
        <r>
          <rPr>
            <sz val="10"/>
            <color rgb="FF000000"/>
            <rFont val="Tahoma"/>
            <family val="2"/>
          </rPr>
          <t xml:space="preserve">
E3: other -&gt; work</t>
        </r>
      </text>
    </comment>
    <comment ref="BS107" authorId="0" shapeId="0" xr:uid="{00000000-0006-0000-0000-0000B9000000}">
      <text>
        <r>
          <rPr>
            <b/>
            <sz val="10"/>
            <color rgb="FF000000"/>
            <rFont val="Tahoma"/>
            <family val="2"/>
          </rPr>
          <t>Author:</t>
        </r>
        <r>
          <rPr>
            <sz val="10"/>
            <color rgb="FF000000"/>
            <rFont val="Tahoma"/>
            <family val="2"/>
          </rPr>
          <t xml:space="preserve">
E3: other -&gt; work</t>
        </r>
      </text>
    </comment>
    <comment ref="CM107" authorId="0" shapeId="0" xr:uid="{00000000-0006-0000-0000-0000BA000000}">
      <text>
        <r>
          <rPr>
            <b/>
            <sz val="10"/>
            <color rgb="FF000000"/>
            <rFont val="Tahoma"/>
            <family val="2"/>
          </rPr>
          <t>Author:</t>
        </r>
        <r>
          <rPr>
            <sz val="10"/>
            <color rgb="FF000000"/>
            <rFont val="Tahoma"/>
            <family val="2"/>
          </rPr>
          <t xml:space="preserve">
E2: cont. sleep</t>
        </r>
      </text>
    </comment>
    <comment ref="AU109" authorId="0" shapeId="0" xr:uid="{00000000-0006-0000-0000-0000D0000000}">
      <text>
        <r>
          <rPr>
            <b/>
            <sz val="10"/>
            <color rgb="FF000000"/>
            <rFont val="Tahoma"/>
            <family val="2"/>
          </rPr>
          <t>Author:</t>
        </r>
        <r>
          <rPr>
            <sz val="10"/>
            <color rgb="FF000000"/>
            <rFont val="Tahoma"/>
            <family val="2"/>
          </rPr>
          <t xml:space="preserve">
E2: cont. sleep</t>
        </r>
      </text>
    </comment>
    <comment ref="CM109" authorId="0" shapeId="0" xr:uid="{00000000-0006-0000-0000-0000D1000000}">
      <text>
        <r>
          <rPr>
            <b/>
            <sz val="10"/>
            <color rgb="FF000000"/>
            <rFont val="Tahoma"/>
            <family val="2"/>
          </rPr>
          <t>Author:</t>
        </r>
        <r>
          <rPr>
            <sz val="10"/>
            <color rgb="FF000000"/>
            <rFont val="Tahoma"/>
            <family val="2"/>
          </rPr>
          <t xml:space="preserve">
E2: cont. sleep</t>
        </r>
      </text>
    </comment>
    <comment ref="AU110" authorId="0" shapeId="0" xr:uid="{00000000-0006-0000-0000-0000D2000000}">
      <text>
        <r>
          <rPr>
            <b/>
            <sz val="10"/>
            <color rgb="FF000000"/>
            <rFont val="Tahoma"/>
            <family val="2"/>
          </rPr>
          <t>Author:</t>
        </r>
        <r>
          <rPr>
            <sz val="10"/>
            <color rgb="FF000000"/>
            <rFont val="Tahoma"/>
            <family val="2"/>
          </rPr>
          <t xml:space="preserve">
E2: cont. sleep</t>
        </r>
      </text>
    </comment>
    <comment ref="CM110" authorId="0" shapeId="0" xr:uid="{00000000-0006-0000-0000-0000D3000000}">
      <text>
        <r>
          <rPr>
            <b/>
            <sz val="10"/>
            <color rgb="FF000000"/>
            <rFont val="Tahoma"/>
            <family val="2"/>
          </rPr>
          <t>Author:</t>
        </r>
        <r>
          <rPr>
            <sz val="10"/>
            <color rgb="FF000000"/>
            <rFont val="Tahoma"/>
            <family val="2"/>
          </rPr>
          <t xml:space="preserve">
E2: cont. sleep</t>
        </r>
      </text>
    </comment>
    <comment ref="AU111" authorId="0" shapeId="0" xr:uid="{00000000-0006-0000-0000-0000FF000000}">
      <text>
        <r>
          <rPr>
            <b/>
            <sz val="10"/>
            <color rgb="FF000000"/>
            <rFont val="Tahoma"/>
            <family val="2"/>
          </rPr>
          <t>Author:</t>
        </r>
        <r>
          <rPr>
            <sz val="10"/>
            <color rgb="FF000000"/>
            <rFont val="Tahoma"/>
            <family val="2"/>
          </rPr>
          <t xml:space="preserve">
E2: cont. sleep</t>
        </r>
      </text>
    </comment>
    <comment ref="BL111" authorId="0" shapeId="0" xr:uid="{00000000-0006-0000-0000-000000010000}">
      <text>
        <r>
          <rPr>
            <b/>
            <sz val="10"/>
            <color rgb="FF000000"/>
            <rFont val="Tahoma"/>
            <family val="2"/>
          </rPr>
          <t>Author:</t>
        </r>
        <r>
          <rPr>
            <sz val="10"/>
            <color rgb="FF000000"/>
            <rFont val="Tahoma"/>
            <family val="2"/>
          </rPr>
          <t xml:space="preserve">
E3: other -&gt; spare-time</t>
        </r>
      </text>
    </comment>
    <comment ref="BM111" authorId="0" shapeId="0" xr:uid="{00000000-0006-0000-0000-000001010000}">
      <text>
        <r>
          <rPr>
            <b/>
            <sz val="10"/>
            <color rgb="FF000000"/>
            <rFont val="Tahoma"/>
            <family val="2"/>
          </rPr>
          <t>Author:</t>
        </r>
        <r>
          <rPr>
            <sz val="10"/>
            <color rgb="FF000000"/>
            <rFont val="Tahoma"/>
            <family val="2"/>
          </rPr>
          <t xml:space="preserve">
E3: other -&gt; spare-time</t>
        </r>
      </text>
    </comment>
    <comment ref="BR111" authorId="0" shapeId="0" xr:uid="{00000000-0006-0000-0000-000002010000}">
      <text>
        <r>
          <rPr>
            <b/>
            <sz val="10"/>
            <color rgb="FF000000"/>
            <rFont val="Tahoma"/>
            <family val="2"/>
          </rPr>
          <t>Author:</t>
        </r>
        <r>
          <rPr>
            <sz val="10"/>
            <color rgb="FF000000"/>
            <rFont val="Tahoma"/>
            <family val="2"/>
          </rPr>
          <t xml:space="preserve">
E3: other -&gt; spare-time</t>
        </r>
      </text>
    </comment>
    <comment ref="BS111" authorId="0" shapeId="0" xr:uid="{00000000-0006-0000-0000-000003010000}">
      <text>
        <r>
          <rPr>
            <b/>
            <sz val="10"/>
            <color rgb="FF000000"/>
            <rFont val="Tahoma"/>
            <family val="2"/>
          </rPr>
          <t>Author:</t>
        </r>
        <r>
          <rPr>
            <sz val="10"/>
            <color rgb="FF000000"/>
            <rFont val="Tahoma"/>
            <family val="2"/>
          </rPr>
          <t xml:space="preserve">
E3: other -&gt; spare-time</t>
        </r>
      </text>
    </comment>
    <comment ref="EE111" authorId="0" shapeId="0" xr:uid="{00000000-0006-0000-0000-000004010000}">
      <text>
        <r>
          <rPr>
            <b/>
            <sz val="10"/>
            <color rgb="FF000000"/>
            <rFont val="Tahoma"/>
            <family val="2"/>
          </rPr>
          <t>Author:</t>
        </r>
        <r>
          <rPr>
            <sz val="10"/>
            <color rgb="FF000000"/>
            <rFont val="Tahoma"/>
            <family val="2"/>
          </rPr>
          <t xml:space="preserve">
E2: cont. sleep</t>
        </r>
      </text>
    </comment>
    <comment ref="EV111" authorId="0" shapeId="0" xr:uid="{00000000-0006-0000-0000-000005010000}">
      <text>
        <r>
          <rPr>
            <b/>
            <sz val="10"/>
            <color rgb="FF000000"/>
            <rFont val="Tahoma"/>
            <family val="2"/>
          </rPr>
          <t>Author:</t>
        </r>
        <r>
          <rPr>
            <sz val="10"/>
            <color rgb="FF000000"/>
            <rFont val="Tahoma"/>
            <family val="2"/>
          </rPr>
          <t xml:space="preserve">
E3: other -&gt; spare-time</t>
        </r>
      </text>
    </comment>
    <comment ref="FB111" authorId="0" shapeId="0" xr:uid="{00000000-0006-0000-0000-000006010000}">
      <text>
        <r>
          <rPr>
            <b/>
            <sz val="10"/>
            <color rgb="FF000000"/>
            <rFont val="Tahoma"/>
            <family val="2"/>
          </rPr>
          <t>Author:</t>
        </r>
        <r>
          <rPr>
            <sz val="10"/>
            <color rgb="FF000000"/>
            <rFont val="Tahoma"/>
            <family val="2"/>
          </rPr>
          <t xml:space="preserve">
E3: other -&gt; spare-time</t>
        </r>
      </text>
    </comment>
    <comment ref="AU112" authorId="0" shapeId="0" xr:uid="{00000000-0006-0000-0000-000029010000}">
      <text>
        <r>
          <rPr>
            <b/>
            <sz val="10"/>
            <color rgb="FF000000"/>
            <rFont val="Tahoma"/>
            <family val="2"/>
          </rPr>
          <t>Author:</t>
        </r>
        <r>
          <rPr>
            <sz val="10"/>
            <color rgb="FF000000"/>
            <rFont val="Tahoma"/>
            <family val="2"/>
          </rPr>
          <t xml:space="preserve">
E2: cont. sleep</t>
        </r>
      </text>
    </comment>
    <comment ref="BL112" authorId="0" shapeId="0" xr:uid="{00000000-0006-0000-0000-00002A010000}">
      <text>
        <r>
          <rPr>
            <b/>
            <sz val="10"/>
            <color rgb="FF000000"/>
            <rFont val="Tahoma"/>
            <family val="2"/>
          </rPr>
          <t>Author:</t>
        </r>
        <r>
          <rPr>
            <sz val="10"/>
            <color rgb="FF000000"/>
            <rFont val="Tahoma"/>
            <family val="2"/>
          </rPr>
          <t xml:space="preserve">
E3: other -&gt; spare-time</t>
        </r>
      </text>
    </comment>
    <comment ref="BM112" authorId="0" shapeId="0" xr:uid="{00000000-0006-0000-0000-00002B010000}">
      <text>
        <r>
          <rPr>
            <b/>
            <sz val="10"/>
            <color rgb="FF000000"/>
            <rFont val="Tahoma"/>
            <family val="2"/>
          </rPr>
          <t>Author:</t>
        </r>
        <r>
          <rPr>
            <sz val="10"/>
            <color rgb="FF000000"/>
            <rFont val="Tahoma"/>
            <family val="2"/>
          </rPr>
          <t xml:space="preserve">
E2: cont. spare-time</t>
        </r>
      </text>
    </comment>
    <comment ref="BR112" authorId="0" shapeId="0" xr:uid="{00000000-0006-0000-0000-00002C010000}">
      <text>
        <r>
          <rPr>
            <b/>
            <sz val="10"/>
            <color rgb="FF000000"/>
            <rFont val="Tahoma"/>
            <family val="2"/>
          </rPr>
          <t>Author:</t>
        </r>
        <r>
          <rPr>
            <sz val="10"/>
            <color rgb="FF000000"/>
            <rFont val="Tahoma"/>
            <family val="2"/>
          </rPr>
          <t xml:space="preserve">
E3: other -&gt; spare-time</t>
        </r>
      </text>
    </comment>
    <comment ref="BS112" authorId="0" shapeId="0" xr:uid="{00000000-0006-0000-0000-00002D010000}">
      <text>
        <r>
          <rPr>
            <b/>
            <sz val="10"/>
            <color rgb="FF000000"/>
            <rFont val="Tahoma"/>
            <family val="2"/>
          </rPr>
          <t>Author:</t>
        </r>
        <r>
          <rPr>
            <sz val="10"/>
            <color rgb="FF000000"/>
            <rFont val="Tahoma"/>
            <family val="2"/>
          </rPr>
          <t xml:space="preserve">
E3: other -&gt; spare-time</t>
        </r>
      </text>
    </comment>
    <comment ref="EE112" authorId="0" shapeId="0" xr:uid="{00000000-0006-0000-0000-00002E010000}">
      <text>
        <r>
          <rPr>
            <b/>
            <sz val="10"/>
            <color rgb="FF000000"/>
            <rFont val="Tahoma"/>
            <family val="2"/>
          </rPr>
          <t>Author:</t>
        </r>
        <r>
          <rPr>
            <sz val="10"/>
            <color rgb="FF000000"/>
            <rFont val="Tahoma"/>
            <family val="2"/>
          </rPr>
          <t xml:space="preserve">
E2: cont. sleep</t>
        </r>
      </text>
    </comment>
    <comment ref="EV112" authorId="0" shapeId="0" xr:uid="{00000000-0006-0000-0000-00002F010000}">
      <text>
        <r>
          <rPr>
            <b/>
            <sz val="10"/>
            <color rgb="FF000000"/>
            <rFont val="Tahoma"/>
            <family val="2"/>
          </rPr>
          <t>Author:</t>
        </r>
        <r>
          <rPr>
            <sz val="10"/>
            <color rgb="FF000000"/>
            <rFont val="Tahoma"/>
            <family val="2"/>
          </rPr>
          <t xml:space="preserve">
E3: other -&gt; spare-time</t>
        </r>
      </text>
    </comment>
    <comment ref="EW112" authorId="0" shapeId="0" xr:uid="{00000000-0006-0000-0000-000030010000}">
      <text>
        <r>
          <rPr>
            <b/>
            <sz val="10"/>
            <color rgb="FF000000"/>
            <rFont val="Tahoma"/>
            <family val="2"/>
          </rPr>
          <t>Author:</t>
        </r>
        <r>
          <rPr>
            <sz val="10"/>
            <color rgb="FF000000"/>
            <rFont val="Tahoma"/>
            <family val="2"/>
          </rPr>
          <t xml:space="preserve">
E2: cont. spare-time </t>
        </r>
      </text>
    </comment>
    <comment ref="FB112" authorId="0" shapeId="0" xr:uid="{00000000-0006-0000-0000-000031010000}">
      <text>
        <r>
          <rPr>
            <b/>
            <sz val="10"/>
            <color rgb="FF000000"/>
            <rFont val="Tahoma"/>
            <family val="2"/>
          </rPr>
          <t>Author:</t>
        </r>
        <r>
          <rPr>
            <sz val="10"/>
            <color rgb="FF000000"/>
            <rFont val="Tahoma"/>
            <family val="2"/>
          </rPr>
          <t xml:space="preserve">
E3: other -&gt; spare-time</t>
        </r>
      </text>
    </comment>
    <comment ref="FC112" authorId="0" shapeId="0" xr:uid="{00000000-0006-0000-0000-000032010000}">
      <text>
        <r>
          <rPr>
            <b/>
            <sz val="10"/>
            <color rgb="FF000000"/>
            <rFont val="Tahoma"/>
            <family val="2"/>
          </rPr>
          <t>Author:</t>
        </r>
        <r>
          <rPr>
            <sz val="10"/>
            <color rgb="FF000000"/>
            <rFont val="Tahoma"/>
            <family val="2"/>
          </rPr>
          <t xml:space="preserve">
E3: other -&gt; spare-time</t>
        </r>
      </text>
    </comment>
    <comment ref="CL115" authorId="0" shapeId="0" xr:uid="{00000000-0006-0000-0000-000051010000}">
      <text>
        <r>
          <rPr>
            <b/>
            <sz val="10"/>
            <color rgb="FF000000"/>
            <rFont val="Tahoma"/>
            <family val="2"/>
          </rPr>
          <t>Author:</t>
        </r>
        <r>
          <rPr>
            <sz val="10"/>
            <color rgb="FF000000"/>
            <rFont val="Tahoma"/>
            <family val="2"/>
          </rPr>
          <t xml:space="preserve">
E3: other -&gt; sleep</t>
        </r>
      </text>
    </comment>
    <comment ref="CM115" authorId="0" shapeId="0" xr:uid="{00000000-0006-0000-0000-000052010000}">
      <text>
        <r>
          <rPr>
            <b/>
            <sz val="10"/>
            <color rgb="FF000000"/>
            <rFont val="Tahoma"/>
            <family val="2"/>
          </rPr>
          <t>Author:</t>
        </r>
        <r>
          <rPr>
            <sz val="10"/>
            <color rgb="FF000000"/>
            <rFont val="Tahoma"/>
            <family val="2"/>
          </rPr>
          <t xml:space="preserve">
E3: other -&gt; sleep</t>
        </r>
      </text>
    </comment>
    <comment ref="DD115" authorId="0" shapeId="0" xr:uid="{00000000-0006-0000-0000-000053010000}">
      <text>
        <r>
          <rPr>
            <b/>
            <sz val="10"/>
            <color rgb="FF000000"/>
            <rFont val="Tahoma"/>
            <family val="2"/>
          </rPr>
          <t>Author:</t>
        </r>
        <r>
          <rPr>
            <sz val="10"/>
            <color rgb="FF000000"/>
            <rFont val="Tahoma"/>
            <family val="2"/>
          </rPr>
          <t xml:space="preserve">
E3: other -&gt; sleep</t>
        </r>
      </text>
    </comment>
    <comment ref="DE115" authorId="0" shapeId="0" xr:uid="{00000000-0006-0000-0000-000054010000}">
      <text>
        <r>
          <rPr>
            <b/>
            <sz val="10"/>
            <color rgb="FF000000"/>
            <rFont val="Tahoma"/>
            <family val="2"/>
          </rPr>
          <t>Author:</t>
        </r>
        <r>
          <rPr>
            <sz val="10"/>
            <color rgb="FF000000"/>
            <rFont val="Tahoma"/>
            <family val="2"/>
          </rPr>
          <t xml:space="preserve">
E3: other -&gt; sleep</t>
        </r>
      </text>
    </comment>
    <comment ref="AU117" authorId="0" shapeId="0" xr:uid="{00000000-0006-0000-0000-000088010000}">
      <text>
        <r>
          <rPr>
            <b/>
            <sz val="10"/>
            <color rgb="FF000000"/>
            <rFont val="Tahoma"/>
            <family val="2"/>
          </rPr>
          <t>Author:</t>
        </r>
        <r>
          <rPr>
            <sz val="10"/>
            <color rgb="FF000000"/>
            <rFont val="Tahoma"/>
            <family val="2"/>
          </rPr>
          <t xml:space="preserve">
E2: cont. sleep</t>
        </r>
      </text>
    </comment>
    <comment ref="EE117" authorId="0" shapeId="0" xr:uid="{00000000-0006-0000-0000-000089010000}">
      <text>
        <r>
          <rPr>
            <b/>
            <sz val="10"/>
            <color rgb="FF000000"/>
            <rFont val="Tahoma"/>
            <family val="2"/>
          </rPr>
          <t>Author:</t>
        </r>
        <r>
          <rPr>
            <sz val="10"/>
            <color rgb="FF000000"/>
            <rFont val="Tahoma"/>
            <family val="2"/>
          </rPr>
          <t xml:space="preserve">
E2: cont. sleep</t>
        </r>
      </text>
    </comment>
    <comment ref="AT118" authorId="0" shapeId="0" xr:uid="{00000000-0006-0000-0000-00009D010000}">
      <text>
        <r>
          <rPr>
            <b/>
            <sz val="10"/>
            <color rgb="FF000000"/>
            <rFont val="Tahoma"/>
            <family val="2"/>
          </rPr>
          <t>Author:</t>
        </r>
        <r>
          <rPr>
            <sz val="10"/>
            <color rgb="FF000000"/>
            <rFont val="Tahoma"/>
            <family val="2"/>
          </rPr>
          <t xml:space="preserve">
E3: other -&gt; sleep</t>
        </r>
      </text>
    </comment>
    <comment ref="AU118" authorId="0" shapeId="0" xr:uid="{00000000-0006-0000-0000-00009E010000}">
      <text>
        <r>
          <rPr>
            <b/>
            <sz val="10"/>
            <color rgb="FF000000"/>
            <rFont val="Tahoma"/>
            <family val="2"/>
          </rPr>
          <t>Author:</t>
        </r>
        <r>
          <rPr>
            <sz val="10"/>
            <color rgb="FF000000"/>
            <rFont val="Tahoma"/>
            <family val="2"/>
          </rPr>
          <t xml:space="preserve">
E3: other -&gt; sleep</t>
        </r>
      </text>
    </comment>
    <comment ref="BR118" authorId="0" shapeId="0" xr:uid="{00000000-0006-0000-0000-00009F010000}">
      <text>
        <r>
          <rPr>
            <b/>
            <sz val="10"/>
            <color rgb="FF000000"/>
            <rFont val="Tahoma"/>
            <family val="2"/>
          </rPr>
          <t>Author:</t>
        </r>
        <r>
          <rPr>
            <sz val="10"/>
            <color rgb="FF000000"/>
            <rFont val="Tahoma"/>
            <family val="2"/>
          </rPr>
          <t xml:space="preserve">
E3: other -&gt; sleep</t>
        </r>
      </text>
    </comment>
    <comment ref="BS118" authorId="0" shapeId="0" xr:uid="{00000000-0006-0000-0000-0000A0010000}">
      <text>
        <r>
          <rPr>
            <b/>
            <sz val="10"/>
            <color rgb="FF000000"/>
            <rFont val="Tahoma"/>
            <family val="2"/>
          </rPr>
          <t>Author:</t>
        </r>
        <r>
          <rPr>
            <sz val="10"/>
            <color rgb="FF000000"/>
            <rFont val="Tahoma"/>
            <family val="2"/>
          </rPr>
          <t xml:space="preserve">
E3: other -&gt; sleep</t>
        </r>
      </text>
    </comment>
    <comment ref="ED118" authorId="0" shapeId="0" xr:uid="{00000000-0006-0000-0000-0000A1010000}">
      <text>
        <r>
          <rPr>
            <b/>
            <sz val="10"/>
            <color rgb="FF000000"/>
            <rFont val="Tahoma"/>
            <family val="2"/>
          </rPr>
          <t>Author:</t>
        </r>
        <r>
          <rPr>
            <sz val="10"/>
            <color rgb="FF000000"/>
            <rFont val="Tahoma"/>
            <family val="2"/>
          </rPr>
          <t xml:space="preserve">
E3: other -&gt; sleep</t>
        </r>
      </text>
    </comment>
    <comment ref="EE118" authorId="0" shapeId="0" xr:uid="{00000000-0006-0000-0000-0000A2010000}">
      <text>
        <r>
          <rPr>
            <b/>
            <sz val="10"/>
            <color rgb="FF000000"/>
            <rFont val="Tahoma"/>
            <family val="2"/>
          </rPr>
          <t>Author:</t>
        </r>
        <r>
          <rPr>
            <sz val="10"/>
            <color rgb="FF000000"/>
            <rFont val="Tahoma"/>
            <family val="2"/>
          </rPr>
          <t xml:space="preserve">
E3: other -&gt; sleep</t>
        </r>
      </text>
    </comment>
    <comment ref="FB118" authorId="0" shapeId="0" xr:uid="{00000000-0006-0000-0000-0000A3010000}">
      <text>
        <r>
          <rPr>
            <b/>
            <sz val="10"/>
            <color rgb="FF000000"/>
            <rFont val="Tahoma"/>
            <family val="2"/>
          </rPr>
          <t>Author:</t>
        </r>
        <r>
          <rPr>
            <sz val="10"/>
            <color rgb="FF000000"/>
            <rFont val="Tahoma"/>
            <family val="2"/>
          </rPr>
          <t xml:space="preserve">
E3: other -&gt; sleep</t>
        </r>
      </text>
    </comment>
    <comment ref="FC118" authorId="0" shapeId="0" xr:uid="{00000000-0006-0000-0000-0000A4010000}">
      <text>
        <r>
          <rPr>
            <b/>
            <sz val="10"/>
            <color rgb="FF000000"/>
            <rFont val="Tahoma"/>
            <family val="2"/>
          </rPr>
          <t>Author:</t>
        </r>
        <r>
          <rPr>
            <sz val="10"/>
            <color rgb="FF000000"/>
            <rFont val="Tahoma"/>
            <family val="2"/>
          </rPr>
          <t xml:space="preserve">
E3: other -&gt; sleep</t>
        </r>
      </text>
    </comment>
    <comment ref="AU120" authorId="0" shapeId="0" xr:uid="{00000000-0006-0000-0000-0000A7010000}">
      <text>
        <r>
          <rPr>
            <b/>
            <sz val="10"/>
            <color rgb="FF000000"/>
            <rFont val="Tahoma"/>
            <family val="2"/>
          </rPr>
          <t>Author:</t>
        </r>
        <r>
          <rPr>
            <sz val="10"/>
            <color rgb="FF000000"/>
            <rFont val="Tahoma"/>
            <family val="2"/>
          </rPr>
          <t xml:space="preserve">
E2: cont. sleep</t>
        </r>
      </text>
    </comment>
    <comment ref="CM120" authorId="0" shapeId="0" xr:uid="{00000000-0006-0000-0000-0000A8010000}">
      <text>
        <r>
          <rPr>
            <b/>
            <sz val="10"/>
            <color rgb="FF000000"/>
            <rFont val="Tahoma"/>
            <family val="2"/>
          </rPr>
          <t>Author:</t>
        </r>
        <r>
          <rPr>
            <sz val="10"/>
            <color rgb="FF000000"/>
            <rFont val="Tahoma"/>
            <family val="2"/>
          </rPr>
          <t xml:space="preserve">
E2: cont. sleep</t>
        </r>
      </text>
    </comment>
    <comment ref="AU121" authorId="0" shapeId="0" xr:uid="{00000000-0006-0000-0000-0000AB010000}">
      <text>
        <r>
          <rPr>
            <b/>
            <sz val="10"/>
            <color rgb="FF000000"/>
            <rFont val="Tahoma"/>
            <family val="2"/>
          </rPr>
          <t>Author:</t>
        </r>
        <r>
          <rPr>
            <sz val="10"/>
            <color rgb="FF000000"/>
            <rFont val="Tahoma"/>
            <family val="2"/>
          </rPr>
          <t xml:space="preserve">
E2: cont. sleep</t>
        </r>
      </text>
    </comment>
    <comment ref="EE121" authorId="0" shapeId="0" xr:uid="{00000000-0006-0000-0000-0000AC010000}">
      <text>
        <r>
          <rPr>
            <b/>
            <sz val="10"/>
            <color rgb="FF000000"/>
            <rFont val="Tahoma"/>
            <family val="2"/>
          </rPr>
          <t>Author:</t>
        </r>
        <r>
          <rPr>
            <sz val="10"/>
            <color rgb="FF000000"/>
            <rFont val="Tahoma"/>
            <family val="2"/>
          </rPr>
          <t xml:space="preserve">
E2: cont. sleep</t>
        </r>
      </text>
    </comment>
    <comment ref="AU122" authorId="0" shapeId="0" xr:uid="{00000000-0006-0000-0000-0000AF010000}">
      <text>
        <r>
          <rPr>
            <b/>
            <sz val="10"/>
            <color rgb="FF000000"/>
            <rFont val="Tahoma"/>
            <family val="2"/>
          </rPr>
          <t>Author:</t>
        </r>
        <r>
          <rPr>
            <sz val="10"/>
            <color rgb="FF000000"/>
            <rFont val="Tahoma"/>
            <family val="2"/>
          </rPr>
          <t xml:space="preserve">
E2: cont. sleep</t>
        </r>
      </text>
    </comment>
    <comment ref="EE122" authorId="0" shapeId="0" xr:uid="{00000000-0006-0000-0000-0000B0010000}">
      <text>
        <r>
          <rPr>
            <b/>
            <sz val="10"/>
            <color rgb="FF000000"/>
            <rFont val="Tahoma"/>
            <family val="2"/>
          </rPr>
          <t>Author:</t>
        </r>
        <r>
          <rPr>
            <sz val="10"/>
            <color rgb="FF000000"/>
            <rFont val="Tahoma"/>
            <family val="2"/>
          </rPr>
          <t xml:space="preserve">
E2: cont. sleep</t>
        </r>
      </text>
    </comment>
    <comment ref="AU123" authorId="0" shapeId="0" xr:uid="{00000000-0006-0000-0000-0000CF010000}">
      <text>
        <r>
          <rPr>
            <b/>
            <sz val="10"/>
            <color rgb="FF000000"/>
            <rFont val="Tahoma"/>
            <family val="2"/>
          </rPr>
          <t>Author:</t>
        </r>
        <r>
          <rPr>
            <sz val="10"/>
            <color rgb="FF000000"/>
            <rFont val="Tahoma"/>
            <family val="2"/>
          </rPr>
          <t xml:space="preserve">
E2: cont. sleep</t>
        </r>
      </text>
    </comment>
    <comment ref="EE123" authorId="0" shapeId="0" xr:uid="{00000000-0006-0000-0000-0000D0010000}">
      <text>
        <r>
          <rPr>
            <b/>
            <sz val="10"/>
            <color rgb="FF000000"/>
            <rFont val="Tahoma"/>
            <family val="2"/>
          </rPr>
          <t>Author:</t>
        </r>
        <r>
          <rPr>
            <sz val="10"/>
            <color rgb="FF000000"/>
            <rFont val="Tahoma"/>
            <family val="2"/>
          </rPr>
          <t xml:space="preserve">
E2: cont. sleep</t>
        </r>
      </text>
    </comment>
    <comment ref="AT124" authorId="0" shapeId="0" xr:uid="{00000000-0006-0000-0000-0000D1010000}">
      <text>
        <r>
          <rPr>
            <b/>
            <sz val="10"/>
            <color rgb="FF000000"/>
            <rFont val="Tahoma"/>
            <family val="2"/>
          </rPr>
          <t>Author:</t>
        </r>
        <r>
          <rPr>
            <sz val="10"/>
            <color rgb="FF000000"/>
            <rFont val="Tahoma"/>
            <family val="2"/>
          </rPr>
          <t xml:space="preserve">
E5: remove start of second day</t>
        </r>
      </text>
    </comment>
    <comment ref="AW124" authorId="0" shapeId="0" xr:uid="{00000000-0006-0000-0000-0000D2010000}">
      <text>
        <r>
          <rPr>
            <b/>
            <sz val="10"/>
            <color rgb="FF000000"/>
            <rFont val="Tahoma"/>
            <family val="2"/>
          </rPr>
          <t>Author:</t>
        </r>
        <r>
          <rPr>
            <sz val="10"/>
            <color rgb="FF000000"/>
            <rFont val="Tahoma"/>
            <family val="2"/>
          </rPr>
          <t xml:space="preserve">
E5: remove start of second day</t>
        </r>
      </text>
    </comment>
    <comment ref="AX124" authorId="0" shapeId="0" xr:uid="{00000000-0006-0000-0000-0000D3010000}">
      <text>
        <r>
          <rPr>
            <b/>
            <sz val="10"/>
            <color rgb="FF000000"/>
            <rFont val="Tahoma"/>
            <family val="2"/>
          </rPr>
          <t>Author:</t>
        </r>
        <r>
          <rPr>
            <sz val="10"/>
            <color rgb="FF000000"/>
            <rFont val="Tahoma"/>
            <family val="2"/>
          </rPr>
          <t xml:space="preserve">
E5: remove start of second day</t>
        </r>
      </text>
    </comment>
    <comment ref="BC124" authorId="0" shapeId="0" xr:uid="{00000000-0006-0000-0000-0000D4010000}">
      <text>
        <r>
          <rPr>
            <b/>
            <sz val="10"/>
            <color rgb="FF000000"/>
            <rFont val="Tahoma"/>
            <family val="2"/>
          </rPr>
          <t>Author:</t>
        </r>
        <r>
          <rPr>
            <sz val="10"/>
            <color rgb="FF000000"/>
            <rFont val="Tahoma"/>
            <family val="2"/>
          </rPr>
          <t xml:space="preserve">
E5: remove start of second day</t>
        </r>
      </text>
    </comment>
    <comment ref="BD124" authorId="0" shapeId="0" xr:uid="{00000000-0006-0000-0000-0000D5010000}">
      <text>
        <r>
          <rPr>
            <b/>
            <sz val="10"/>
            <color rgb="FF000000"/>
            <rFont val="Tahoma"/>
            <family val="2"/>
          </rPr>
          <t>Author:</t>
        </r>
        <r>
          <rPr>
            <sz val="10"/>
            <color rgb="FF000000"/>
            <rFont val="Tahoma"/>
            <family val="2"/>
          </rPr>
          <t xml:space="preserve">
E5: remove start of second day</t>
        </r>
      </text>
    </comment>
    <comment ref="FF124" authorId="0" shapeId="0" xr:uid="{00000000-0006-0000-0000-0000D6010000}">
      <text>
        <r>
          <rPr>
            <b/>
            <sz val="10"/>
            <color rgb="FF000000"/>
            <rFont val="Arial"/>
            <family val="2"/>
          </rPr>
          <t>Author:</t>
        </r>
        <r>
          <rPr>
            <sz val="10"/>
            <color rgb="FF000000"/>
            <rFont val="Arial"/>
            <family val="2"/>
          </rPr>
          <t xml:space="preserve">
E1: travel-to-drop-off -&gt; travel-to-restaurant
</t>
        </r>
      </text>
    </comment>
    <comment ref="FG124" authorId="0" shapeId="0" xr:uid="{00000000-0006-0000-0000-0000D7010000}">
      <text>
        <r>
          <rPr>
            <b/>
            <sz val="10"/>
            <color rgb="FF000000"/>
            <rFont val="Arial"/>
            <family val="2"/>
          </rPr>
          <t>Author:</t>
        </r>
        <r>
          <rPr>
            <sz val="10"/>
            <color rgb="FF000000"/>
            <rFont val="Arial"/>
            <family val="2"/>
          </rPr>
          <t xml:space="preserve">
E1: travel-to-drop-off -&gt; travel-to-restaurant
</t>
        </r>
      </text>
    </comment>
    <comment ref="FR124" authorId="0" shapeId="0" xr:uid="{00000000-0006-0000-0000-0000D8010000}">
      <text>
        <r>
          <rPr>
            <b/>
            <sz val="10"/>
            <color rgb="FF000000"/>
            <rFont val="Arial"/>
            <family val="2"/>
          </rPr>
          <t>Author:</t>
        </r>
        <r>
          <rPr>
            <sz val="10"/>
            <color rgb="FF000000"/>
            <rFont val="Arial"/>
            <family val="2"/>
          </rPr>
          <t xml:space="preserve">
E1: travel-to-drop-off -&gt; travel-to-restaurant
</t>
        </r>
      </text>
    </comment>
    <comment ref="FS124" authorId="0" shapeId="0" xr:uid="{00000000-0006-0000-0000-0000D9010000}">
      <text>
        <r>
          <rPr>
            <b/>
            <sz val="10"/>
            <color rgb="FF000000"/>
            <rFont val="Arial"/>
            <family val="2"/>
          </rPr>
          <t>Author:</t>
        </r>
        <r>
          <rPr>
            <sz val="10"/>
            <color rgb="FF000000"/>
            <rFont val="Arial"/>
            <family val="2"/>
          </rPr>
          <t xml:space="preserve">
E1: travel-to-drop-off -&gt; travel-to-restaurant
</t>
        </r>
      </text>
    </comment>
    <comment ref="R126" authorId="1" shapeId="0" xr:uid="{FAFD0498-573D-4F8C-8B2A-D43E41CA3CDA}">
      <text>
        <r>
          <rPr>
            <b/>
            <sz val="9"/>
            <color indexed="81"/>
            <rFont val="Tahoma"/>
            <family val="2"/>
          </rPr>
          <t>fdebb:</t>
        </r>
        <r>
          <rPr>
            <sz val="9"/>
            <color indexed="81"/>
            <rFont val="Tahoma"/>
            <family val="2"/>
          </rPr>
          <t xml:space="preserve">
60 minutes</t>
        </r>
      </text>
    </comment>
    <comment ref="AU126" authorId="0" shapeId="0" xr:uid="{00000000-0006-0000-0000-0000E6010000}">
      <text>
        <r>
          <rPr>
            <b/>
            <sz val="10"/>
            <color rgb="FF000000"/>
            <rFont val="Tahoma"/>
            <family val="2"/>
          </rPr>
          <t>Author:</t>
        </r>
        <r>
          <rPr>
            <sz val="10"/>
            <color rgb="FF000000"/>
            <rFont val="Tahoma"/>
            <family val="2"/>
          </rPr>
          <t xml:space="preserve">
E2: cont. sleep</t>
        </r>
      </text>
    </comment>
    <comment ref="EE126" authorId="0" shapeId="0" xr:uid="{00000000-0006-0000-0000-0000E7010000}">
      <text>
        <r>
          <rPr>
            <b/>
            <sz val="10"/>
            <color rgb="FF000000"/>
            <rFont val="Tahoma"/>
            <family val="2"/>
          </rPr>
          <t>Author:</t>
        </r>
        <r>
          <rPr>
            <sz val="10"/>
            <color rgb="FF000000"/>
            <rFont val="Tahoma"/>
            <family val="2"/>
          </rPr>
          <t xml:space="preserve">
E2: cont. sleep</t>
        </r>
      </text>
    </comment>
    <comment ref="AT127" authorId="0" shapeId="0" xr:uid="{00000000-0006-0000-0000-0000F2010000}">
      <text>
        <r>
          <rPr>
            <b/>
            <sz val="10"/>
            <color rgb="FF000000"/>
            <rFont val="Tahoma"/>
            <family val="2"/>
          </rPr>
          <t>Author:</t>
        </r>
        <r>
          <rPr>
            <sz val="10"/>
            <color rgb="FF000000"/>
            <rFont val="Tahoma"/>
            <family val="2"/>
          </rPr>
          <t xml:space="preserve">
E5: remove start of second day</t>
        </r>
      </text>
    </comment>
    <comment ref="AU127" authorId="0" shapeId="0" xr:uid="{00000000-0006-0000-0000-0000F3010000}">
      <text>
        <r>
          <rPr>
            <b/>
            <sz val="10"/>
            <color rgb="FF000000"/>
            <rFont val="Tahoma"/>
            <family val="2"/>
          </rPr>
          <t>Author:</t>
        </r>
        <r>
          <rPr>
            <sz val="10"/>
            <color rgb="FF000000"/>
            <rFont val="Tahoma"/>
            <family val="2"/>
          </rPr>
          <t xml:space="preserve">
E5: remove start of second day
E2: cont. sleep</t>
        </r>
      </text>
    </comment>
    <comment ref="AW127" authorId="0" shapeId="0" xr:uid="{00000000-0006-0000-0000-0000F4010000}">
      <text>
        <r>
          <rPr>
            <b/>
            <sz val="10"/>
            <color rgb="FF000000"/>
            <rFont val="Tahoma"/>
            <family val="2"/>
          </rPr>
          <t>Author:</t>
        </r>
        <r>
          <rPr>
            <sz val="10"/>
            <color rgb="FF000000"/>
            <rFont val="Tahoma"/>
            <family val="2"/>
          </rPr>
          <t xml:space="preserve">
E5: remove start of second day
</t>
        </r>
      </text>
    </comment>
    <comment ref="AX127" authorId="0" shapeId="0" xr:uid="{00000000-0006-0000-0000-0000F5010000}">
      <text>
        <r>
          <rPr>
            <b/>
            <sz val="10"/>
            <color rgb="FF000000"/>
            <rFont val="Tahoma"/>
            <family val="2"/>
          </rPr>
          <t>Author:</t>
        </r>
        <r>
          <rPr>
            <sz val="10"/>
            <color rgb="FF000000"/>
            <rFont val="Tahoma"/>
            <family val="2"/>
          </rPr>
          <t xml:space="preserve">
E5: remove start of second day
</t>
        </r>
      </text>
    </comment>
    <comment ref="AZ127" authorId="0" shapeId="0" xr:uid="{00000000-0006-0000-0000-0000F6010000}">
      <text>
        <r>
          <rPr>
            <b/>
            <sz val="10"/>
            <color rgb="FF000000"/>
            <rFont val="Tahoma"/>
            <family val="2"/>
          </rPr>
          <t>Author:</t>
        </r>
        <r>
          <rPr>
            <sz val="10"/>
            <color rgb="FF000000"/>
            <rFont val="Tahoma"/>
            <family val="2"/>
          </rPr>
          <t xml:space="preserve">
E5: remove start of second day
</t>
        </r>
      </text>
    </comment>
    <comment ref="BA127" authorId="0" shapeId="0" xr:uid="{00000000-0006-0000-0000-0000F7010000}">
      <text>
        <r>
          <rPr>
            <b/>
            <sz val="10"/>
            <color rgb="FF000000"/>
            <rFont val="Tahoma"/>
            <family val="2"/>
          </rPr>
          <t>Author:</t>
        </r>
        <r>
          <rPr>
            <sz val="10"/>
            <color rgb="FF000000"/>
            <rFont val="Tahoma"/>
            <family val="2"/>
          </rPr>
          <t xml:space="preserve">
E5: remove start of second day
</t>
        </r>
      </text>
    </comment>
    <comment ref="BT127" authorId="0" shapeId="0" xr:uid="{00000000-0006-0000-0000-0000F8010000}">
      <text>
        <r>
          <rPr>
            <b/>
            <sz val="10"/>
            <color rgb="FF000000"/>
            <rFont val="Tahoma"/>
            <family val="2"/>
          </rPr>
          <t>Author:</t>
        </r>
        <r>
          <rPr>
            <sz val="10"/>
            <color rgb="FF000000"/>
            <rFont val="Tahoma"/>
            <family val="2"/>
          </rPr>
          <t xml:space="preserve">
E5: remove start of second day
</t>
        </r>
      </text>
    </comment>
    <comment ref="BU127" authorId="0" shapeId="0" xr:uid="{00000000-0006-0000-0000-0000F9010000}">
      <text>
        <r>
          <rPr>
            <b/>
            <sz val="10"/>
            <color rgb="FF000000"/>
            <rFont val="Tahoma"/>
            <family val="2"/>
          </rPr>
          <t>Author:</t>
        </r>
        <r>
          <rPr>
            <sz val="10"/>
            <color rgb="FF000000"/>
            <rFont val="Tahoma"/>
            <family val="2"/>
          </rPr>
          <t xml:space="preserve">
E5: remove start of second day
</t>
        </r>
      </text>
    </comment>
    <comment ref="CL127" authorId="0" shapeId="0" xr:uid="{00000000-0006-0000-0000-0000FA010000}">
      <text>
        <r>
          <rPr>
            <b/>
            <sz val="10"/>
            <color rgb="FF000000"/>
            <rFont val="Tahoma"/>
            <family val="2"/>
          </rPr>
          <t>Author:</t>
        </r>
        <r>
          <rPr>
            <sz val="10"/>
            <color rgb="FF000000"/>
            <rFont val="Tahoma"/>
            <family val="2"/>
          </rPr>
          <t xml:space="preserve">
E5: remove start of second day</t>
        </r>
      </text>
    </comment>
    <comment ref="CM127" authorId="0" shapeId="0" xr:uid="{00000000-0006-0000-0000-0000FB010000}">
      <text>
        <r>
          <rPr>
            <b/>
            <sz val="10"/>
            <color rgb="FF000000"/>
            <rFont val="Tahoma"/>
            <family val="2"/>
          </rPr>
          <t>Author:</t>
        </r>
        <r>
          <rPr>
            <sz val="10"/>
            <color rgb="FF000000"/>
            <rFont val="Tahoma"/>
            <family val="2"/>
          </rPr>
          <t xml:space="preserve">
E5: remove start of second day
E2: cont. sleep</t>
        </r>
      </text>
    </comment>
    <comment ref="CO127" authorId="0" shapeId="0" xr:uid="{00000000-0006-0000-0000-0000FC010000}">
      <text>
        <r>
          <rPr>
            <b/>
            <sz val="10"/>
            <color rgb="FF000000"/>
            <rFont val="Tahoma"/>
            <family val="2"/>
          </rPr>
          <t>Author:</t>
        </r>
        <r>
          <rPr>
            <sz val="10"/>
            <color rgb="FF000000"/>
            <rFont val="Tahoma"/>
            <family val="2"/>
          </rPr>
          <t xml:space="preserve">
E5: remove start of second day
</t>
        </r>
      </text>
    </comment>
    <comment ref="CP127" authorId="0" shapeId="0" xr:uid="{00000000-0006-0000-0000-0000FD010000}">
      <text>
        <r>
          <rPr>
            <b/>
            <sz val="10"/>
            <color rgb="FF000000"/>
            <rFont val="Tahoma"/>
            <family val="2"/>
          </rPr>
          <t>Author:</t>
        </r>
        <r>
          <rPr>
            <sz val="10"/>
            <color rgb="FF000000"/>
            <rFont val="Tahoma"/>
            <family val="2"/>
          </rPr>
          <t xml:space="preserve">
E5: remove start of second day
</t>
        </r>
      </text>
    </comment>
    <comment ref="CR127" authorId="0" shapeId="0" xr:uid="{00000000-0006-0000-0000-0000FE010000}">
      <text>
        <r>
          <rPr>
            <b/>
            <sz val="10"/>
            <color rgb="FF000000"/>
            <rFont val="Tahoma"/>
            <family val="2"/>
          </rPr>
          <t>Author:</t>
        </r>
        <r>
          <rPr>
            <sz val="10"/>
            <color rgb="FF000000"/>
            <rFont val="Tahoma"/>
            <family val="2"/>
          </rPr>
          <t xml:space="preserve">
E5: remove start of second day
</t>
        </r>
      </text>
    </comment>
    <comment ref="CS127" authorId="0" shapeId="0" xr:uid="{00000000-0006-0000-0000-0000FF010000}">
      <text>
        <r>
          <rPr>
            <b/>
            <sz val="10"/>
            <color rgb="FF000000"/>
            <rFont val="Tahoma"/>
            <family val="2"/>
          </rPr>
          <t>Author:</t>
        </r>
        <r>
          <rPr>
            <sz val="10"/>
            <color rgb="FF000000"/>
            <rFont val="Tahoma"/>
            <family val="2"/>
          </rPr>
          <t xml:space="preserve">
E5: remove start of second day
</t>
        </r>
      </text>
    </comment>
    <comment ref="DL127" authorId="0" shapeId="0" xr:uid="{00000000-0006-0000-0000-000000020000}">
      <text>
        <r>
          <rPr>
            <b/>
            <sz val="10"/>
            <color rgb="FF000000"/>
            <rFont val="Tahoma"/>
            <family val="2"/>
          </rPr>
          <t>Author:</t>
        </r>
        <r>
          <rPr>
            <sz val="10"/>
            <color rgb="FF000000"/>
            <rFont val="Tahoma"/>
            <family val="2"/>
          </rPr>
          <t xml:space="preserve">
E5: remove start of second day
</t>
        </r>
      </text>
    </comment>
    <comment ref="DM127" authorId="0" shapeId="0" xr:uid="{00000000-0006-0000-0000-000001020000}">
      <text>
        <r>
          <rPr>
            <b/>
            <sz val="10"/>
            <color rgb="FF000000"/>
            <rFont val="Tahoma"/>
            <family val="2"/>
          </rPr>
          <t>Author:</t>
        </r>
        <r>
          <rPr>
            <sz val="10"/>
            <color rgb="FF000000"/>
            <rFont val="Tahoma"/>
            <family val="2"/>
          </rPr>
          <t xml:space="preserve">
E5: remove start of second day
</t>
        </r>
      </text>
    </comment>
    <comment ref="AU128" authorId="0" shapeId="0" xr:uid="{00000000-0006-0000-0000-000002020000}">
      <text>
        <r>
          <rPr>
            <b/>
            <sz val="10"/>
            <color rgb="FF000000"/>
            <rFont val="Tahoma"/>
            <family val="2"/>
          </rPr>
          <t>Author:</t>
        </r>
        <r>
          <rPr>
            <sz val="10"/>
            <color rgb="FF000000"/>
            <rFont val="Tahoma"/>
            <family val="2"/>
          </rPr>
          <t xml:space="preserve">
E2: cont. sleep</t>
        </r>
      </text>
    </comment>
    <comment ref="CM128" authorId="0" shapeId="0" xr:uid="{00000000-0006-0000-0000-000003020000}">
      <text>
        <r>
          <rPr>
            <b/>
            <sz val="10"/>
            <color rgb="FF000000"/>
            <rFont val="Tahoma"/>
            <family val="2"/>
          </rPr>
          <t>Author:</t>
        </r>
        <r>
          <rPr>
            <sz val="10"/>
            <color rgb="FF000000"/>
            <rFont val="Tahoma"/>
            <family val="2"/>
          </rPr>
          <t xml:space="preserve">
E2: cont. sleep</t>
        </r>
      </text>
    </comment>
    <comment ref="BR129" authorId="0" shapeId="0" xr:uid="{00000000-0006-0000-0000-00000E020000}">
      <text>
        <r>
          <rPr>
            <b/>
            <sz val="10"/>
            <color rgb="FF000000"/>
            <rFont val="Tahoma"/>
            <family val="2"/>
          </rPr>
          <t>Author:</t>
        </r>
        <r>
          <rPr>
            <sz val="10"/>
            <color rgb="FF000000"/>
            <rFont val="Tahoma"/>
            <family val="2"/>
          </rPr>
          <t xml:space="preserve">
E3: other -&gt; travel-to-work
E3: other -&gt; travel-to--home</t>
        </r>
      </text>
    </comment>
    <comment ref="BS129" authorId="0" shapeId="0" xr:uid="{00000000-0006-0000-0000-00000F020000}">
      <text>
        <r>
          <rPr>
            <b/>
            <sz val="10"/>
            <color rgb="FF000000"/>
            <rFont val="Tahoma"/>
            <family val="2"/>
          </rPr>
          <t>Author:</t>
        </r>
        <r>
          <rPr>
            <sz val="10"/>
            <color rgb="FF000000"/>
            <rFont val="Tahoma"/>
            <family val="2"/>
          </rPr>
          <t xml:space="preserve">
E3: other -&gt; travel-to-work
E3: other -&gt; travel-to--home</t>
        </r>
      </text>
    </comment>
    <comment ref="BT129" authorId="0" shapeId="0" xr:uid="{00000000-0006-0000-0000-000010020000}">
      <text>
        <r>
          <rPr>
            <b/>
            <sz val="10"/>
            <color rgb="FF000000"/>
            <rFont val="Tahoma"/>
            <family val="2"/>
          </rPr>
          <t>Author:</t>
        </r>
        <r>
          <rPr>
            <sz val="10"/>
            <color rgb="FF000000"/>
            <rFont val="Tahoma"/>
            <family val="2"/>
          </rPr>
          <t xml:space="preserve">
E3: other -&gt; travel-to-work</t>
        </r>
      </text>
    </comment>
    <comment ref="CD129" authorId="0" shapeId="0" xr:uid="{00000000-0006-0000-0000-000011020000}">
      <text>
        <r>
          <rPr>
            <b/>
            <sz val="10"/>
            <color rgb="FF000000"/>
            <rFont val="Tahoma"/>
            <family val="2"/>
          </rPr>
          <t>Author:</t>
        </r>
        <r>
          <rPr>
            <sz val="10"/>
            <color rgb="FF000000"/>
            <rFont val="Tahoma"/>
            <family val="2"/>
          </rPr>
          <t xml:space="preserve">
E3: other -&gt; travel-to-home</t>
        </r>
      </text>
    </comment>
    <comment ref="DJ129" authorId="0" shapeId="0" xr:uid="{00000000-0006-0000-0000-000012020000}">
      <text>
        <r>
          <rPr>
            <b/>
            <sz val="10"/>
            <color rgb="FF000000"/>
            <rFont val="Tahoma"/>
            <family val="2"/>
          </rPr>
          <t>Author:</t>
        </r>
        <r>
          <rPr>
            <sz val="10"/>
            <color rgb="FF000000"/>
            <rFont val="Tahoma"/>
            <family val="2"/>
          </rPr>
          <t xml:space="preserve">
E3: other -&gt; travel-to-work
E3: other -&gt; travel-to--home</t>
        </r>
      </text>
    </comment>
    <comment ref="DK129" authorId="0" shapeId="0" xr:uid="{00000000-0006-0000-0000-000013020000}">
      <text>
        <r>
          <rPr>
            <b/>
            <sz val="10"/>
            <color rgb="FF000000"/>
            <rFont val="Tahoma"/>
            <family val="2"/>
          </rPr>
          <t>Author:</t>
        </r>
        <r>
          <rPr>
            <sz val="10"/>
            <color rgb="FF000000"/>
            <rFont val="Tahoma"/>
            <family val="2"/>
          </rPr>
          <t xml:space="preserve">
E3: other -&gt; travel-to-work
E3: other -&gt; travel-to--home</t>
        </r>
      </text>
    </comment>
    <comment ref="DL129" authorId="0" shapeId="0" xr:uid="{00000000-0006-0000-0000-000014020000}">
      <text>
        <r>
          <rPr>
            <b/>
            <sz val="10"/>
            <color rgb="FF000000"/>
            <rFont val="Tahoma"/>
            <family val="2"/>
          </rPr>
          <t>Author:</t>
        </r>
        <r>
          <rPr>
            <sz val="10"/>
            <color rgb="FF000000"/>
            <rFont val="Tahoma"/>
            <family val="2"/>
          </rPr>
          <t xml:space="preserve">
E3: other -&gt; travel-to-work</t>
        </r>
      </text>
    </comment>
    <comment ref="DV129" authorId="0" shapeId="0" xr:uid="{00000000-0006-0000-0000-000015020000}">
      <text>
        <r>
          <rPr>
            <b/>
            <sz val="10"/>
            <color rgb="FF000000"/>
            <rFont val="Tahoma"/>
            <family val="2"/>
          </rPr>
          <t>Author:</t>
        </r>
        <r>
          <rPr>
            <sz val="10"/>
            <color rgb="FF000000"/>
            <rFont val="Tahoma"/>
            <family val="2"/>
          </rPr>
          <t xml:space="preserve">
E3: other -&gt; travel-to-home</t>
        </r>
      </text>
    </comment>
    <comment ref="AU131" authorId="0" shapeId="0" xr:uid="{00000000-0006-0000-0000-00004C020000}">
      <text>
        <r>
          <rPr>
            <b/>
            <sz val="10"/>
            <color rgb="FF000000"/>
            <rFont val="Tahoma"/>
            <family val="2"/>
          </rPr>
          <t>Author:</t>
        </r>
        <r>
          <rPr>
            <sz val="10"/>
            <color rgb="FF000000"/>
            <rFont val="Tahoma"/>
            <family val="2"/>
          </rPr>
          <t xml:space="preserve">
E2: cont. sleep</t>
        </r>
      </text>
    </comment>
    <comment ref="EE131" authorId="0" shapeId="0" xr:uid="{00000000-0006-0000-0000-00004D020000}">
      <text>
        <r>
          <rPr>
            <b/>
            <sz val="10"/>
            <color rgb="FF000000"/>
            <rFont val="Tahoma"/>
            <family val="2"/>
          </rPr>
          <t>Author:</t>
        </r>
        <r>
          <rPr>
            <sz val="10"/>
            <color rgb="FF000000"/>
            <rFont val="Tahoma"/>
            <family val="2"/>
          </rPr>
          <t xml:space="preserve">
E2: cont. sleep</t>
        </r>
      </text>
    </comment>
    <comment ref="AU134" authorId="0" shapeId="0" xr:uid="{00000000-0006-0000-0000-000091020000}">
      <text>
        <r>
          <rPr>
            <b/>
            <sz val="10"/>
            <color rgb="FF000000"/>
            <rFont val="Tahoma"/>
            <family val="2"/>
          </rPr>
          <t>Author:</t>
        </r>
        <r>
          <rPr>
            <sz val="10"/>
            <color rgb="FF000000"/>
            <rFont val="Tahoma"/>
            <family val="2"/>
          </rPr>
          <t xml:space="preserve">
E2: cont. sleep</t>
        </r>
      </text>
    </comment>
    <comment ref="BL134" authorId="0" shapeId="0" xr:uid="{00000000-0006-0000-0000-000092020000}">
      <text>
        <r>
          <rPr>
            <b/>
            <sz val="10"/>
            <color rgb="FF000000"/>
            <rFont val="Tahoma"/>
            <family val="2"/>
          </rPr>
          <t>Author:</t>
        </r>
        <r>
          <rPr>
            <sz val="10"/>
            <color rgb="FF000000"/>
            <rFont val="Tahoma"/>
            <family val="2"/>
          </rPr>
          <t xml:space="preserve">
E3: other -&gt; spare-time</t>
        </r>
      </text>
    </comment>
    <comment ref="BM134" authorId="0" shapeId="0" xr:uid="{00000000-0006-0000-0000-000093020000}">
      <text>
        <r>
          <rPr>
            <b/>
            <sz val="10"/>
            <color rgb="FF000000"/>
            <rFont val="Tahoma"/>
            <family val="2"/>
          </rPr>
          <t>Author:</t>
        </r>
        <r>
          <rPr>
            <sz val="10"/>
            <color rgb="FF000000"/>
            <rFont val="Tahoma"/>
            <family val="2"/>
          </rPr>
          <t xml:space="preserve">
E3: other -&gt; spare-time</t>
        </r>
      </text>
    </comment>
    <comment ref="BR134" authorId="0" shapeId="0" xr:uid="{00000000-0006-0000-0000-000094020000}">
      <text>
        <r>
          <rPr>
            <b/>
            <sz val="10"/>
            <color rgb="FF000000"/>
            <rFont val="Tahoma"/>
            <family val="2"/>
          </rPr>
          <t>Author:</t>
        </r>
        <r>
          <rPr>
            <sz val="10"/>
            <color rgb="FF000000"/>
            <rFont val="Tahoma"/>
            <family val="2"/>
          </rPr>
          <t xml:space="preserve">
E3: other -&gt; spare-time</t>
        </r>
      </text>
    </comment>
    <comment ref="BS134" authorId="0" shapeId="0" xr:uid="{00000000-0006-0000-0000-000095020000}">
      <text>
        <r>
          <rPr>
            <b/>
            <sz val="10"/>
            <color rgb="FF000000"/>
            <rFont val="Tahoma"/>
            <family val="2"/>
          </rPr>
          <t>Author:</t>
        </r>
        <r>
          <rPr>
            <sz val="10"/>
            <color rgb="FF000000"/>
            <rFont val="Tahoma"/>
            <family val="2"/>
          </rPr>
          <t xml:space="preserve">
E3: other -&gt; spare-time</t>
        </r>
      </text>
    </comment>
    <comment ref="EE134" authorId="0" shapeId="0" xr:uid="{00000000-0006-0000-0000-000096020000}">
      <text>
        <r>
          <rPr>
            <b/>
            <sz val="10"/>
            <color rgb="FF000000"/>
            <rFont val="Tahoma"/>
            <family val="2"/>
          </rPr>
          <t>Author:</t>
        </r>
        <r>
          <rPr>
            <sz val="10"/>
            <color rgb="FF000000"/>
            <rFont val="Tahoma"/>
            <family val="2"/>
          </rPr>
          <t xml:space="preserve">
E2: cont. sleep</t>
        </r>
      </text>
    </comment>
    <comment ref="EV134" authorId="0" shapeId="0" xr:uid="{00000000-0006-0000-0000-000097020000}">
      <text>
        <r>
          <rPr>
            <b/>
            <sz val="10"/>
            <color rgb="FF000000"/>
            <rFont val="Tahoma"/>
            <family val="2"/>
          </rPr>
          <t>Author:</t>
        </r>
        <r>
          <rPr>
            <sz val="10"/>
            <color rgb="FF000000"/>
            <rFont val="Tahoma"/>
            <family val="2"/>
          </rPr>
          <t xml:space="preserve">
E3: other -&gt; spare-time</t>
        </r>
      </text>
    </comment>
    <comment ref="EW134" authorId="0" shapeId="0" xr:uid="{00000000-0006-0000-0000-000098020000}">
      <text>
        <r>
          <rPr>
            <b/>
            <sz val="10"/>
            <color rgb="FF000000"/>
            <rFont val="Tahoma"/>
            <family val="2"/>
          </rPr>
          <t>Author:</t>
        </r>
        <r>
          <rPr>
            <sz val="10"/>
            <color rgb="FF000000"/>
            <rFont val="Tahoma"/>
            <family val="2"/>
          </rPr>
          <t xml:space="preserve">
E3: other -&gt; spare-time</t>
        </r>
      </text>
    </comment>
    <comment ref="FB134" authorId="0" shapeId="0" xr:uid="{00000000-0006-0000-0000-000099020000}">
      <text>
        <r>
          <rPr>
            <b/>
            <sz val="10"/>
            <color rgb="FF000000"/>
            <rFont val="Tahoma"/>
            <family val="2"/>
          </rPr>
          <t>Author:</t>
        </r>
        <r>
          <rPr>
            <sz val="10"/>
            <color rgb="FF000000"/>
            <rFont val="Tahoma"/>
            <family val="2"/>
          </rPr>
          <t xml:space="preserve">
E3: other -&gt; spare-time</t>
        </r>
      </text>
    </comment>
    <comment ref="FC134" authorId="0" shapeId="0" xr:uid="{00000000-0006-0000-0000-00009A020000}">
      <text>
        <r>
          <rPr>
            <b/>
            <sz val="10"/>
            <color rgb="FF000000"/>
            <rFont val="Tahoma"/>
            <family val="2"/>
          </rPr>
          <t>Author:</t>
        </r>
        <r>
          <rPr>
            <sz val="10"/>
            <color rgb="FF000000"/>
            <rFont val="Tahoma"/>
            <family val="2"/>
          </rPr>
          <t xml:space="preserve">
E3: other -&gt; spare-time</t>
        </r>
      </text>
    </comment>
    <comment ref="AU135" authorId="0" shapeId="0" xr:uid="{00000000-0006-0000-0000-0000E0020000}">
      <text>
        <r>
          <rPr>
            <b/>
            <sz val="10"/>
            <color rgb="FF000000"/>
            <rFont val="Tahoma"/>
            <family val="2"/>
          </rPr>
          <t>Author:</t>
        </r>
        <r>
          <rPr>
            <sz val="10"/>
            <color rgb="FF000000"/>
            <rFont val="Tahoma"/>
            <family val="2"/>
          </rPr>
          <t xml:space="preserve">
E2: cont. sleep</t>
        </r>
      </text>
    </comment>
    <comment ref="CM135" authorId="0" shapeId="0" xr:uid="{00000000-0006-0000-0000-0000E1020000}">
      <text>
        <r>
          <rPr>
            <b/>
            <sz val="10"/>
            <color rgb="FF000000"/>
            <rFont val="Tahoma"/>
            <family val="2"/>
          </rPr>
          <t>Author:</t>
        </r>
        <r>
          <rPr>
            <sz val="10"/>
            <color rgb="FF000000"/>
            <rFont val="Tahoma"/>
            <family val="2"/>
          </rPr>
          <t xml:space="preserve">
E2: cont. sleep</t>
        </r>
      </text>
    </comment>
    <comment ref="AU136" authorId="0" shapeId="0" xr:uid="{00000000-0006-0000-0000-000029030000}">
      <text>
        <r>
          <rPr>
            <b/>
            <sz val="10"/>
            <color rgb="FF000000"/>
            <rFont val="Tahoma"/>
            <family val="2"/>
          </rPr>
          <t>Author:</t>
        </r>
        <r>
          <rPr>
            <sz val="10"/>
            <color rgb="FF000000"/>
            <rFont val="Tahoma"/>
            <family val="2"/>
          </rPr>
          <t xml:space="preserve">
E2: cont. sleep</t>
        </r>
      </text>
    </comment>
    <comment ref="ED136" authorId="0" shapeId="0" xr:uid="{00000000-0006-0000-0000-00002A030000}">
      <text>
        <r>
          <rPr>
            <b/>
            <sz val="10"/>
            <color rgb="FF000000"/>
            <rFont val="Tahoma"/>
            <family val="2"/>
          </rPr>
          <t>Author:</t>
        </r>
        <r>
          <rPr>
            <sz val="10"/>
            <color rgb="FF000000"/>
            <rFont val="Tahoma"/>
            <family val="2"/>
          </rPr>
          <t xml:space="preserve">
E5: remove start of second day</t>
        </r>
      </text>
    </comment>
    <comment ref="EE136" authorId="0" shapeId="0" xr:uid="{00000000-0006-0000-0000-00002B030000}">
      <text>
        <r>
          <rPr>
            <b/>
            <sz val="10"/>
            <color rgb="FF000000"/>
            <rFont val="Tahoma"/>
            <family val="2"/>
          </rPr>
          <t>Author:</t>
        </r>
        <r>
          <rPr>
            <sz val="10"/>
            <color rgb="FF000000"/>
            <rFont val="Tahoma"/>
            <family val="2"/>
          </rPr>
          <t xml:space="preserve">
E2: cont. sleep</t>
        </r>
      </text>
    </comment>
    <comment ref="FL136" authorId="0" shapeId="0" xr:uid="{00000000-0006-0000-0000-00002C030000}">
      <text>
        <r>
          <rPr>
            <b/>
            <sz val="10"/>
            <color rgb="FF000000"/>
            <rFont val="Tahoma"/>
            <family val="2"/>
          </rPr>
          <t>Author:</t>
        </r>
        <r>
          <rPr>
            <sz val="10"/>
            <color rgb="FF000000"/>
            <rFont val="Tahoma"/>
            <family val="2"/>
          </rPr>
          <t xml:space="preserve">
E5: remove start of second day</t>
        </r>
      </text>
    </comment>
    <comment ref="FM136" authorId="0" shapeId="0" xr:uid="{00000000-0006-0000-0000-00002D030000}">
      <text>
        <r>
          <rPr>
            <b/>
            <sz val="10"/>
            <color rgb="FF000000"/>
            <rFont val="Tahoma"/>
            <family val="2"/>
          </rPr>
          <t>Author:</t>
        </r>
        <r>
          <rPr>
            <sz val="10"/>
            <color rgb="FF000000"/>
            <rFont val="Tahoma"/>
            <family val="2"/>
          </rPr>
          <t xml:space="preserve">
E5: remove start of second day</t>
        </r>
      </text>
    </comment>
    <comment ref="AU137" authorId="0" shapeId="0" xr:uid="{00000000-0006-0000-0000-000050030000}">
      <text>
        <r>
          <rPr>
            <b/>
            <sz val="10"/>
            <color rgb="FF000000"/>
            <rFont val="Tahoma"/>
            <family val="2"/>
          </rPr>
          <t>Author:</t>
        </r>
        <r>
          <rPr>
            <sz val="10"/>
            <color rgb="FF000000"/>
            <rFont val="Tahoma"/>
            <family val="2"/>
          </rPr>
          <t xml:space="preserve">
E2: cont. sleep</t>
        </r>
      </text>
    </comment>
    <comment ref="EE137" authorId="0" shapeId="0" xr:uid="{00000000-0006-0000-0000-000051030000}">
      <text>
        <r>
          <rPr>
            <b/>
            <sz val="10"/>
            <color rgb="FF000000"/>
            <rFont val="Tahoma"/>
            <family val="2"/>
          </rPr>
          <t>Author:</t>
        </r>
        <r>
          <rPr>
            <sz val="10"/>
            <color rgb="FF000000"/>
            <rFont val="Tahoma"/>
            <family val="2"/>
          </rPr>
          <t xml:space="preserve">
E2: cont. sleep</t>
        </r>
      </text>
    </comment>
    <comment ref="AU139" authorId="0" shapeId="0" xr:uid="{00000000-0006-0000-0000-00007F030000}">
      <text>
        <r>
          <rPr>
            <b/>
            <sz val="10"/>
            <color rgb="FF000000"/>
            <rFont val="Tahoma"/>
            <family val="2"/>
          </rPr>
          <t>Author:</t>
        </r>
        <r>
          <rPr>
            <sz val="10"/>
            <color rgb="FF000000"/>
            <rFont val="Tahoma"/>
            <family val="2"/>
          </rPr>
          <t xml:space="preserve">
E2: cont. sleep</t>
        </r>
      </text>
    </comment>
    <comment ref="CM139" authorId="0" shapeId="0" xr:uid="{00000000-0006-0000-0000-000080030000}">
      <text>
        <r>
          <rPr>
            <b/>
            <sz val="10"/>
            <color rgb="FF000000"/>
            <rFont val="Tahoma"/>
            <family val="2"/>
          </rPr>
          <t>Author:</t>
        </r>
        <r>
          <rPr>
            <sz val="10"/>
            <color rgb="FF000000"/>
            <rFont val="Tahoma"/>
            <family val="2"/>
          </rPr>
          <t xml:space="preserve">
E2: cont. sleep</t>
        </r>
      </text>
    </comment>
    <comment ref="AU141" authorId="0" shapeId="0" xr:uid="{00000000-0006-0000-0000-0000B4030000}">
      <text>
        <r>
          <rPr>
            <b/>
            <sz val="10"/>
            <color rgb="FF000000"/>
            <rFont val="Tahoma"/>
            <family val="2"/>
          </rPr>
          <t>Author:</t>
        </r>
        <r>
          <rPr>
            <sz val="10"/>
            <color rgb="FF000000"/>
            <rFont val="Tahoma"/>
            <family val="2"/>
          </rPr>
          <t xml:space="preserve">
E2: cont. sleep</t>
        </r>
      </text>
    </comment>
    <comment ref="BT141" authorId="0" shapeId="0" xr:uid="{00000000-0006-0000-0000-0000B5030000}">
      <text>
        <r>
          <rPr>
            <b/>
            <sz val="10"/>
            <color rgb="FF000000"/>
            <rFont val="Tahoma"/>
            <family val="2"/>
          </rPr>
          <t>Author:</t>
        </r>
        <r>
          <rPr>
            <sz val="10"/>
            <color rgb="FF000000"/>
            <rFont val="Tahoma"/>
            <family val="2"/>
          </rPr>
          <t xml:space="preserve">
E1: travel-to-work -&gt; travel-to-restaurant</t>
        </r>
      </text>
    </comment>
    <comment ref="BU141" authorId="0" shapeId="0" xr:uid="{00000000-0006-0000-0000-0000B6030000}">
      <text>
        <r>
          <rPr>
            <b/>
            <sz val="10"/>
            <color rgb="FF000000"/>
            <rFont val="Tahoma"/>
            <family val="2"/>
          </rPr>
          <t>Author:</t>
        </r>
        <r>
          <rPr>
            <sz val="10"/>
            <color rgb="FF000000"/>
            <rFont val="Tahoma"/>
            <family val="2"/>
          </rPr>
          <t xml:space="preserve">
E1: travel-to-work -&gt; travel-to-restaurant</t>
        </r>
      </text>
    </comment>
    <comment ref="BV141" authorId="0" shapeId="0" xr:uid="{00000000-0006-0000-0000-0000B7030000}">
      <text>
        <r>
          <rPr>
            <b/>
            <sz val="10"/>
            <color rgb="FF000000"/>
            <rFont val="Tahoma"/>
            <family val="2"/>
          </rPr>
          <t>Author:</t>
        </r>
        <r>
          <rPr>
            <sz val="10"/>
            <color rgb="FF000000"/>
            <rFont val="Tahoma"/>
            <family val="2"/>
          </rPr>
          <t xml:space="preserve">
E1: travel-to-work -&gt; travel-to-restaurant</t>
        </r>
      </text>
    </comment>
    <comment ref="BW141" authorId="0" shapeId="0" xr:uid="{00000000-0006-0000-0000-0000B8030000}">
      <text>
        <r>
          <rPr>
            <b/>
            <sz val="10"/>
            <color rgb="FF000000"/>
            <rFont val="Tahoma"/>
            <family val="2"/>
          </rPr>
          <t>Author:</t>
        </r>
        <r>
          <rPr>
            <sz val="10"/>
            <color rgb="FF000000"/>
            <rFont val="Tahoma"/>
            <family val="2"/>
          </rPr>
          <t xml:space="preserve">
E1: travel-to-work -&gt; travel-to-restaurant</t>
        </r>
      </text>
    </comment>
    <comment ref="EE141" authorId="0" shapeId="0" xr:uid="{00000000-0006-0000-0000-0000B9030000}">
      <text>
        <r>
          <rPr>
            <b/>
            <sz val="10"/>
            <color rgb="FF000000"/>
            <rFont val="Tahoma"/>
            <family val="2"/>
          </rPr>
          <t>Author:</t>
        </r>
        <r>
          <rPr>
            <sz val="10"/>
            <color rgb="FF000000"/>
            <rFont val="Tahoma"/>
            <family val="2"/>
          </rPr>
          <t xml:space="preserve">
E2: cont. sleep</t>
        </r>
      </text>
    </comment>
    <comment ref="AU142" authorId="0" shapeId="0" xr:uid="{00000000-0006-0000-0000-0000BA030000}">
      <text>
        <r>
          <rPr>
            <b/>
            <sz val="10"/>
            <color rgb="FF000000"/>
            <rFont val="Tahoma"/>
            <family val="2"/>
          </rPr>
          <t>Author:</t>
        </r>
        <r>
          <rPr>
            <sz val="10"/>
            <color rgb="FF000000"/>
            <rFont val="Tahoma"/>
            <family val="2"/>
          </rPr>
          <t xml:space="preserve">
E2: cont. sleep</t>
        </r>
      </text>
    </comment>
    <comment ref="BL142" authorId="0" shapeId="0" xr:uid="{00000000-0006-0000-0000-0000BB030000}">
      <text>
        <r>
          <rPr>
            <b/>
            <sz val="10"/>
            <color rgb="FF000000"/>
            <rFont val="Tahoma"/>
            <family val="2"/>
          </rPr>
          <t>Author:</t>
        </r>
        <r>
          <rPr>
            <sz val="10"/>
            <color rgb="FF000000"/>
            <rFont val="Tahoma"/>
            <family val="2"/>
          </rPr>
          <t xml:space="preserve">
E3: other -&gt; spare-time</t>
        </r>
      </text>
    </comment>
    <comment ref="BM142" authorId="0" shapeId="0" xr:uid="{00000000-0006-0000-0000-0000BC030000}">
      <text>
        <r>
          <rPr>
            <b/>
            <sz val="10"/>
            <color rgb="FF000000"/>
            <rFont val="Tahoma"/>
            <family val="2"/>
          </rPr>
          <t>Author:</t>
        </r>
        <r>
          <rPr>
            <sz val="10"/>
            <color rgb="FF000000"/>
            <rFont val="Tahoma"/>
            <family val="2"/>
          </rPr>
          <t xml:space="preserve">
E3: other -&gt; spare-time</t>
        </r>
      </text>
    </comment>
    <comment ref="BR142" authorId="0" shapeId="0" xr:uid="{00000000-0006-0000-0000-0000BD030000}">
      <text>
        <r>
          <rPr>
            <b/>
            <sz val="10"/>
            <color rgb="FF000000"/>
            <rFont val="Tahoma"/>
            <family val="2"/>
          </rPr>
          <t>Author:</t>
        </r>
        <r>
          <rPr>
            <sz val="10"/>
            <color rgb="FF000000"/>
            <rFont val="Tahoma"/>
            <family val="2"/>
          </rPr>
          <t xml:space="preserve">
E3: other -&gt; spare-time</t>
        </r>
      </text>
    </comment>
    <comment ref="BS142" authorId="0" shapeId="0" xr:uid="{00000000-0006-0000-0000-0000BE030000}">
      <text>
        <r>
          <rPr>
            <b/>
            <sz val="10"/>
            <color rgb="FF000000"/>
            <rFont val="Tahoma"/>
            <family val="2"/>
          </rPr>
          <t>Author:</t>
        </r>
        <r>
          <rPr>
            <sz val="10"/>
            <color rgb="FF000000"/>
            <rFont val="Tahoma"/>
            <family val="2"/>
          </rPr>
          <t xml:space="preserve">
E3: other -&gt; spare-time</t>
        </r>
      </text>
    </comment>
    <comment ref="EE142" authorId="0" shapeId="0" xr:uid="{00000000-0006-0000-0000-0000BF030000}">
      <text>
        <r>
          <rPr>
            <b/>
            <sz val="10"/>
            <color rgb="FF000000"/>
            <rFont val="Tahoma"/>
            <family val="2"/>
          </rPr>
          <t>Author:</t>
        </r>
        <r>
          <rPr>
            <sz val="10"/>
            <color rgb="FF000000"/>
            <rFont val="Tahoma"/>
            <family val="2"/>
          </rPr>
          <t xml:space="preserve">
E2: cont. sleep</t>
        </r>
      </text>
    </comment>
    <comment ref="EV142" authorId="0" shapeId="0" xr:uid="{00000000-0006-0000-0000-0000C0030000}">
      <text>
        <r>
          <rPr>
            <b/>
            <sz val="10"/>
            <color rgb="FF000000"/>
            <rFont val="Tahoma"/>
            <family val="2"/>
          </rPr>
          <t>Author:</t>
        </r>
        <r>
          <rPr>
            <sz val="10"/>
            <color rgb="FF000000"/>
            <rFont val="Tahoma"/>
            <family val="2"/>
          </rPr>
          <t xml:space="preserve">
E3: other -&gt; spare-time</t>
        </r>
      </text>
    </comment>
    <comment ref="EW142" authorId="0" shapeId="0" xr:uid="{00000000-0006-0000-0000-0000C1030000}">
      <text>
        <r>
          <rPr>
            <b/>
            <sz val="10"/>
            <color rgb="FF000000"/>
            <rFont val="Tahoma"/>
            <family val="2"/>
          </rPr>
          <t>Author:</t>
        </r>
        <r>
          <rPr>
            <sz val="10"/>
            <color rgb="FF000000"/>
            <rFont val="Tahoma"/>
            <family val="2"/>
          </rPr>
          <t xml:space="preserve">
E3: other -&gt; spare-time</t>
        </r>
      </text>
    </comment>
    <comment ref="FB142" authorId="0" shapeId="0" xr:uid="{00000000-0006-0000-0000-0000C2030000}">
      <text>
        <r>
          <rPr>
            <b/>
            <sz val="10"/>
            <color rgb="FF000000"/>
            <rFont val="Tahoma"/>
            <family val="2"/>
          </rPr>
          <t>Author:</t>
        </r>
        <r>
          <rPr>
            <sz val="10"/>
            <color rgb="FF000000"/>
            <rFont val="Tahoma"/>
            <family val="2"/>
          </rPr>
          <t xml:space="preserve">
E3: other -&gt; spare-time</t>
        </r>
      </text>
    </comment>
    <comment ref="FC142" authorId="0" shapeId="0" xr:uid="{00000000-0006-0000-0000-0000C3030000}">
      <text>
        <r>
          <rPr>
            <b/>
            <sz val="10"/>
            <color rgb="FF000000"/>
            <rFont val="Tahoma"/>
            <family val="2"/>
          </rPr>
          <t>Author:</t>
        </r>
        <r>
          <rPr>
            <sz val="10"/>
            <color rgb="FF000000"/>
            <rFont val="Tahoma"/>
            <family val="2"/>
          </rPr>
          <t xml:space="preserve">
E3: other -&gt; spare-time</t>
        </r>
      </text>
    </comment>
    <comment ref="AU143" authorId="0" shapeId="0" xr:uid="{00000000-0006-0000-0000-0000C4030000}">
      <text>
        <r>
          <rPr>
            <b/>
            <sz val="10"/>
            <color rgb="FF000000"/>
            <rFont val="Tahoma"/>
            <family val="2"/>
          </rPr>
          <t>Author:</t>
        </r>
        <r>
          <rPr>
            <sz val="10"/>
            <color rgb="FF000000"/>
            <rFont val="Tahoma"/>
            <family val="2"/>
          </rPr>
          <t xml:space="preserve">
E2: cont. sleep</t>
        </r>
      </text>
    </comment>
    <comment ref="EE143" authorId="0" shapeId="0" xr:uid="{00000000-0006-0000-0000-0000C5030000}">
      <text>
        <r>
          <rPr>
            <b/>
            <sz val="10"/>
            <color rgb="FF000000"/>
            <rFont val="Tahoma"/>
            <family val="2"/>
          </rPr>
          <t>Author:</t>
        </r>
        <r>
          <rPr>
            <sz val="10"/>
            <color rgb="FF000000"/>
            <rFont val="Tahoma"/>
            <family val="2"/>
          </rPr>
          <t xml:space="preserve">
E2: cont. sleep</t>
        </r>
      </text>
    </comment>
    <comment ref="R144" authorId="1" shapeId="0" xr:uid="{7C395D6D-D65E-4E7E-A038-7D2A37AF9A13}">
      <text>
        <r>
          <rPr>
            <b/>
            <sz val="9"/>
            <color indexed="81"/>
            <rFont val="Tahoma"/>
            <family val="2"/>
          </rPr>
          <t>fdebb:</t>
        </r>
        <r>
          <rPr>
            <sz val="9"/>
            <color indexed="81"/>
            <rFont val="Tahoma"/>
            <family val="2"/>
          </rPr>
          <t xml:space="preserve">
60 minutes</t>
        </r>
      </text>
    </comment>
    <comment ref="BL144" authorId="0" shapeId="0" xr:uid="{00000000-0006-0000-0000-0000D0030000}">
      <text>
        <r>
          <rPr>
            <b/>
            <sz val="10"/>
            <color rgb="FF000000"/>
            <rFont val="Tahoma"/>
            <family val="2"/>
          </rPr>
          <t>Author:</t>
        </r>
        <r>
          <rPr>
            <sz val="10"/>
            <color rgb="FF000000"/>
            <rFont val="Tahoma"/>
            <family val="2"/>
          </rPr>
          <t xml:space="preserve">
E3: other -&gt; spare-time</t>
        </r>
      </text>
    </comment>
    <comment ref="BM144" authorId="0" shapeId="0" xr:uid="{00000000-0006-0000-0000-0000D1030000}">
      <text>
        <r>
          <rPr>
            <b/>
            <sz val="10"/>
            <color rgb="FF000000"/>
            <rFont val="Tahoma"/>
            <family val="2"/>
          </rPr>
          <t>Author:</t>
        </r>
        <r>
          <rPr>
            <sz val="10"/>
            <color rgb="FF000000"/>
            <rFont val="Tahoma"/>
            <family val="2"/>
          </rPr>
          <t xml:space="preserve">
E3: other -&gt; spare-time</t>
        </r>
      </text>
    </comment>
    <comment ref="BR144" authorId="0" shapeId="0" xr:uid="{00000000-0006-0000-0000-0000D2030000}">
      <text>
        <r>
          <rPr>
            <b/>
            <sz val="10"/>
            <color rgb="FF000000"/>
            <rFont val="Tahoma"/>
            <family val="2"/>
          </rPr>
          <t>Author:</t>
        </r>
        <r>
          <rPr>
            <sz val="10"/>
            <color rgb="FF000000"/>
            <rFont val="Tahoma"/>
            <family val="2"/>
          </rPr>
          <t xml:space="preserve">
E3: other -&gt; spare-time</t>
        </r>
      </text>
    </comment>
    <comment ref="BS144" authorId="0" shapeId="0" xr:uid="{00000000-0006-0000-0000-0000D3030000}">
      <text>
        <r>
          <rPr>
            <b/>
            <sz val="10"/>
            <color rgb="FF000000"/>
            <rFont val="Tahoma"/>
            <family val="2"/>
          </rPr>
          <t>Author:</t>
        </r>
        <r>
          <rPr>
            <sz val="10"/>
            <color rgb="FF000000"/>
            <rFont val="Tahoma"/>
            <family val="2"/>
          </rPr>
          <t xml:space="preserve">
E3: other -&gt; spare-time</t>
        </r>
      </text>
    </comment>
    <comment ref="EV144" authorId="0" shapeId="0" xr:uid="{00000000-0006-0000-0000-0000D4030000}">
      <text>
        <r>
          <rPr>
            <b/>
            <sz val="10"/>
            <color rgb="FF000000"/>
            <rFont val="Tahoma"/>
            <family val="2"/>
          </rPr>
          <t>Author:</t>
        </r>
        <r>
          <rPr>
            <sz val="10"/>
            <color rgb="FF000000"/>
            <rFont val="Tahoma"/>
            <family val="2"/>
          </rPr>
          <t xml:space="preserve">
E3: other -&gt; spare-time</t>
        </r>
      </text>
    </comment>
    <comment ref="EW144" authorId="0" shapeId="0" xr:uid="{00000000-0006-0000-0000-0000D5030000}">
      <text>
        <r>
          <rPr>
            <b/>
            <sz val="10"/>
            <color rgb="FF000000"/>
            <rFont val="Tahoma"/>
            <family val="2"/>
          </rPr>
          <t>Author:</t>
        </r>
        <r>
          <rPr>
            <sz val="10"/>
            <color rgb="FF000000"/>
            <rFont val="Tahoma"/>
            <family val="2"/>
          </rPr>
          <t xml:space="preserve">
E3: other -&gt; spare-time</t>
        </r>
      </text>
    </comment>
    <comment ref="FB144" authorId="0" shapeId="0" xr:uid="{00000000-0006-0000-0000-0000D6030000}">
      <text>
        <r>
          <rPr>
            <b/>
            <sz val="10"/>
            <color rgb="FF000000"/>
            <rFont val="Tahoma"/>
            <family val="2"/>
          </rPr>
          <t>Author:</t>
        </r>
        <r>
          <rPr>
            <sz val="10"/>
            <color rgb="FF000000"/>
            <rFont val="Tahoma"/>
            <family val="2"/>
          </rPr>
          <t xml:space="preserve">
E3: other -&gt; spare-time</t>
        </r>
      </text>
    </comment>
    <comment ref="FC144" authorId="0" shapeId="0" xr:uid="{00000000-0006-0000-0000-0000D7030000}">
      <text>
        <r>
          <rPr>
            <b/>
            <sz val="10"/>
            <color rgb="FF000000"/>
            <rFont val="Tahoma"/>
            <family val="2"/>
          </rPr>
          <t>Author:</t>
        </r>
        <r>
          <rPr>
            <sz val="10"/>
            <color rgb="FF000000"/>
            <rFont val="Tahoma"/>
            <family val="2"/>
          </rPr>
          <t xml:space="preserve">
E3: other -&gt; spare-time</t>
        </r>
      </text>
    </comment>
    <comment ref="BL145" authorId="0" shapeId="0" xr:uid="{00000000-0006-0000-0000-0000DA030000}">
      <text>
        <r>
          <rPr>
            <b/>
            <sz val="10"/>
            <color rgb="FF000000"/>
            <rFont val="Tahoma"/>
            <family val="2"/>
          </rPr>
          <t>Author:</t>
        </r>
        <r>
          <rPr>
            <sz val="10"/>
            <color rgb="FF000000"/>
            <rFont val="Tahoma"/>
            <family val="2"/>
          </rPr>
          <t xml:space="preserve">
E3: other -&gt; spare-time</t>
        </r>
      </text>
    </comment>
    <comment ref="BM145" authorId="0" shapeId="0" xr:uid="{00000000-0006-0000-0000-0000DB030000}">
      <text>
        <r>
          <rPr>
            <b/>
            <sz val="10"/>
            <color rgb="FF000000"/>
            <rFont val="Tahoma"/>
            <family val="2"/>
          </rPr>
          <t>Author:</t>
        </r>
        <r>
          <rPr>
            <sz val="10"/>
            <color rgb="FF000000"/>
            <rFont val="Tahoma"/>
            <family val="2"/>
          </rPr>
          <t xml:space="preserve">
E3: other -&gt; spare-time</t>
        </r>
      </text>
    </comment>
    <comment ref="BR145" authorId="0" shapeId="0" xr:uid="{00000000-0006-0000-0000-0000DC030000}">
      <text>
        <r>
          <rPr>
            <b/>
            <sz val="10"/>
            <color rgb="FF000000"/>
            <rFont val="Tahoma"/>
            <family val="2"/>
          </rPr>
          <t>Author:</t>
        </r>
        <r>
          <rPr>
            <sz val="10"/>
            <color rgb="FF000000"/>
            <rFont val="Tahoma"/>
            <family val="2"/>
          </rPr>
          <t xml:space="preserve">
E3: other -&gt; spare-time</t>
        </r>
      </text>
    </comment>
    <comment ref="BS145" authorId="0" shapeId="0" xr:uid="{00000000-0006-0000-0000-0000DD030000}">
      <text>
        <r>
          <rPr>
            <b/>
            <sz val="10"/>
            <color rgb="FF000000"/>
            <rFont val="Tahoma"/>
            <family val="2"/>
          </rPr>
          <t>Author:</t>
        </r>
        <r>
          <rPr>
            <sz val="10"/>
            <color rgb="FF000000"/>
            <rFont val="Tahoma"/>
            <family val="2"/>
          </rPr>
          <t xml:space="preserve">
E3: other -&gt; spare-time</t>
        </r>
      </text>
    </comment>
    <comment ref="BZ145" authorId="0" shapeId="0" xr:uid="{00000000-0006-0000-0000-0000DE030000}">
      <text>
        <r>
          <rPr>
            <b/>
            <sz val="10"/>
            <color rgb="FF000000"/>
            <rFont val="Arial"/>
            <family val="2"/>
          </rPr>
          <t>Author:</t>
        </r>
        <r>
          <rPr>
            <sz val="10"/>
            <color rgb="FF000000"/>
            <rFont val="Arial"/>
            <family val="2"/>
          </rPr>
          <t xml:space="preserve">
E1: travel-to-other -&gt; travel-to-spare-time-with-travel
</t>
        </r>
      </text>
    </comment>
    <comment ref="CA145" authorId="0" shapeId="0" xr:uid="{00000000-0006-0000-0000-0000DF030000}">
      <text>
        <r>
          <rPr>
            <b/>
            <sz val="10"/>
            <color rgb="FF000000"/>
            <rFont val="Arial"/>
            <family val="2"/>
          </rPr>
          <t>Author:</t>
        </r>
        <r>
          <rPr>
            <sz val="10"/>
            <color rgb="FF000000"/>
            <rFont val="Arial"/>
            <family val="2"/>
          </rPr>
          <t xml:space="preserve">
E1: travel-to-other -&gt; travel-to-spare-time-with-travel
</t>
        </r>
      </text>
    </comment>
    <comment ref="CF145" authorId="0" shapeId="0" xr:uid="{00000000-0006-0000-0000-0000E0030000}">
      <text>
        <r>
          <rPr>
            <b/>
            <sz val="10"/>
            <color rgb="FF000000"/>
            <rFont val="Arial"/>
            <family val="2"/>
          </rPr>
          <t>Author:</t>
        </r>
        <r>
          <rPr>
            <sz val="10"/>
            <color rgb="FF000000"/>
            <rFont val="Arial"/>
            <family val="2"/>
          </rPr>
          <t xml:space="preserve">
E1: travel-to-other -&gt; travel-to-spare-time-with-travel
</t>
        </r>
      </text>
    </comment>
    <comment ref="CG145" authorId="0" shapeId="0" xr:uid="{00000000-0006-0000-0000-0000E1030000}">
      <text>
        <r>
          <rPr>
            <b/>
            <sz val="10"/>
            <color rgb="FF000000"/>
            <rFont val="Arial"/>
            <family val="2"/>
          </rPr>
          <t>Author:</t>
        </r>
        <r>
          <rPr>
            <sz val="10"/>
            <color rgb="FF000000"/>
            <rFont val="Arial"/>
            <family val="2"/>
          </rPr>
          <t xml:space="preserve">
E1: travel-to-other -&gt; travel-to-spare-time-with-travel
</t>
        </r>
      </text>
    </comment>
    <comment ref="DD145" authorId="0" shapeId="0" xr:uid="{00000000-0006-0000-0000-0000E2030000}">
      <text>
        <r>
          <rPr>
            <b/>
            <sz val="10"/>
            <color rgb="FF000000"/>
            <rFont val="Tahoma"/>
            <family val="2"/>
          </rPr>
          <t>Author:</t>
        </r>
        <r>
          <rPr>
            <sz val="10"/>
            <color rgb="FF000000"/>
            <rFont val="Tahoma"/>
            <family val="2"/>
          </rPr>
          <t xml:space="preserve">
E3: other -&gt; spare-time</t>
        </r>
      </text>
    </comment>
    <comment ref="DE145" authorId="0" shapeId="0" xr:uid="{00000000-0006-0000-0000-0000E3030000}">
      <text>
        <r>
          <rPr>
            <b/>
            <sz val="10"/>
            <color rgb="FF000000"/>
            <rFont val="Tahoma"/>
            <family val="2"/>
          </rPr>
          <t>Author:</t>
        </r>
        <r>
          <rPr>
            <sz val="10"/>
            <color rgb="FF000000"/>
            <rFont val="Tahoma"/>
            <family val="2"/>
          </rPr>
          <t xml:space="preserve">
E3: other -&gt; spare-time</t>
        </r>
      </text>
    </comment>
    <comment ref="DJ145" authorId="0" shapeId="0" xr:uid="{00000000-0006-0000-0000-0000E4030000}">
      <text>
        <r>
          <rPr>
            <b/>
            <sz val="10"/>
            <color rgb="FF000000"/>
            <rFont val="Tahoma"/>
            <family val="2"/>
          </rPr>
          <t>Author:</t>
        </r>
        <r>
          <rPr>
            <sz val="10"/>
            <color rgb="FF000000"/>
            <rFont val="Tahoma"/>
            <family val="2"/>
          </rPr>
          <t xml:space="preserve">
E3: other -&gt; spare-time</t>
        </r>
      </text>
    </comment>
    <comment ref="DK145" authorId="0" shapeId="0" xr:uid="{00000000-0006-0000-0000-0000E5030000}">
      <text>
        <r>
          <rPr>
            <b/>
            <sz val="10"/>
            <color rgb="FF000000"/>
            <rFont val="Tahoma"/>
            <family val="2"/>
          </rPr>
          <t>Author:</t>
        </r>
        <r>
          <rPr>
            <sz val="10"/>
            <color rgb="FF000000"/>
            <rFont val="Tahoma"/>
            <family val="2"/>
          </rPr>
          <t xml:space="preserve">
E3: other -&gt; spare-time</t>
        </r>
      </text>
    </comment>
    <comment ref="DR145" authorId="0" shapeId="0" xr:uid="{00000000-0006-0000-0000-0000E6030000}">
      <text>
        <r>
          <rPr>
            <b/>
            <sz val="10"/>
            <color rgb="FF000000"/>
            <rFont val="Arial"/>
            <family val="2"/>
          </rPr>
          <t>Author:</t>
        </r>
        <r>
          <rPr>
            <sz val="10"/>
            <color rgb="FF000000"/>
            <rFont val="Arial"/>
            <family val="2"/>
          </rPr>
          <t xml:space="preserve">
E1: travel-to-other -&gt; travel-to-spare-time-with-travel
</t>
        </r>
      </text>
    </comment>
    <comment ref="DS145" authorId="0" shapeId="0" xr:uid="{00000000-0006-0000-0000-0000E7030000}">
      <text>
        <r>
          <rPr>
            <b/>
            <sz val="10"/>
            <color rgb="FF000000"/>
            <rFont val="Arial"/>
            <family val="2"/>
          </rPr>
          <t>Author:</t>
        </r>
        <r>
          <rPr>
            <sz val="10"/>
            <color rgb="FF000000"/>
            <rFont val="Arial"/>
            <family val="2"/>
          </rPr>
          <t xml:space="preserve">
E1: travel-to-other -&gt; travel-to-spare-time-with-travel
</t>
        </r>
      </text>
    </comment>
    <comment ref="DX145" authorId="0" shapeId="0" xr:uid="{00000000-0006-0000-0000-0000E8030000}">
      <text>
        <r>
          <rPr>
            <b/>
            <sz val="10"/>
            <color rgb="FF000000"/>
            <rFont val="Arial"/>
            <family val="2"/>
          </rPr>
          <t>Author:</t>
        </r>
        <r>
          <rPr>
            <sz val="10"/>
            <color rgb="FF000000"/>
            <rFont val="Arial"/>
            <family val="2"/>
          </rPr>
          <t xml:space="preserve">
E1: travel-to-other -&gt; travel-to-spare-time-with-travel
</t>
        </r>
      </text>
    </comment>
    <comment ref="DY145" authorId="0" shapeId="0" xr:uid="{00000000-0006-0000-0000-0000E9030000}">
      <text>
        <r>
          <rPr>
            <b/>
            <sz val="10"/>
            <color rgb="FF000000"/>
            <rFont val="Arial"/>
            <family val="2"/>
          </rPr>
          <t>Author:</t>
        </r>
        <r>
          <rPr>
            <sz val="10"/>
            <color rgb="FF000000"/>
            <rFont val="Arial"/>
            <family val="2"/>
          </rPr>
          <t xml:space="preserve">
E1: travel-to-other -&gt; travel-to-spare-time-with-travel
</t>
        </r>
      </text>
    </comment>
    <comment ref="BR147" authorId="0" shapeId="0" xr:uid="{00000000-0006-0000-0000-000033040000}">
      <text>
        <r>
          <rPr>
            <b/>
            <sz val="10"/>
            <color rgb="FF000000"/>
            <rFont val="Arial"/>
            <family val="2"/>
          </rPr>
          <t>Author:</t>
        </r>
        <r>
          <rPr>
            <sz val="10"/>
            <color rgb="FF000000"/>
            <rFont val="Arial"/>
            <family val="2"/>
          </rPr>
          <t xml:space="preserve">
E3: other -&gt; travel-to-spare-time-with-trave
</t>
        </r>
      </text>
    </comment>
    <comment ref="BS147" authorId="0" shapeId="0" xr:uid="{00000000-0006-0000-0000-000034040000}">
      <text>
        <r>
          <rPr>
            <b/>
            <sz val="10"/>
            <color rgb="FF000000"/>
            <rFont val="Arial"/>
            <family val="2"/>
          </rPr>
          <t>Author:</t>
        </r>
        <r>
          <rPr>
            <sz val="10"/>
            <color rgb="FF000000"/>
            <rFont val="Arial"/>
            <family val="2"/>
          </rPr>
          <t xml:space="preserve">
E3: other -&gt; travel-to-spare-time-with-trave
</t>
        </r>
      </text>
    </comment>
    <comment ref="BZ147" authorId="0" shapeId="0" xr:uid="{00000000-0006-0000-0000-00003504000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J147" authorId="0" shapeId="0" xr:uid="{00000000-0006-0000-0000-00003604000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K147" authorId="0" shapeId="0" xr:uid="{00000000-0006-0000-0000-00003704000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R147" authorId="0" shapeId="0" xr:uid="{00000000-0006-0000-0000-00003804000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S147" authorId="0" shapeId="0" xr:uid="{00000000-0006-0000-0000-00003904000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AU148" authorId="0" shapeId="0" xr:uid="{00000000-0006-0000-0000-000040040000}">
      <text>
        <r>
          <rPr>
            <b/>
            <sz val="10"/>
            <color rgb="FF000000"/>
            <rFont val="Tahoma"/>
            <family val="2"/>
          </rPr>
          <t>Author:</t>
        </r>
        <r>
          <rPr>
            <sz val="10"/>
            <color rgb="FF000000"/>
            <rFont val="Tahoma"/>
            <family val="2"/>
          </rPr>
          <t xml:space="preserve">
E2: cont. sleep</t>
        </r>
      </text>
    </comment>
    <comment ref="EE148" authorId="0" shapeId="0" xr:uid="{00000000-0006-0000-0000-000041040000}">
      <text>
        <r>
          <rPr>
            <b/>
            <sz val="10"/>
            <color rgb="FF000000"/>
            <rFont val="Tahoma"/>
            <family val="2"/>
          </rPr>
          <t>Author:</t>
        </r>
        <r>
          <rPr>
            <sz val="10"/>
            <color rgb="FF000000"/>
            <rFont val="Tahoma"/>
            <family val="2"/>
          </rPr>
          <t xml:space="preserve">
E2: cont. sleep</t>
        </r>
      </text>
    </comment>
    <comment ref="AU149" authorId="0" shapeId="0" xr:uid="{00000000-0006-0000-0000-000047040000}">
      <text>
        <r>
          <rPr>
            <b/>
            <sz val="10"/>
            <color rgb="FF000000"/>
            <rFont val="Tahoma"/>
            <family val="2"/>
          </rPr>
          <t>Author:</t>
        </r>
        <r>
          <rPr>
            <sz val="10"/>
            <color rgb="FF000000"/>
            <rFont val="Tahoma"/>
            <family val="2"/>
          </rPr>
          <t xml:space="preserve">
E2: cont. sleep</t>
        </r>
      </text>
    </comment>
    <comment ref="EE149" authorId="0" shapeId="0" xr:uid="{00000000-0006-0000-0000-000048040000}">
      <text>
        <r>
          <rPr>
            <b/>
            <sz val="10"/>
            <color rgb="FF000000"/>
            <rFont val="Tahoma"/>
            <family val="2"/>
          </rPr>
          <t>Author:</t>
        </r>
        <r>
          <rPr>
            <sz val="10"/>
            <color rgb="FF000000"/>
            <rFont val="Tahoma"/>
            <family val="2"/>
          </rPr>
          <t xml:space="preserve">
E2: cont. sleep</t>
        </r>
      </text>
    </comment>
    <comment ref="AU151" authorId="0" shapeId="0" xr:uid="{00000000-0006-0000-0000-000049040000}">
      <text>
        <r>
          <rPr>
            <b/>
            <sz val="10"/>
            <color rgb="FF000000"/>
            <rFont val="Tahoma"/>
            <family val="2"/>
          </rPr>
          <t>Author:</t>
        </r>
        <r>
          <rPr>
            <sz val="10"/>
            <color rgb="FF000000"/>
            <rFont val="Tahoma"/>
            <family val="2"/>
          </rPr>
          <t xml:space="preserve">
E2: cont. sleep</t>
        </r>
      </text>
    </comment>
    <comment ref="CM151" authorId="0" shapeId="0" xr:uid="{00000000-0006-0000-0000-00004A040000}">
      <text>
        <r>
          <rPr>
            <b/>
            <sz val="10"/>
            <color rgb="FF000000"/>
            <rFont val="Tahoma"/>
            <family val="2"/>
          </rPr>
          <t>Author:</t>
        </r>
        <r>
          <rPr>
            <sz val="10"/>
            <color rgb="FF000000"/>
            <rFont val="Tahoma"/>
            <family val="2"/>
          </rPr>
          <t xml:space="preserve">
E2: cont. sleep</t>
        </r>
      </text>
    </comment>
    <comment ref="AU152" authorId="0" shapeId="0" xr:uid="{00000000-0006-0000-0000-00004B040000}">
      <text>
        <r>
          <rPr>
            <b/>
            <sz val="10"/>
            <color rgb="FF000000"/>
            <rFont val="Tahoma"/>
            <family val="2"/>
          </rPr>
          <t>Author:</t>
        </r>
        <r>
          <rPr>
            <sz val="10"/>
            <color rgb="FF000000"/>
            <rFont val="Tahoma"/>
            <family val="2"/>
          </rPr>
          <t xml:space="preserve">
E2: cont. sleep</t>
        </r>
      </text>
    </comment>
    <comment ref="EE152" authorId="0" shapeId="0" xr:uid="{00000000-0006-0000-0000-00004C040000}">
      <text>
        <r>
          <rPr>
            <b/>
            <sz val="10"/>
            <color rgb="FF000000"/>
            <rFont val="Tahoma"/>
            <family val="2"/>
          </rPr>
          <t>Author:</t>
        </r>
        <r>
          <rPr>
            <sz val="10"/>
            <color rgb="FF000000"/>
            <rFont val="Tahoma"/>
            <family val="2"/>
          </rPr>
          <t xml:space="preserve">
E2: cont. sleep</t>
        </r>
      </text>
    </comment>
    <comment ref="AU153" authorId="0" shapeId="0" xr:uid="{00000000-0006-0000-0000-000087040000}">
      <text>
        <r>
          <rPr>
            <b/>
            <sz val="10"/>
            <color rgb="FF000000"/>
            <rFont val="Tahoma"/>
            <family val="2"/>
          </rPr>
          <t>Author:</t>
        </r>
        <r>
          <rPr>
            <sz val="10"/>
            <color rgb="FF000000"/>
            <rFont val="Tahoma"/>
            <family val="2"/>
          </rPr>
          <t xml:space="preserve">
E2: cont. sleep</t>
        </r>
      </text>
    </comment>
    <comment ref="CM153" authorId="0" shapeId="0" xr:uid="{00000000-0006-0000-0000-000088040000}">
      <text>
        <r>
          <rPr>
            <b/>
            <sz val="10"/>
            <color rgb="FF000000"/>
            <rFont val="Tahoma"/>
            <family val="2"/>
          </rPr>
          <t>Author:</t>
        </r>
        <r>
          <rPr>
            <sz val="10"/>
            <color rgb="FF000000"/>
            <rFont val="Tahoma"/>
            <family val="2"/>
          </rPr>
          <t xml:space="preserve">
E2: cont. sleep</t>
        </r>
      </text>
    </comment>
    <comment ref="BM156" authorId="0" shapeId="0" xr:uid="{00000000-0006-0000-0000-0000A5040000}">
      <text>
        <r>
          <rPr>
            <b/>
            <sz val="10"/>
            <color rgb="FF000000"/>
            <rFont val="Tahoma"/>
            <family val="2"/>
          </rPr>
          <t>Author:</t>
        </r>
        <r>
          <rPr>
            <sz val="10"/>
            <color rgb="FF000000"/>
            <rFont val="Tahoma"/>
            <family val="2"/>
          </rPr>
          <t xml:space="preserve">
E2: cont. spare-time</t>
        </r>
      </text>
    </comment>
    <comment ref="DE156" authorId="0" shapeId="0" xr:uid="{00000000-0006-0000-0000-0000A6040000}">
      <text>
        <r>
          <rPr>
            <b/>
            <sz val="10"/>
            <color rgb="FF000000"/>
            <rFont val="Tahoma"/>
            <family val="2"/>
          </rPr>
          <t>Author:</t>
        </r>
        <r>
          <rPr>
            <sz val="10"/>
            <color rgb="FF000000"/>
            <rFont val="Tahoma"/>
            <family val="2"/>
          </rPr>
          <t xml:space="preserve">
E2: cont. spare-time</t>
        </r>
      </text>
    </comment>
    <comment ref="BL157" authorId="0" shapeId="0" xr:uid="{00000000-0006-0000-0000-0000AF040000}">
      <text>
        <r>
          <rPr>
            <b/>
            <sz val="10"/>
            <color rgb="FF000000"/>
            <rFont val="Tahoma"/>
            <family val="2"/>
          </rPr>
          <t>Author:</t>
        </r>
        <r>
          <rPr>
            <sz val="10"/>
            <color rgb="FF000000"/>
            <rFont val="Tahoma"/>
            <family val="2"/>
          </rPr>
          <t xml:space="preserve">
E3: other -&gt; spare-time</t>
        </r>
      </text>
    </comment>
    <comment ref="BM157" authorId="0" shapeId="0" xr:uid="{00000000-0006-0000-0000-0000B0040000}">
      <text>
        <r>
          <rPr>
            <b/>
            <sz val="10"/>
            <color rgb="FF000000"/>
            <rFont val="Tahoma"/>
            <family val="2"/>
          </rPr>
          <t>Author:</t>
        </r>
        <r>
          <rPr>
            <sz val="10"/>
            <color rgb="FF000000"/>
            <rFont val="Tahoma"/>
            <family val="2"/>
          </rPr>
          <t xml:space="preserve">
E3: other -&gt; spare-time</t>
        </r>
      </text>
    </comment>
    <comment ref="BR157" authorId="0" shapeId="0" xr:uid="{00000000-0006-0000-0000-0000B1040000}">
      <text>
        <r>
          <rPr>
            <b/>
            <sz val="10"/>
            <color rgb="FF000000"/>
            <rFont val="Tahoma"/>
            <family val="2"/>
          </rPr>
          <t>Author:</t>
        </r>
        <r>
          <rPr>
            <sz val="10"/>
            <color rgb="FF000000"/>
            <rFont val="Tahoma"/>
            <family val="2"/>
          </rPr>
          <t xml:space="preserve">
E3: other -&gt; spare-time</t>
        </r>
      </text>
    </comment>
    <comment ref="BS157" authorId="0" shapeId="0" xr:uid="{00000000-0006-0000-0000-0000B2040000}">
      <text>
        <r>
          <rPr>
            <b/>
            <sz val="10"/>
            <color rgb="FF000000"/>
            <rFont val="Tahoma"/>
            <family val="2"/>
          </rPr>
          <t>Author:</t>
        </r>
        <r>
          <rPr>
            <sz val="10"/>
            <color rgb="FF000000"/>
            <rFont val="Tahoma"/>
            <family val="2"/>
          </rPr>
          <t xml:space="preserve">
E3: other -&gt; spare-time</t>
        </r>
      </text>
    </comment>
    <comment ref="EV157" authorId="0" shapeId="0" xr:uid="{00000000-0006-0000-0000-0000B3040000}">
      <text>
        <r>
          <rPr>
            <b/>
            <sz val="10"/>
            <color rgb="FF000000"/>
            <rFont val="Tahoma"/>
            <family val="2"/>
          </rPr>
          <t>Author:</t>
        </r>
        <r>
          <rPr>
            <sz val="10"/>
            <color rgb="FF000000"/>
            <rFont val="Tahoma"/>
            <family val="2"/>
          </rPr>
          <t xml:space="preserve">
E3: other -&gt; spare-time</t>
        </r>
      </text>
    </comment>
    <comment ref="EW157" authorId="0" shapeId="0" xr:uid="{00000000-0006-0000-0000-0000B4040000}">
      <text>
        <r>
          <rPr>
            <b/>
            <sz val="10"/>
            <color rgb="FF000000"/>
            <rFont val="Tahoma"/>
            <family val="2"/>
          </rPr>
          <t>Author:</t>
        </r>
        <r>
          <rPr>
            <sz val="10"/>
            <color rgb="FF000000"/>
            <rFont val="Tahoma"/>
            <family val="2"/>
          </rPr>
          <t xml:space="preserve">
E3: other -&gt; spare-time</t>
        </r>
      </text>
    </comment>
    <comment ref="FB157" authorId="0" shapeId="0" xr:uid="{00000000-0006-0000-0000-0000B5040000}">
      <text>
        <r>
          <rPr>
            <b/>
            <sz val="10"/>
            <color rgb="FF000000"/>
            <rFont val="Tahoma"/>
            <family val="2"/>
          </rPr>
          <t>Author:</t>
        </r>
        <r>
          <rPr>
            <sz val="10"/>
            <color rgb="FF000000"/>
            <rFont val="Tahoma"/>
            <family val="2"/>
          </rPr>
          <t xml:space="preserve">
E3: other -&gt; spare-time</t>
        </r>
      </text>
    </comment>
    <comment ref="FC157" authorId="0" shapeId="0" xr:uid="{00000000-0006-0000-0000-0000B6040000}">
      <text>
        <r>
          <rPr>
            <b/>
            <sz val="10"/>
            <color rgb="FF000000"/>
            <rFont val="Tahoma"/>
            <family val="2"/>
          </rPr>
          <t>Author:</t>
        </r>
        <r>
          <rPr>
            <sz val="10"/>
            <color rgb="FF000000"/>
            <rFont val="Tahoma"/>
            <family val="2"/>
          </rPr>
          <t xml:space="preserve">
E3: other -&gt; spare-time</t>
        </r>
      </text>
    </comment>
    <comment ref="EE158" authorId="0" shapeId="0" xr:uid="{00000000-0006-0000-0000-0000BA040000}">
      <text>
        <r>
          <rPr>
            <b/>
            <sz val="10"/>
            <color rgb="FF000000"/>
            <rFont val="Tahoma"/>
            <family val="2"/>
          </rPr>
          <t>Author:</t>
        </r>
        <r>
          <rPr>
            <sz val="10"/>
            <color rgb="FF000000"/>
            <rFont val="Tahoma"/>
            <family val="2"/>
          </rPr>
          <t xml:space="preserve">
E2: cont. sleep</t>
        </r>
      </text>
    </comment>
    <comment ref="AU159" authorId="0" shapeId="0" xr:uid="{00000000-0006-0000-0000-0000CC040000}">
      <text>
        <r>
          <rPr>
            <b/>
            <sz val="10"/>
            <color rgb="FF000000"/>
            <rFont val="Tahoma"/>
            <family val="2"/>
          </rPr>
          <t>Author:</t>
        </r>
        <r>
          <rPr>
            <sz val="10"/>
            <color rgb="FF000000"/>
            <rFont val="Tahoma"/>
            <family val="2"/>
          </rPr>
          <t xml:space="preserve">
E2: cont. sleep</t>
        </r>
      </text>
    </comment>
    <comment ref="BC159" authorId="0" shapeId="0" xr:uid="{00000000-0006-0000-0000-0000CD040000}">
      <text>
        <r>
          <rPr>
            <b/>
            <sz val="10"/>
            <color rgb="FF000000"/>
            <rFont val="Tahoma"/>
            <family val="2"/>
          </rPr>
          <t>Author:</t>
        </r>
        <r>
          <rPr>
            <sz val="10"/>
            <color rgb="FF000000"/>
            <rFont val="Tahoma"/>
            <family val="2"/>
          </rPr>
          <t xml:space="preserve">
E3: other -&gt; meal</t>
        </r>
      </text>
    </comment>
    <comment ref="BD159" authorId="0" shapeId="0" xr:uid="{00000000-0006-0000-0000-0000CE040000}">
      <text>
        <r>
          <rPr>
            <b/>
            <sz val="10"/>
            <color rgb="FF000000"/>
            <rFont val="Tahoma"/>
            <family val="2"/>
          </rPr>
          <t>Author:</t>
        </r>
        <r>
          <rPr>
            <sz val="10"/>
            <color rgb="FF000000"/>
            <rFont val="Tahoma"/>
            <family val="2"/>
          </rPr>
          <t xml:space="preserve">
E3: other -&gt; meal</t>
        </r>
      </text>
    </comment>
    <comment ref="BR159" authorId="0" shapeId="0" xr:uid="{00000000-0006-0000-0000-0000CF040000}">
      <text>
        <r>
          <rPr>
            <b/>
            <sz val="10"/>
            <color rgb="FF000000"/>
            <rFont val="Tahoma"/>
            <family val="2"/>
          </rPr>
          <t>Author:</t>
        </r>
        <r>
          <rPr>
            <sz val="10"/>
            <color rgb="FF000000"/>
            <rFont val="Tahoma"/>
            <family val="2"/>
          </rPr>
          <t xml:space="preserve">
E3: other -&gt; meal</t>
        </r>
      </text>
    </comment>
    <comment ref="BS159" authorId="0" shapeId="0" xr:uid="{00000000-0006-0000-0000-0000D0040000}">
      <text>
        <r>
          <rPr>
            <b/>
            <sz val="10"/>
            <color rgb="FF000000"/>
            <rFont val="Tahoma"/>
            <family val="2"/>
          </rPr>
          <t>Author:</t>
        </r>
        <r>
          <rPr>
            <sz val="10"/>
            <color rgb="FF000000"/>
            <rFont val="Tahoma"/>
            <family val="2"/>
          </rPr>
          <t xml:space="preserve">
</t>
        </r>
        <r>
          <rPr>
            <sz val="10"/>
            <color rgb="FF000000"/>
            <rFont val="Tahoma"/>
            <family val="2"/>
          </rPr>
          <t>E3: other -&gt; meal</t>
        </r>
      </text>
    </comment>
    <comment ref="CM159" authorId="0" shapeId="0" xr:uid="{00000000-0006-0000-0000-0000D1040000}">
      <text>
        <r>
          <rPr>
            <b/>
            <sz val="10"/>
            <color rgb="FF000000"/>
            <rFont val="Tahoma"/>
            <family val="2"/>
          </rPr>
          <t>Author:</t>
        </r>
        <r>
          <rPr>
            <sz val="10"/>
            <color rgb="FF000000"/>
            <rFont val="Tahoma"/>
            <family val="2"/>
          </rPr>
          <t xml:space="preserve">
E2: cont. sleep</t>
        </r>
      </text>
    </comment>
    <comment ref="CU159" authorId="0" shapeId="0" xr:uid="{00000000-0006-0000-0000-0000D2040000}">
      <text>
        <r>
          <rPr>
            <b/>
            <sz val="10"/>
            <color rgb="FF000000"/>
            <rFont val="Tahoma"/>
            <family val="2"/>
          </rPr>
          <t>Author:</t>
        </r>
        <r>
          <rPr>
            <sz val="10"/>
            <color rgb="FF000000"/>
            <rFont val="Tahoma"/>
            <family val="2"/>
          </rPr>
          <t xml:space="preserve">
E3: other -&gt; meal</t>
        </r>
      </text>
    </comment>
    <comment ref="CV159" authorId="0" shapeId="0" xr:uid="{00000000-0006-0000-0000-0000D3040000}">
      <text>
        <r>
          <rPr>
            <b/>
            <sz val="10"/>
            <color rgb="FF000000"/>
            <rFont val="Tahoma"/>
            <family val="2"/>
          </rPr>
          <t>Author:</t>
        </r>
        <r>
          <rPr>
            <sz val="10"/>
            <color rgb="FF000000"/>
            <rFont val="Tahoma"/>
            <family val="2"/>
          </rPr>
          <t xml:space="preserve">
E3: other -&gt; meal</t>
        </r>
      </text>
    </comment>
    <comment ref="DJ159" authorId="0" shapeId="0" xr:uid="{00000000-0006-0000-0000-0000D4040000}">
      <text>
        <r>
          <rPr>
            <b/>
            <sz val="10"/>
            <color rgb="FF000000"/>
            <rFont val="Tahoma"/>
            <family val="2"/>
          </rPr>
          <t>Author:</t>
        </r>
        <r>
          <rPr>
            <sz val="10"/>
            <color rgb="FF000000"/>
            <rFont val="Tahoma"/>
            <family val="2"/>
          </rPr>
          <t xml:space="preserve">
E3: other -&gt; meal</t>
        </r>
      </text>
    </comment>
    <comment ref="DK159" authorId="0" shapeId="0" xr:uid="{00000000-0006-0000-0000-0000D5040000}">
      <text>
        <r>
          <rPr>
            <b/>
            <sz val="10"/>
            <color rgb="FF000000"/>
            <rFont val="Tahoma"/>
            <family val="2"/>
          </rPr>
          <t>Author:</t>
        </r>
        <r>
          <rPr>
            <sz val="10"/>
            <color rgb="FF000000"/>
            <rFont val="Tahoma"/>
            <family val="2"/>
          </rPr>
          <t xml:space="preserve">
E3: other -&gt; meal</t>
        </r>
      </text>
    </comment>
    <comment ref="EE160" authorId="0" shapeId="0" xr:uid="{00000000-0006-0000-0000-0000D6040000}">
      <text>
        <r>
          <rPr>
            <b/>
            <sz val="10"/>
            <color rgb="FF000000"/>
            <rFont val="Tahoma"/>
            <family val="2"/>
          </rPr>
          <t>Author:</t>
        </r>
        <r>
          <rPr>
            <sz val="10"/>
            <color rgb="FF000000"/>
            <rFont val="Tahoma"/>
            <family val="2"/>
          </rPr>
          <t xml:space="preserve">
E2: cont. sleep</t>
        </r>
      </text>
    </comment>
    <comment ref="AT161" authorId="0" shapeId="0" xr:uid="{00000000-0006-0000-0000-0000D7040000}">
      <text>
        <r>
          <rPr>
            <b/>
            <sz val="10"/>
            <color rgb="FF000000"/>
            <rFont val="Tahoma"/>
            <family val="2"/>
          </rPr>
          <t>Author:</t>
        </r>
        <r>
          <rPr>
            <sz val="10"/>
            <color rgb="FF000000"/>
            <rFont val="Tahoma"/>
            <family val="2"/>
          </rPr>
          <t xml:space="preserve">
E5: remove start of second day</t>
        </r>
      </text>
    </comment>
    <comment ref="AU161" authorId="0" shapeId="0" xr:uid="{00000000-0006-0000-0000-0000D8040000}">
      <text>
        <r>
          <rPr>
            <b/>
            <sz val="10"/>
            <color rgb="FF000000"/>
            <rFont val="Tahoma"/>
            <family val="2"/>
          </rPr>
          <t>Author:</t>
        </r>
        <r>
          <rPr>
            <sz val="10"/>
            <color rgb="FF000000"/>
            <rFont val="Tahoma"/>
            <family val="2"/>
          </rPr>
          <t xml:space="preserve">
E2: cont. sleep</t>
        </r>
      </text>
    </comment>
    <comment ref="CD161" authorId="0" shapeId="0" xr:uid="{00000000-0006-0000-0000-0000D9040000}">
      <text>
        <r>
          <rPr>
            <b/>
            <sz val="10"/>
            <color rgb="FF000000"/>
            <rFont val="Tahoma"/>
            <family val="2"/>
          </rPr>
          <t>Author:</t>
        </r>
        <r>
          <rPr>
            <sz val="10"/>
            <color rgb="FF000000"/>
            <rFont val="Tahoma"/>
            <family val="2"/>
          </rPr>
          <t xml:space="preserve">
E5: remove start of second day</t>
        </r>
      </text>
    </comment>
    <comment ref="CE161" authorId="0" shapeId="0" xr:uid="{00000000-0006-0000-0000-0000DA040000}">
      <text>
        <r>
          <rPr>
            <b/>
            <sz val="10"/>
            <color rgb="FF000000"/>
            <rFont val="Tahoma"/>
            <family val="2"/>
          </rPr>
          <t>Author:</t>
        </r>
        <r>
          <rPr>
            <sz val="10"/>
            <color rgb="FF000000"/>
            <rFont val="Tahoma"/>
            <family val="2"/>
          </rPr>
          <t xml:space="preserve">
E5: remove start of second day</t>
        </r>
      </text>
    </comment>
    <comment ref="CL161" authorId="0" shapeId="0" xr:uid="{00000000-0006-0000-0000-0000DB040000}">
      <text>
        <r>
          <rPr>
            <b/>
            <sz val="10"/>
            <color rgb="FF000000"/>
            <rFont val="Tahoma"/>
            <family val="2"/>
          </rPr>
          <t>Author:</t>
        </r>
        <r>
          <rPr>
            <sz val="10"/>
            <color rgb="FF000000"/>
            <rFont val="Tahoma"/>
            <family val="2"/>
          </rPr>
          <t xml:space="preserve">
E5: remove start of second day</t>
        </r>
      </text>
    </comment>
    <comment ref="CM161" authorId="0" shapeId="0" xr:uid="{00000000-0006-0000-0000-0000DC040000}">
      <text>
        <r>
          <rPr>
            <b/>
            <sz val="10"/>
            <color rgb="FF000000"/>
            <rFont val="Tahoma"/>
            <family val="2"/>
          </rPr>
          <t>Author:</t>
        </r>
        <r>
          <rPr>
            <sz val="10"/>
            <color rgb="FF000000"/>
            <rFont val="Tahoma"/>
            <family val="2"/>
          </rPr>
          <t xml:space="preserve">
E2: cont. sleep</t>
        </r>
      </text>
    </comment>
    <comment ref="DV161" authorId="0" shapeId="0" xr:uid="{00000000-0006-0000-0000-0000DD040000}">
      <text>
        <r>
          <rPr>
            <b/>
            <sz val="10"/>
            <color rgb="FF000000"/>
            <rFont val="Tahoma"/>
            <family val="2"/>
          </rPr>
          <t>Author:</t>
        </r>
        <r>
          <rPr>
            <sz val="10"/>
            <color rgb="FF000000"/>
            <rFont val="Tahoma"/>
            <family val="2"/>
          </rPr>
          <t xml:space="preserve">
E5: remove start of second day</t>
        </r>
      </text>
    </comment>
    <comment ref="DW161" authorId="0" shapeId="0" xr:uid="{00000000-0006-0000-0000-0000DE040000}">
      <text>
        <r>
          <rPr>
            <b/>
            <sz val="10"/>
            <color rgb="FF000000"/>
            <rFont val="Tahoma"/>
            <family val="2"/>
          </rPr>
          <t>Author:</t>
        </r>
        <r>
          <rPr>
            <sz val="10"/>
            <color rgb="FF000000"/>
            <rFont val="Tahoma"/>
            <family val="2"/>
          </rPr>
          <t xml:space="preserve">
E5: remove start of second day</t>
        </r>
      </text>
    </comment>
    <comment ref="AU162" authorId="0" shapeId="0" xr:uid="{00000000-0006-0000-0000-0000E9040000}">
      <text>
        <r>
          <rPr>
            <b/>
            <sz val="10"/>
            <color rgb="FF000000"/>
            <rFont val="Tahoma"/>
            <family val="2"/>
          </rPr>
          <t>Author:</t>
        </r>
        <r>
          <rPr>
            <sz val="10"/>
            <color rgb="FF000000"/>
            <rFont val="Tahoma"/>
            <family val="2"/>
          </rPr>
          <t xml:space="preserve">
E2: cont. sleep</t>
        </r>
      </text>
    </comment>
    <comment ref="EE162" authorId="0" shapeId="0" xr:uid="{00000000-0006-0000-0000-0000EA040000}">
      <text>
        <r>
          <rPr>
            <b/>
            <sz val="10"/>
            <color rgb="FF000000"/>
            <rFont val="Tahoma"/>
            <family val="2"/>
          </rPr>
          <t>Author:</t>
        </r>
        <r>
          <rPr>
            <sz val="10"/>
            <color rgb="FF000000"/>
            <rFont val="Tahoma"/>
            <family val="2"/>
          </rPr>
          <t xml:space="preserve">
E2: cont. sleep</t>
        </r>
      </text>
    </comment>
    <comment ref="AU163" authorId="0" shapeId="0" xr:uid="{00000000-0006-0000-0000-0000F7040000}">
      <text>
        <r>
          <rPr>
            <b/>
            <sz val="10"/>
            <color rgb="FF000000"/>
            <rFont val="Tahoma"/>
            <family val="2"/>
          </rPr>
          <t>Author:</t>
        </r>
        <r>
          <rPr>
            <sz val="10"/>
            <color rgb="FF000000"/>
            <rFont val="Tahoma"/>
            <family val="2"/>
          </rPr>
          <t xml:space="preserve">
E2: cont. sleep</t>
        </r>
      </text>
    </comment>
    <comment ref="EE163" authorId="0" shapeId="0" xr:uid="{00000000-0006-0000-0000-0000F8040000}">
      <text>
        <r>
          <rPr>
            <b/>
            <sz val="10"/>
            <color rgb="FF000000"/>
            <rFont val="Tahoma"/>
            <family val="2"/>
          </rPr>
          <t>Author:</t>
        </r>
        <r>
          <rPr>
            <sz val="10"/>
            <color rgb="FF000000"/>
            <rFont val="Tahoma"/>
            <family val="2"/>
          </rPr>
          <t xml:space="preserve">
E2: cont. sleep</t>
        </r>
      </text>
    </comment>
    <comment ref="AU167" authorId="0" shapeId="0" xr:uid="{00000000-0006-0000-0000-000026050000}">
      <text>
        <r>
          <rPr>
            <b/>
            <sz val="10"/>
            <color rgb="FF000000"/>
            <rFont val="Tahoma"/>
            <family val="2"/>
          </rPr>
          <t>Author:</t>
        </r>
        <r>
          <rPr>
            <sz val="10"/>
            <color rgb="FF000000"/>
            <rFont val="Tahoma"/>
            <family val="2"/>
          </rPr>
          <t xml:space="preserve">
E2: cont. sleep</t>
        </r>
      </text>
    </comment>
    <comment ref="CM167" authorId="0" shapeId="0" xr:uid="{00000000-0006-0000-0000-000027050000}">
      <text>
        <r>
          <rPr>
            <b/>
            <sz val="10"/>
            <color rgb="FF000000"/>
            <rFont val="Tahoma"/>
            <family val="2"/>
          </rPr>
          <t>Author:</t>
        </r>
        <r>
          <rPr>
            <sz val="10"/>
            <color rgb="FF000000"/>
            <rFont val="Tahoma"/>
            <family val="2"/>
          </rPr>
          <t xml:space="preserve">
E2: cont. sleep</t>
        </r>
      </text>
    </comment>
    <comment ref="AU168" authorId="0" shapeId="0" xr:uid="{00000000-0006-0000-0000-00004A050000}">
      <text>
        <r>
          <rPr>
            <b/>
            <sz val="10"/>
            <color rgb="FF000000"/>
            <rFont val="Tahoma"/>
            <family val="2"/>
          </rPr>
          <t>Author:</t>
        </r>
        <r>
          <rPr>
            <sz val="10"/>
            <color rgb="FF000000"/>
            <rFont val="Tahoma"/>
            <family val="2"/>
          </rPr>
          <t xml:space="preserve">
E2: cont. sleep</t>
        </r>
      </text>
    </comment>
    <comment ref="CM168" authorId="0" shapeId="0" xr:uid="{00000000-0006-0000-0000-00004B050000}">
      <text>
        <r>
          <rPr>
            <b/>
            <sz val="10"/>
            <color rgb="FF000000"/>
            <rFont val="Tahoma"/>
            <family val="2"/>
          </rPr>
          <t>Author:</t>
        </r>
        <r>
          <rPr>
            <sz val="10"/>
            <color rgb="FF000000"/>
            <rFont val="Tahoma"/>
            <family val="2"/>
          </rPr>
          <t xml:space="preserve">
E2: cont. sleep</t>
        </r>
      </text>
    </comment>
    <comment ref="CM171" authorId="0" shapeId="0" xr:uid="{00000000-0006-0000-0000-0000A6050000}">
      <text>
        <r>
          <rPr>
            <b/>
            <sz val="10"/>
            <color rgb="FF000000"/>
            <rFont val="Tahoma"/>
            <family val="2"/>
          </rPr>
          <t>Author:</t>
        </r>
        <r>
          <rPr>
            <sz val="10"/>
            <color rgb="FF000000"/>
            <rFont val="Tahoma"/>
            <family val="2"/>
          </rPr>
          <t xml:space="preserve">
E2: cont. sleep</t>
        </r>
      </text>
    </comment>
    <comment ref="BM172" authorId="0" shapeId="0" xr:uid="{00000000-0006-0000-0000-0000A7050000}">
      <text>
        <r>
          <rPr>
            <b/>
            <sz val="10"/>
            <color rgb="FF000000"/>
            <rFont val="Tahoma"/>
            <family val="2"/>
          </rPr>
          <t>Author:</t>
        </r>
        <r>
          <rPr>
            <sz val="10"/>
            <color rgb="FF000000"/>
            <rFont val="Tahoma"/>
            <family val="2"/>
          </rPr>
          <t xml:space="preserve">
E2: cont. spare-time</t>
        </r>
      </text>
    </comment>
    <comment ref="EW172" authorId="0" shapeId="0" xr:uid="{00000000-0006-0000-0000-0000A8050000}">
      <text>
        <r>
          <rPr>
            <b/>
            <sz val="10"/>
            <color rgb="FF000000"/>
            <rFont val="Tahoma"/>
            <family val="2"/>
          </rPr>
          <t>Author:</t>
        </r>
        <r>
          <rPr>
            <sz val="10"/>
            <color rgb="FF000000"/>
            <rFont val="Tahoma"/>
            <family val="2"/>
          </rPr>
          <t xml:space="preserve">
E2: cont. spare-time</t>
        </r>
      </text>
    </comment>
    <comment ref="AU173" authorId="0" shapeId="0" xr:uid="{00000000-0006-0000-0000-0000B8050000}">
      <text>
        <r>
          <rPr>
            <b/>
            <sz val="10"/>
            <color rgb="FF000000"/>
            <rFont val="Tahoma"/>
            <family val="2"/>
          </rPr>
          <t>Author:</t>
        </r>
        <r>
          <rPr>
            <sz val="10"/>
            <color rgb="FF000000"/>
            <rFont val="Tahoma"/>
            <family val="2"/>
          </rPr>
          <t xml:space="preserve">
E2: cont. sleep</t>
        </r>
      </text>
    </comment>
    <comment ref="CM173" authorId="0" shapeId="0" xr:uid="{00000000-0006-0000-0000-0000B9050000}">
      <text>
        <r>
          <rPr>
            <b/>
            <sz val="10"/>
            <color rgb="FF000000"/>
            <rFont val="Tahoma"/>
            <family val="2"/>
          </rPr>
          <t>Author:</t>
        </r>
        <r>
          <rPr>
            <sz val="10"/>
            <color rgb="FF000000"/>
            <rFont val="Tahoma"/>
            <family val="2"/>
          </rPr>
          <t xml:space="preserve">
E2: cont. sleep</t>
        </r>
      </text>
    </comment>
    <comment ref="AU174" authorId="0" shapeId="0" xr:uid="{00000000-0006-0000-0000-000001000000}">
      <text>
        <r>
          <rPr>
            <b/>
            <sz val="10"/>
            <color rgb="FF000000"/>
            <rFont val="Tahoma"/>
            <family val="2"/>
          </rPr>
          <t>Author:</t>
        </r>
        <r>
          <rPr>
            <sz val="10"/>
            <color rgb="FF000000"/>
            <rFont val="Tahoma"/>
            <family val="2"/>
          </rPr>
          <t xml:space="preserve">
E2: cont. sleep</t>
        </r>
      </text>
    </comment>
    <comment ref="CM174" authorId="0" shapeId="0" xr:uid="{00000000-0006-0000-0000-000002000000}">
      <text>
        <r>
          <rPr>
            <b/>
            <sz val="10"/>
            <color rgb="FF000000"/>
            <rFont val="Tahoma"/>
            <family val="2"/>
          </rPr>
          <t>Author:</t>
        </r>
        <r>
          <rPr>
            <sz val="10"/>
            <color rgb="FF000000"/>
            <rFont val="Tahoma"/>
            <family val="2"/>
          </rPr>
          <t xml:space="preserve">
E2: cont. sleep</t>
        </r>
      </text>
    </comment>
    <comment ref="AU175" authorId="0" shapeId="0" xr:uid="{00000000-0006-0000-0000-000005000000}">
      <text>
        <r>
          <rPr>
            <b/>
            <sz val="10"/>
            <color rgb="FF000000"/>
            <rFont val="Arial"/>
            <family val="2"/>
          </rPr>
          <t>Author:</t>
        </r>
        <r>
          <rPr>
            <sz val="10"/>
            <color rgb="FF000000"/>
            <rFont val="Arial"/>
            <family val="2"/>
          </rPr>
          <t xml:space="preserve">
E2: cont. sleep
</t>
        </r>
        <r>
          <rPr>
            <sz val="10"/>
            <color rgb="FF000000"/>
            <rFont val="Tahoma"/>
            <family val="2"/>
          </rPr>
          <t xml:space="preserve">
</t>
        </r>
      </text>
    </comment>
    <comment ref="CM175" authorId="0" shapeId="0" xr:uid="{00000000-0006-0000-0000-000006000000}">
      <text>
        <r>
          <rPr>
            <b/>
            <sz val="10"/>
            <color rgb="FF000000"/>
            <rFont val="Arial"/>
            <family val="2"/>
          </rPr>
          <t>Author:</t>
        </r>
        <r>
          <rPr>
            <sz val="10"/>
            <color rgb="FF000000"/>
            <rFont val="Arial"/>
            <family val="2"/>
          </rPr>
          <t xml:space="preserve">
E2: cont. sleep
</t>
        </r>
        <r>
          <rPr>
            <sz val="10"/>
            <color rgb="FF000000"/>
            <rFont val="Tahoma"/>
            <family val="2"/>
          </rPr>
          <t xml:space="preserve">
</t>
        </r>
      </text>
    </comment>
    <comment ref="R176" authorId="1" shapeId="0" xr:uid="{B300F8B4-F013-459B-98EF-B7513819B9D9}">
      <text>
        <r>
          <rPr>
            <b/>
            <sz val="9"/>
            <color indexed="81"/>
            <rFont val="Tahoma"/>
            <family val="2"/>
          </rPr>
          <t>fdebbaghi</t>
        </r>
        <r>
          <rPr>
            <sz val="9"/>
            <color indexed="81"/>
            <rFont val="Tahoma"/>
            <family val="2"/>
          </rPr>
          <t xml:space="preserve">
40 minutes
</t>
        </r>
      </text>
    </comment>
    <comment ref="AU177" authorId="0" shapeId="0" xr:uid="{00000000-0006-0000-0000-000007000000}">
      <text>
        <r>
          <rPr>
            <b/>
            <sz val="10"/>
            <color rgb="FF000000"/>
            <rFont val="Arial"/>
            <family val="2"/>
          </rPr>
          <t>Author:</t>
        </r>
        <r>
          <rPr>
            <sz val="10"/>
            <color rgb="FF000000"/>
            <rFont val="Arial"/>
            <family val="2"/>
          </rPr>
          <t xml:space="preserve">
E2: cont. sleep
</t>
        </r>
      </text>
    </comment>
    <comment ref="CM177" authorId="0" shapeId="0" xr:uid="{00000000-0006-0000-0000-000008000000}">
      <text>
        <r>
          <rPr>
            <b/>
            <sz val="10"/>
            <color rgb="FF000000"/>
            <rFont val="Arial"/>
            <family val="2"/>
          </rPr>
          <t>Author:</t>
        </r>
        <r>
          <rPr>
            <sz val="10"/>
            <color rgb="FF000000"/>
            <rFont val="Arial"/>
            <family val="2"/>
          </rPr>
          <t xml:space="preserve">
E2: cont. sleep
</t>
        </r>
      </text>
    </comment>
    <comment ref="AZ178" authorId="0" shapeId="0" xr:uid="{00000000-0006-0000-0000-000009000000}">
      <text>
        <r>
          <rPr>
            <b/>
            <sz val="10"/>
            <color rgb="FF000000"/>
            <rFont val="Tahoma"/>
            <family val="2"/>
          </rPr>
          <t>Author:</t>
        </r>
        <r>
          <rPr>
            <sz val="10"/>
            <color rgb="FF000000"/>
            <rFont val="Tahoma"/>
            <family val="2"/>
          </rPr>
          <t xml:space="preserve">
E2: cont. work + break</t>
        </r>
      </text>
    </comment>
    <comment ref="BA178" authorId="0" shapeId="0" xr:uid="{00000000-0006-0000-0000-00000A000000}">
      <text>
        <r>
          <rPr>
            <b/>
            <sz val="10"/>
            <color rgb="FF000000"/>
            <rFont val="Tahoma"/>
            <family val="2"/>
          </rPr>
          <t>Author:</t>
        </r>
        <r>
          <rPr>
            <sz val="10"/>
            <color rgb="FF000000"/>
            <rFont val="Tahoma"/>
            <family val="2"/>
          </rPr>
          <t xml:space="preserve">
E2: cont. work</t>
        </r>
      </text>
    </comment>
    <comment ref="BL178" authorId="0" shapeId="0" xr:uid="{00000000-0006-0000-0000-00000B000000}">
      <text>
        <r>
          <rPr>
            <b/>
            <sz val="10"/>
            <color rgb="FF000000"/>
            <rFont val="Tahoma"/>
            <family val="2"/>
          </rPr>
          <t>Author:</t>
        </r>
        <r>
          <rPr>
            <sz val="10"/>
            <color rgb="FF000000"/>
            <rFont val="Tahoma"/>
            <family val="2"/>
          </rPr>
          <t xml:space="preserve">
E2: cont. spare-time + break</t>
        </r>
      </text>
    </comment>
    <comment ref="BM178" authorId="0" shapeId="0" xr:uid="{00000000-0006-0000-0000-00000C000000}">
      <text>
        <r>
          <rPr>
            <b/>
            <sz val="10"/>
            <color rgb="FF000000"/>
            <rFont val="Tahoma"/>
            <family val="2"/>
          </rPr>
          <t>Author:</t>
        </r>
        <r>
          <rPr>
            <sz val="10"/>
            <color rgb="FF000000"/>
            <rFont val="Tahoma"/>
            <family val="2"/>
          </rPr>
          <t xml:space="preserve">
E2: cont. spare-time</t>
        </r>
      </text>
    </comment>
    <comment ref="BT178" authorId="0" shapeId="0" xr:uid="{00000000-0006-0000-0000-00000D000000}">
      <text>
        <r>
          <rPr>
            <b/>
            <sz val="10"/>
            <color rgb="FF000000"/>
            <rFont val="Tahoma"/>
            <family val="2"/>
          </rPr>
          <t>Author:</t>
        </r>
        <r>
          <rPr>
            <sz val="10"/>
            <color rgb="FF000000"/>
            <rFont val="Tahoma"/>
            <family val="2"/>
          </rPr>
          <t xml:space="preserve">
E1: travel to work adjustment
</t>
        </r>
      </text>
    </comment>
    <comment ref="BU178" authorId="0" shapeId="0" xr:uid="{00000000-0006-0000-0000-00000E000000}">
      <text>
        <r>
          <rPr>
            <b/>
            <sz val="10"/>
            <color rgb="FF000000"/>
            <rFont val="Tahoma"/>
            <family val="2"/>
          </rPr>
          <t>Author:</t>
        </r>
        <r>
          <rPr>
            <sz val="10"/>
            <color rgb="FF000000"/>
            <rFont val="Tahoma"/>
            <family val="2"/>
          </rPr>
          <t xml:space="preserve">
E1: travel to work adjustment</t>
        </r>
      </text>
    </comment>
    <comment ref="CD178" authorId="0" shapeId="0" xr:uid="{00000000-0006-0000-0000-00000F000000}">
      <text>
        <r>
          <rPr>
            <b/>
            <sz val="10"/>
            <color rgb="FF000000"/>
            <rFont val="Tahoma"/>
            <family val="2"/>
          </rPr>
          <t>Author:</t>
        </r>
        <r>
          <rPr>
            <sz val="10"/>
            <color rgb="FF000000"/>
            <rFont val="Tahoma"/>
            <family val="2"/>
          </rPr>
          <t xml:space="preserve">
E1: travel to work adjustment</t>
        </r>
      </text>
    </comment>
    <comment ref="CE178" authorId="0" shapeId="0" xr:uid="{00000000-0006-0000-0000-000010000000}">
      <text>
        <r>
          <rPr>
            <b/>
            <sz val="10"/>
            <color rgb="FF000000"/>
            <rFont val="Tahoma"/>
            <family val="2"/>
          </rPr>
          <t>Author:</t>
        </r>
        <r>
          <rPr>
            <sz val="10"/>
            <color rgb="FF000000"/>
            <rFont val="Tahoma"/>
            <family val="2"/>
          </rPr>
          <t xml:space="preserve">
E1: travel to work adjustment</t>
        </r>
      </text>
    </comment>
    <comment ref="EJ178" authorId="0" shapeId="0" xr:uid="{00000000-0006-0000-0000-000011000000}">
      <text>
        <r>
          <rPr>
            <b/>
            <sz val="10"/>
            <color rgb="FF000000"/>
            <rFont val="Tahoma"/>
            <family val="2"/>
          </rPr>
          <t>Author:</t>
        </r>
        <r>
          <rPr>
            <sz val="10"/>
            <color rgb="FF000000"/>
            <rFont val="Tahoma"/>
            <family val="2"/>
          </rPr>
          <t xml:space="preserve">
E2: cont. work + break</t>
        </r>
      </text>
    </comment>
    <comment ref="EK178" authorId="0" shapeId="0" xr:uid="{00000000-0006-0000-0000-000012000000}">
      <text>
        <r>
          <rPr>
            <b/>
            <sz val="10"/>
            <color rgb="FF000000"/>
            <rFont val="Tahoma"/>
            <family val="2"/>
          </rPr>
          <t>Author:</t>
        </r>
        <r>
          <rPr>
            <sz val="10"/>
            <color rgb="FF000000"/>
            <rFont val="Tahoma"/>
            <family val="2"/>
          </rPr>
          <t xml:space="preserve">
E2: cont. work</t>
        </r>
      </text>
    </comment>
    <comment ref="EV178" authorId="0" shapeId="0" xr:uid="{00000000-0006-0000-0000-000013000000}">
      <text>
        <r>
          <rPr>
            <b/>
            <sz val="10"/>
            <color rgb="FF000000"/>
            <rFont val="Tahoma"/>
            <family val="2"/>
          </rPr>
          <t>Author:</t>
        </r>
        <r>
          <rPr>
            <sz val="10"/>
            <color rgb="FF000000"/>
            <rFont val="Tahoma"/>
            <family val="2"/>
          </rPr>
          <t xml:space="preserve">
E2: cont. spare-time + break</t>
        </r>
      </text>
    </comment>
    <comment ref="EW178" authorId="0" shapeId="0" xr:uid="{00000000-0006-0000-0000-000014000000}">
      <text>
        <r>
          <rPr>
            <b/>
            <sz val="10"/>
            <color rgb="FF000000"/>
            <rFont val="Tahoma"/>
            <family val="2"/>
          </rPr>
          <t>Author:</t>
        </r>
        <r>
          <rPr>
            <sz val="10"/>
            <color rgb="FF000000"/>
            <rFont val="Tahoma"/>
            <family val="2"/>
          </rPr>
          <t xml:space="preserve">
E2: cont. spare-time
</t>
        </r>
      </text>
    </comment>
    <comment ref="FD178" authorId="1" shapeId="0" xr:uid="{B801A945-D69A-4D40-90B9-4F473C1D71D8}">
      <text>
        <r>
          <rPr>
            <b/>
            <sz val="9"/>
            <color indexed="81"/>
            <rFont val="Tahoma"/>
            <family val="2"/>
          </rPr>
          <t>fdebb:</t>
        </r>
        <r>
          <rPr>
            <sz val="9"/>
            <color indexed="81"/>
            <rFont val="Tahoma"/>
            <family val="2"/>
          </rPr>
          <t xml:space="preserve">
E1: should be work trip instead of home trip</t>
        </r>
      </text>
    </comment>
    <comment ref="FN178" authorId="1" shapeId="0" xr:uid="{8F586573-9854-419F-B4DE-59BF9B5EFC97}">
      <text>
        <r>
          <rPr>
            <b/>
            <sz val="9"/>
            <color indexed="81"/>
            <rFont val="Tahoma"/>
            <family val="2"/>
          </rPr>
          <t>fdebb:</t>
        </r>
        <r>
          <rPr>
            <sz val="9"/>
            <color indexed="81"/>
            <rFont val="Tahoma"/>
            <family val="2"/>
          </rPr>
          <t xml:space="preserve">
E1: should be work trip instead of home trip</t>
        </r>
      </text>
    </comment>
    <comment ref="FF179" authorId="0" shapeId="0" xr:uid="{00000000-0006-0000-0000-000015000000}">
      <text>
        <r>
          <rPr>
            <b/>
            <sz val="10"/>
            <color rgb="FF000000"/>
            <rFont val="Tahoma"/>
            <family val="2"/>
          </rPr>
          <t>Author:</t>
        </r>
        <r>
          <rPr>
            <sz val="10"/>
            <color rgb="FF000000"/>
            <rFont val="Tahoma"/>
            <family val="2"/>
          </rPr>
          <t xml:space="preserve">
E1: travel to spare-time</t>
        </r>
      </text>
    </comment>
    <comment ref="FG179" authorId="0" shapeId="0" xr:uid="{00000000-0006-0000-0000-000016000000}">
      <text>
        <r>
          <rPr>
            <b/>
            <sz val="10"/>
            <color rgb="FF000000"/>
            <rFont val="Tahoma"/>
            <family val="2"/>
          </rPr>
          <t>Author:</t>
        </r>
        <r>
          <rPr>
            <sz val="10"/>
            <color rgb="FF000000"/>
            <rFont val="Tahoma"/>
            <family val="2"/>
          </rPr>
          <t xml:space="preserve">
E1: travel to spare-time</t>
        </r>
      </text>
    </comment>
    <comment ref="FJ179" authorId="0" shapeId="0" xr:uid="{00000000-0006-0000-0000-000017000000}">
      <text>
        <r>
          <rPr>
            <b/>
            <sz val="10"/>
            <color rgb="FF000000"/>
            <rFont val="Tahoma"/>
            <family val="2"/>
          </rPr>
          <t>Author:</t>
        </r>
        <r>
          <rPr>
            <sz val="10"/>
            <color rgb="FF000000"/>
            <rFont val="Tahoma"/>
            <family val="2"/>
          </rPr>
          <t xml:space="preserve">
E1: travel to spare-time
</t>
        </r>
      </text>
    </comment>
    <comment ref="FK179" authorId="0" shapeId="0" xr:uid="{00000000-0006-0000-0000-000018000000}">
      <text>
        <r>
          <rPr>
            <b/>
            <sz val="10"/>
            <color rgb="FF000000"/>
            <rFont val="Tahoma"/>
            <family val="2"/>
          </rPr>
          <t>Author:</t>
        </r>
        <r>
          <rPr>
            <sz val="10"/>
            <color rgb="FF000000"/>
            <rFont val="Tahoma"/>
            <family val="2"/>
          </rPr>
          <t xml:space="preserve">
E1: travel to spare-time</t>
        </r>
      </text>
    </comment>
    <comment ref="R180" authorId="1" shapeId="0" xr:uid="{2BEA845A-6DF7-404E-9F03-66EF05541EB5}">
      <text>
        <r>
          <rPr>
            <b/>
            <sz val="9"/>
            <color indexed="81"/>
            <rFont val="Tahoma"/>
            <family val="2"/>
          </rPr>
          <t>fdebb:</t>
        </r>
        <r>
          <rPr>
            <sz val="9"/>
            <color indexed="81"/>
            <rFont val="Tahoma"/>
            <family val="2"/>
          </rPr>
          <t xml:space="preserve">
45 minutes</t>
        </r>
      </text>
    </comment>
    <comment ref="AU181" authorId="0" shapeId="0" xr:uid="{00000000-0006-0000-0000-00001B000000}">
      <text>
        <r>
          <rPr>
            <b/>
            <sz val="10"/>
            <color rgb="FF000000"/>
            <rFont val="Arial"/>
            <family val="2"/>
          </rPr>
          <t>Author:</t>
        </r>
        <r>
          <rPr>
            <sz val="10"/>
            <color rgb="FF000000"/>
            <rFont val="Arial"/>
            <family val="2"/>
          </rPr>
          <t xml:space="preserve">
E2: cont. sleep
</t>
        </r>
      </text>
    </comment>
    <comment ref="CM181" authorId="0" shapeId="0" xr:uid="{00000000-0006-0000-0000-00001C000000}">
      <text>
        <r>
          <rPr>
            <b/>
            <sz val="10"/>
            <color rgb="FF000000"/>
            <rFont val="Arial"/>
            <family val="2"/>
          </rPr>
          <t>Author:</t>
        </r>
        <r>
          <rPr>
            <sz val="10"/>
            <color rgb="FF000000"/>
            <rFont val="Arial"/>
            <family val="2"/>
          </rPr>
          <t xml:space="preserve">
E2: cont. sleep
</t>
        </r>
      </text>
    </comment>
    <comment ref="AU182" authorId="0" shapeId="0" xr:uid="{00000000-0006-0000-0000-00001D000000}">
      <text>
        <r>
          <rPr>
            <b/>
            <sz val="10"/>
            <color rgb="FF000000"/>
            <rFont val="Arial"/>
            <family val="2"/>
          </rPr>
          <t>Author:</t>
        </r>
        <r>
          <rPr>
            <sz val="10"/>
            <color rgb="FF000000"/>
            <rFont val="Arial"/>
            <family val="2"/>
          </rPr>
          <t xml:space="preserve">
E2: cont. sleep
</t>
        </r>
      </text>
    </comment>
    <comment ref="CM182" authorId="0" shapeId="0" xr:uid="{00000000-0006-0000-0000-00001E000000}">
      <text>
        <r>
          <rPr>
            <b/>
            <sz val="10"/>
            <color rgb="FF000000"/>
            <rFont val="Arial"/>
            <family val="2"/>
          </rPr>
          <t>Author:</t>
        </r>
        <r>
          <rPr>
            <sz val="10"/>
            <color rgb="FF000000"/>
            <rFont val="Arial"/>
            <family val="2"/>
          </rPr>
          <t xml:space="preserve">
E2: cont. sleep
</t>
        </r>
      </text>
    </comment>
    <comment ref="AW184" authorId="0" shapeId="0" xr:uid="{00000000-0006-0000-0000-00001F000000}">
      <text>
        <r>
          <rPr>
            <b/>
            <sz val="10"/>
            <color rgb="FF000000"/>
            <rFont val="Tahoma"/>
            <family val="2"/>
          </rPr>
          <t>Author:</t>
        </r>
        <r>
          <rPr>
            <sz val="10"/>
            <color rgb="FF000000"/>
            <rFont val="Tahoma"/>
            <family val="2"/>
          </rPr>
          <t xml:space="preserve">
E2: cont. getting ready + break
</t>
        </r>
      </text>
    </comment>
    <comment ref="AX184" authorId="0" shapeId="0" xr:uid="{00000000-0006-0000-0000-000020000000}">
      <text>
        <r>
          <rPr>
            <b/>
            <sz val="10"/>
            <color rgb="FF000000"/>
            <rFont val="Tahoma"/>
            <family val="2"/>
          </rPr>
          <t>Author:</t>
        </r>
        <r>
          <rPr>
            <sz val="10"/>
            <color rgb="FF000000"/>
            <rFont val="Tahoma"/>
            <family val="2"/>
          </rPr>
          <t xml:space="preserve">
E2: cont. getting ready</t>
        </r>
      </text>
    </comment>
    <comment ref="EG184" authorId="0" shapeId="0" xr:uid="{00000000-0006-0000-0000-000021000000}">
      <text>
        <r>
          <rPr>
            <b/>
            <sz val="10"/>
            <color rgb="FF000000"/>
            <rFont val="Tahoma"/>
            <family val="2"/>
          </rPr>
          <t>Author:</t>
        </r>
        <r>
          <rPr>
            <sz val="10"/>
            <color rgb="FF000000"/>
            <rFont val="Tahoma"/>
            <family val="2"/>
          </rPr>
          <t xml:space="preserve">
E2: cont. getting ready + break</t>
        </r>
      </text>
    </comment>
    <comment ref="EH184" authorId="0" shapeId="0" xr:uid="{00000000-0006-0000-0000-000022000000}">
      <text>
        <r>
          <rPr>
            <b/>
            <sz val="10"/>
            <color rgb="FF000000"/>
            <rFont val="Tahoma"/>
            <family val="2"/>
          </rPr>
          <t>Author:</t>
        </r>
        <r>
          <rPr>
            <sz val="10"/>
            <color rgb="FF000000"/>
            <rFont val="Tahoma"/>
            <family val="2"/>
          </rPr>
          <t xml:space="preserve">
E2: cont. getting ready</t>
        </r>
      </text>
    </comment>
    <comment ref="BD185" authorId="0" shapeId="0" xr:uid="{00000000-0006-0000-0000-000023000000}">
      <text>
        <r>
          <rPr>
            <sz val="10"/>
            <color rgb="FF000000"/>
            <rFont val="Tahoma"/>
            <family val="2"/>
          </rPr>
          <t xml:space="preserve">Author:
</t>
        </r>
        <r>
          <rPr>
            <sz val="10"/>
            <color rgb="FF000000"/>
            <rFont val="Tahoma"/>
            <family val="2"/>
          </rPr>
          <t>E2: cont. meal</t>
        </r>
      </text>
    </comment>
    <comment ref="EN185" authorId="0" shapeId="0" xr:uid="{00000000-0006-0000-0000-000024000000}">
      <text>
        <r>
          <rPr>
            <sz val="10"/>
            <color rgb="FF000000"/>
            <rFont val="Tahoma"/>
            <family val="2"/>
          </rPr>
          <t xml:space="preserve">Author:
</t>
        </r>
        <r>
          <rPr>
            <sz val="10"/>
            <color rgb="FF000000"/>
            <rFont val="Tahoma"/>
            <family val="2"/>
          </rPr>
          <t xml:space="preserve">E2: cont. meal
</t>
        </r>
      </text>
    </comment>
    <comment ref="AU186" authorId="0" shapeId="0" xr:uid="{00000000-0006-0000-0000-00002D000000}">
      <text>
        <r>
          <rPr>
            <b/>
            <sz val="10"/>
            <color rgb="FF000000"/>
            <rFont val="Tahoma"/>
            <family val="2"/>
          </rPr>
          <t>Author:</t>
        </r>
        <r>
          <rPr>
            <sz val="10"/>
            <color rgb="FF000000"/>
            <rFont val="Tahoma"/>
            <family val="2"/>
          </rPr>
          <t xml:space="preserve">
E2: cont. sleep</t>
        </r>
      </text>
    </comment>
    <comment ref="BL186" authorId="0" shapeId="0" xr:uid="{00000000-0006-0000-0000-00002E000000}">
      <text>
        <r>
          <rPr>
            <b/>
            <sz val="10"/>
            <color rgb="FF000000"/>
            <rFont val="Tahoma"/>
            <family val="2"/>
          </rPr>
          <t>Author:</t>
        </r>
        <r>
          <rPr>
            <sz val="10"/>
            <color rgb="FF000000"/>
            <rFont val="Tahoma"/>
            <family val="2"/>
          </rPr>
          <t xml:space="preserve">
other -&gt; spare-time + adjustment</t>
        </r>
      </text>
    </comment>
    <comment ref="BM186" authorId="0" shapeId="0" xr:uid="{00000000-0006-0000-0000-00002F000000}">
      <text>
        <r>
          <rPr>
            <b/>
            <sz val="10"/>
            <color rgb="FF000000"/>
            <rFont val="Tahoma"/>
            <family val="2"/>
          </rPr>
          <t>Author:</t>
        </r>
        <r>
          <rPr>
            <sz val="10"/>
            <color rgb="FF000000"/>
            <rFont val="Tahoma"/>
            <family val="2"/>
          </rPr>
          <t xml:space="preserve">
other -&gt; spare-time</t>
        </r>
      </text>
    </comment>
    <comment ref="BR186" authorId="0" shapeId="0" xr:uid="{00000000-0006-0000-0000-000030000000}">
      <text>
        <r>
          <rPr>
            <b/>
            <sz val="10"/>
            <color rgb="FF000000"/>
            <rFont val="Tahoma"/>
            <family val="2"/>
          </rPr>
          <t>Author:</t>
        </r>
        <r>
          <rPr>
            <sz val="10"/>
            <color rgb="FF000000"/>
            <rFont val="Tahoma"/>
            <family val="2"/>
          </rPr>
          <t xml:space="preserve">
other -&gt; spare-time + adjustment</t>
        </r>
      </text>
    </comment>
    <comment ref="BS186" authorId="0" shapeId="0" xr:uid="{00000000-0006-0000-0000-000031000000}">
      <text>
        <r>
          <rPr>
            <b/>
            <sz val="10"/>
            <color rgb="FF000000"/>
            <rFont val="Tahoma"/>
            <family val="2"/>
          </rPr>
          <t>Author:</t>
        </r>
        <r>
          <rPr>
            <sz val="10"/>
            <color rgb="FF000000"/>
            <rFont val="Tahoma"/>
            <family val="2"/>
          </rPr>
          <t xml:space="preserve">
other -&gt; spare-time</t>
        </r>
      </text>
    </comment>
    <comment ref="EE186" authorId="0" shapeId="0" xr:uid="{00000000-0006-0000-0000-000032000000}">
      <text>
        <r>
          <rPr>
            <b/>
            <sz val="10"/>
            <color rgb="FF000000"/>
            <rFont val="Tahoma"/>
            <family val="2"/>
          </rPr>
          <t>Author:</t>
        </r>
        <r>
          <rPr>
            <sz val="10"/>
            <color rgb="FF000000"/>
            <rFont val="Tahoma"/>
            <family val="2"/>
          </rPr>
          <t xml:space="preserve">
E2: cont. sleep</t>
        </r>
      </text>
    </comment>
    <comment ref="EV186" authorId="0" shapeId="0" xr:uid="{00000000-0006-0000-0000-000033000000}">
      <text>
        <r>
          <rPr>
            <b/>
            <sz val="10"/>
            <color rgb="FF000000"/>
            <rFont val="Tahoma"/>
            <family val="2"/>
          </rPr>
          <t>Author:</t>
        </r>
        <r>
          <rPr>
            <sz val="10"/>
            <color rgb="FF000000"/>
            <rFont val="Tahoma"/>
            <family val="2"/>
          </rPr>
          <t xml:space="preserve">
E3: other -&gt; spare-time + adjustment</t>
        </r>
      </text>
    </comment>
    <comment ref="EW186" authorId="0" shapeId="0" xr:uid="{00000000-0006-0000-0000-000034000000}">
      <text>
        <r>
          <rPr>
            <b/>
            <sz val="10"/>
            <color rgb="FF000000"/>
            <rFont val="Tahoma"/>
            <family val="2"/>
          </rPr>
          <t>Author:</t>
        </r>
        <r>
          <rPr>
            <sz val="10"/>
            <color rgb="FF000000"/>
            <rFont val="Tahoma"/>
            <family val="2"/>
          </rPr>
          <t xml:space="preserve">
E3: other -&gt; spare-time</t>
        </r>
      </text>
    </comment>
    <comment ref="FB186" authorId="0" shapeId="0" xr:uid="{00000000-0006-0000-0000-000035000000}">
      <text>
        <r>
          <rPr>
            <b/>
            <sz val="10"/>
            <color rgb="FF000000"/>
            <rFont val="Tahoma"/>
            <family val="2"/>
          </rPr>
          <t>Author:</t>
        </r>
        <r>
          <rPr>
            <sz val="10"/>
            <color rgb="FF000000"/>
            <rFont val="Tahoma"/>
            <family val="2"/>
          </rPr>
          <t xml:space="preserve">
E3: other -&gt; spare-time + adjustment</t>
        </r>
      </text>
    </comment>
    <comment ref="FC186" authorId="0" shapeId="0" xr:uid="{00000000-0006-0000-0000-000036000000}">
      <text>
        <r>
          <rPr>
            <b/>
            <sz val="10"/>
            <color rgb="FF000000"/>
            <rFont val="Tahoma"/>
            <family val="2"/>
          </rPr>
          <t>Author:</t>
        </r>
        <r>
          <rPr>
            <sz val="10"/>
            <color rgb="FF000000"/>
            <rFont val="Tahoma"/>
            <family val="2"/>
          </rPr>
          <t xml:space="preserve">
E3: other -&gt; spare-time
</t>
        </r>
      </text>
    </comment>
    <comment ref="R188" authorId="1" shapeId="0" xr:uid="{6352CBB6-CAE5-42E4-AA42-D212A2AD667F}">
      <text>
        <r>
          <rPr>
            <b/>
            <sz val="9"/>
            <color indexed="81"/>
            <rFont val="Tahoma"/>
            <family val="2"/>
          </rPr>
          <t>fdebb:</t>
        </r>
        <r>
          <rPr>
            <sz val="9"/>
            <color indexed="81"/>
            <rFont val="Tahoma"/>
            <family val="2"/>
          </rPr>
          <t xml:space="preserve">
30 minutes</t>
        </r>
      </text>
    </comment>
    <comment ref="BZ188" authorId="0" shapeId="0" xr:uid="{00000000-0006-0000-0000-000039000000}">
      <text>
        <r>
          <rPr>
            <b/>
            <sz val="10"/>
            <color rgb="FF000000"/>
            <rFont val="Tahoma"/>
            <family val="2"/>
          </rPr>
          <t>Author:</t>
        </r>
        <r>
          <rPr>
            <sz val="10"/>
            <color rgb="FF000000"/>
            <rFont val="Tahoma"/>
            <family val="2"/>
          </rPr>
          <t xml:space="preserve">
E1: travel to spare-time</t>
        </r>
      </text>
    </comment>
    <comment ref="CA188" authorId="0" shapeId="0" xr:uid="{00000000-0006-0000-0000-00003A000000}">
      <text>
        <r>
          <rPr>
            <b/>
            <sz val="10"/>
            <color rgb="FF000000"/>
            <rFont val="Tahoma"/>
            <family val="2"/>
          </rPr>
          <t>Author:</t>
        </r>
        <r>
          <rPr>
            <sz val="10"/>
            <color rgb="FF000000"/>
            <rFont val="Tahoma"/>
            <family val="2"/>
          </rPr>
          <t xml:space="preserve">
E1: travel to spare-time</t>
        </r>
      </text>
    </comment>
    <comment ref="CF188" authorId="0" shapeId="0" xr:uid="{00000000-0006-0000-0000-00003B000000}">
      <text>
        <r>
          <rPr>
            <b/>
            <sz val="10"/>
            <color rgb="FF000000"/>
            <rFont val="Tahoma"/>
            <family val="2"/>
          </rPr>
          <t>Author:</t>
        </r>
        <r>
          <rPr>
            <sz val="10"/>
            <color rgb="FF000000"/>
            <rFont val="Tahoma"/>
            <family val="2"/>
          </rPr>
          <t xml:space="preserve">
E1: travel to spare-time</t>
        </r>
      </text>
    </comment>
    <comment ref="CG188" authorId="0" shapeId="0" xr:uid="{00000000-0006-0000-0000-00003C000000}">
      <text>
        <r>
          <rPr>
            <b/>
            <sz val="10"/>
            <color rgb="FF000000"/>
            <rFont val="Tahoma"/>
            <family val="2"/>
          </rPr>
          <t>Author:</t>
        </r>
        <r>
          <rPr>
            <sz val="10"/>
            <color rgb="FF000000"/>
            <rFont val="Tahoma"/>
            <family val="2"/>
          </rPr>
          <t xml:space="preserve">
E1: travel to spare-time</t>
        </r>
      </text>
    </comment>
    <comment ref="DR188" authorId="0" shapeId="0" xr:uid="{00000000-0006-0000-0000-00003D000000}">
      <text>
        <r>
          <rPr>
            <b/>
            <sz val="10"/>
            <color rgb="FF000000"/>
            <rFont val="Tahoma"/>
            <family val="2"/>
          </rPr>
          <t>Author:</t>
        </r>
        <r>
          <rPr>
            <sz val="10"/>
            <color rgb="FF000000"/>
            <rFont val="Tahoma"/>
            <family val="2"/>
          </rPr>
          <t xml:space="preserve">
E1: travel to spare-time</t>
        </r>
      </text>
    </comment>
    <comment ref="DS188" authorId="0" shapeId="0" xr:uid="{00000000-0006-0000-0000-00003E000000}">
      <text>
        <r>
          <rPr>
            <b/>
            <sz val="10"/>
            <color rgb="FF000000"/>
            <rFont val="Tahoma"/>
            <family val="2"/>
          </rPr>
          <t>Author:</t>
        </r>
        <r>
          <rPr>
            <sz val="10"/>
            <color rgb="FF000000"/>
            <rFont val="Tahoma"/>
            <family val="2"/>
          </rPr>
          <t xml:space="preserve">
E1: travel to spare-time</t>
        </r>
      </text>
    </comment>
    <comment ref="DX188" authorId="0" shapeId="0" xr:uid="{00000000-0006-0000-0000-00003F000000}">
      <text>
        <r>
          <rPr>
            <b/>
            <sz val="10"/>
            <color rgb="FF000000"/>
            <rFont val="Tahoma"/>
            <family val="2"/>
          </rPr>
          <t>Author:</t>
        </r>
        <r>
          <rPr>
            <sz val="10"/>
            <color rgb="FF000000"/>
            <rFont val="Tahoma"/>
            <family val="2"/>
          </rPr>
          <t xml:space="preserve">
E1: travel to spare-time</t>
        </r>
      </text>
    </comment>
    <comment ref="DY188" authorId="0" shapeId="0" xr:uid="{00000000-0006-0000-0000-000040000000}">
      <text>
        <r>
          <rPr>
            <b/>
            <sz val="10"/>
            <color rgb="FF000000"/>
            <rFont val="Tahoma"/>
            <family val="2"/>
          </rPr>
          <t>Author:</t>
        </r>
        <r>
          <rPr>
            <sz val="10"/>
            <color rgb="FF000000"/>
            <rFont val="Tahoma"/>
            <family val="2"/>
          </rPr>
          <t xml:space="preserve">
E1: travel to spare-time</t>
        </r>
      </text>
    </comment>
    <comment ref="AU189" authorId="0" shapeId="0" xr:uid="{00000000-0006-0000-0000-000041000000}">
      <text>
        <r>
          <rPr>
            <b/>
            <sz val="10"/>
            <color rgb="FF000000"/>
            <rFont val="Tahoma"/>
            <family val="2"/>
          </rPr>
          <t>Author:</t>
        </r>
        <r>
          <rPr>
            <sz val="10"/>
            <color rgb="FF000000"/>
            <rFont val="Tahoma"/>
            <family val="2"/>
          </rPr>
          <t xml:space="preserve">
E2: cont. Sleep
</t>
        </r>
      </text>
    </comment>
    <comment ref="CM189" authorId="0" shapeId="0" xr:uid="{00000000-0006-0000-0000-000042000000}">
      <text>
        <r>
          <rPr>
            <b/>
            <sz val="10"/>
            <color rgb="FF000000"/>
            <rFont val="Arial"/>
            <family val="2"/>
          </rPr>
          <t>Author:</t>
        </r>
        <r>
          <rPr>
            <sz val="10"/>
            <color rgb="FF000000"/>
            <rFont val="Arial"/>
            <family val="2"/>
          </rPr>
          <t xml:space="preserve">
E2: cont. sleep
</t>
        </r>
      </text>
    </comment>
    <comment ref="AU190" authorId="0" shapeId="0" xr:uid="{00000000-0006-0000-0000-000043000000}">
      <text>
        <r>
          <rPr>
            <b/>
            <sz val="10"/>
            <color rgb="FF000000"/>
            <rFont val="Tahoma"/>
            <family val="2"/>
          </rPr>
          <t>Author:</t>
        </r>
        <r>
          <rPr>
            <sz val="10"/>
            <color rgb="FF000000"/>
            <rFont val="Tahoma"/>
            <family val="2"/>
          </rPr>
          <t xml:space="preserve">
E2: cont. sleep</t>
        </r>
      </text>
    </comment>
    <comment ref="AZ190" authorId="0" shapeId="0" xr:uid="{00000000-0006-0000-0000-000044000000}">
      <text>
        <r>
          <rPr>
            <b/>
            <sz val="10"/>
            <color rgb="FF000000"/>
            <rFont val="Tahoma"/>
            <family val="2"/>
          </rPr>
          <t>Author:</t>
        </r>
        <r>
          <rPr>
            <sz val="10"/>
            <color rgb="FF000000"/>
            <rFont val="Tahoma"/>
            <family val="2"/>
          </rPr>
          <t xml:space="preserve">
E3: other -&gt; work + adjustment</t>
        </r>
      </text>
    </comment>
    <comment ref="BA190" authorId="0" shapeId="0" xr:uid="{00000000-0006-0000-0000-000045000000}">
      <text>
        <r>
          <rPr>
            <b/>
            <sz val="10"/>
            <color rgb="FF000000"/>
            <rFont val="Tahoma"/>
            <family val="2"/>
          </rPr>
          <t>Author:</t>
        </r>
        <r>
          <rPr>
            <sz val="10"/>
            <color rgb="FF000000"/>
            <rFont val="Tahoma"/>
            <family val="2"/>
          </rPr>
          <t xml:space="preserve">
E3: other -&gt; work</t>
        </r>
      </text>
    </comment>
    <comment ref="BR190" authorId="0" shapeId="0" xr:uid="{00000000-0006-0000-0000-000046000000}">
      <text>
        <r>
          <rPr>
            <b/>
            <sz val="10"/>
            <color rgb="FF000000"/>
            <rFont val="Tahoma"/>
            <family val="2"/>
          </rPr>
          <t>Author:</t>
        </r>
        <r>
          <rPr>
            <sz val="10"/>
            <color rgb="FF000000"/>
            <rFont val="Tahoma"/>
            <family val="2"/>
          </rPr>
          <t xml:space="preserve">
E3: other -&gt; work</t>
        </r>
      </text>
    </comment>
    <comment ref="BS190" authorId="0" shapeId="0" xr:uid="{00000000-0006-0000-0000-000047000000}">
      <text>
        <r>
          <rPr>
            <b/>
            <sz val="10"/>
            <color rgb="FF000000"/>
            <rFont val="Tahoma"/>
            <family val="2"/>
          </rPr>
          <t>Author:</t>
        </r>
        <r>
          <rPr>
            <sz val="10"/>
            <color rgb="FF000000"/>
            <rFont val="Tahoma"/>
            <family val="2"/>
          </rPr>
          <t xml:space="preserve">
E3: other -&gt; work</t>
        </r>
      </text>
    </comment>
    <comment ref="BZ190" authorId="1" shapeId="0" xr:uid="{F9378542-FA8D-4092-A2E2-1BA5CBA8C5BD}">
      <text>
        <r>
          <rPr>
            <b/>
            <sz val="9"/>
            <color indexed="81"/>
            <rFont val="Tahoma"/>
            <family val="2"/>
          </rPr>
          <t>fdebb:</t>
        </r>
        <r>
          <rPr>
            <sz val="9"/>
            <color indexed="81"/>
            <rFont val="Tahoma"/>
            <family val="2"/>
          </rPr>
          <t xml:space="preserve">
E1: trip to spare time was recorded as to other</t>
        </r>
      </text>
    </comment>
    <comment ref="CA190" authorId="1" shapeId="0" xr:uid="{0F42DE61-6B7E-4B15-8185-E3774B21F25E}">
      <text>
        <r>
          <rPr>
            <b/>
            <sz val="9"/>
            <color indexed="81"/>
            <rFont val="Tahoma"/>
            <family val="2"/>
          </rPr>
          <t>fdebb:</t>
        </r>
        <r>
          <rPr>
            <sz val="9"/>
            <color indexed="81"/>
            <rFont val="Tahoma"/>
            <family val="2"/>
          </rPr>
          <t xml:space="preserve">
E1: trip to spare time was recorded as to other</t>
        </r>
      </text>
    </comment>
    <comment ref="CF190" authorId="1" shapeId="0" xr:uid="{4DC6D139-9F29-4FC3-B5A6-0C84CCC53220}">
      <text>
        <r>
          <rPr>
            <b/>
            <sz val="9"/>
            <color indexed="81"/>
            <rFont val="Tahoma"/>
            <family val="2"/>
          </rPr>
          <t>fdebb:</t>
        </r>
        <r>
          <rPr>
            <sz val="9"/>
            <color indexed="81"/>
            <rFont val="Tahoma"/>
            <family val="2"/>
          </rPr>
          <t xml:space="preserve">
E1: trip to spare time was recorded as to other</t>
        </r>
      </text>
    </comment>
    <comment ref="CG190" authorId="1" shapeId="0" xr:uid="{3E330AB4-037B-4BAF-827C-23D3F3BA0F9F}">
      <text>
        <r>
          <rPr>
            <b/>
            <sz val="9"/>
            <color indexed="81"/>
            <rFont val="Tahoma"/>
            <family val="2"/>
          </rPr>
          <t>fdebb:</t>
        </r>
        <r>
          <rPr>
            <sz val="9"/>
            <color indexed="81"/>
            <rFont val="Tahoma"/>
            <family val="2"/>
          </rPr>
          <t xml:space="preserve">
E1: trip to spare time was recorded as to other</t>
        </r>
      </text>
    </comment>
    <comment ref="EE190" authorId="0" shapeId="0" xr:uid="{00000000-0006-0000-0000-000048000000}">
      <text>
        <r>
          <rPr>
            <b/>
            <sz val="10"/>
            <color rgb="FF000000"/>
            <rFont val="Tahoma"/>
            <family val="2"/>
          </rPr>
          <t>Author:</t>
        </r>
        <r>
          <rPr>
            <sz val="10"/>
            <color rgb="FF000000"/>
            <rFont val="Tahoma"/>
            <family val="2"/>
          </rPr>
          <t xml:space="preserve">
E2: cont. sleep</t>
        </r>
      </text>
    </comment>
    <comment ref="EJ190" authorId="0" shapeId="0" xr:uid="{00000000-0006-0000-0000-000049000000}">
      <text>
        <r>
          <rPr>
            <b/>
            <sz val="10"/>
            <color rgb="FF000000"/>
            <rFont val="Tahoma"/>
            <family val="2"/>
          </rPr>
          <t>Author:</t>
        </r>
        <r>
          <rPr>
            <sz val="10"/>
            <color rgb="FF000000"/>
            <rFont val="Tahoma"/>
            <family val="2"/>
          </rPr>
          <t xml:space="preserve">
E3: other -&gt; work + adjustment</t>
        </r>
      </text>
    </comment>
    <comment ref="EK190" authorId="0" shapeId="0" xr:uid="{00000000-0006-0000-0000-00004A000000}">
      <text>
        <r>
          <rPr>
            <b/>
            <sz val="10"/>
            <color rgb="FF000000"/>
            <rFont val="Tahoma"/>
            <family val="2"/>
          </rPr>
          <t>Author:</t>
        </r>
        <r>
          <rPr>
            <sz val="10"/>
            <color rgb="FF000000"/>
            <rFont val="Tahoma"/>
            <family val="2"/>
          </rPr>
          <t xml:space="preserve">
</t>
        </r>
        <r>
          <rPr>
            <sz val="10"/>
            <color rgb="FF000000"/>
            <rFont val="Tahoma"/>
            <family val="2"/>
          </rPr>
          <t>E3: other -&gt; work</t>
        </r>
      </text>
    </comment>
    <comment ref="FB190" authorId="0" shapeId="0" xr:uid="{00000000-0006-0000-0000-00004B000000}">
      <text>
        <r>
          <rPr>
            <b/>
            <sz val="10"/>
            <color rgb="FF000000"/>
            <rFont val="Tahoma"/>
            <family val="2"/>
          </rPr>
          <t>Author:</t>
        </r>
        <r>
          <rPr>
            <sz val="10"/>
            <color rgb="FF000000"/>
            <rFont val="Tahoma"/>
            <family val="2"/>
          </rPr>
          <t xml:space="preserve">
E3: other -&gt; work</t>
        </r>
      </text>
    </comment>
    <comment ref="FC190" authorId="0" shapeId="0" xr:uid="{00000000-0006-0000-0000-00004C000000}">
      <text>
        <r>
          <rPr>
            <b/>
            <sz val="10"/>
            <color rgb="FF000000"/>
            <rFont val="Tahoma"/>
            <family val="2"/>
          </rPr>
          <t>Author:</t>
        </r>
        <r>
          <rPr>
            <sz val="10"/>
            <color rgb="FF000000"/>
            <rFont val="Tahoma"/>
            <family val="2"/>
          </rPr>
          <t xml:space="preserve">
E3: other -&gt; work</t>
        </r>
      </text>
    </comment>
    <comment ref="FJ190" authorId="1" shapeId="0" xr:uid="{25308C1A-929C-4DC1-9188-0F45ED06CC48}">
      <text>
        <r>
          <rPr>
            <b/>
            <sz val="9"/>
            <color indexed="81"/>
            <rFont val="Tahoma"/>
            <family val="2"/>
          </rPr>
          <t>fdebb:</t>
        </r>
        <r>
          <rPr>
            <sz val="9"/>
            <color indexed="81"/>
            <rFont val="Tahoma"/>
            <family val="2"/>
          </rPr>
          <t xml:space="preserve">
E1: trip to spare time was recorded as to other</t>
        </r>
      </text>
    </comment>
    <comment ref="FK190" authorId="1" shapeId="0" xr:uid="{F2AACD91-632B-4092-BF7D-A4AD27323C75}">
      <text>
        <r>
          <rPr>
            <b/>
            <sz val="9"/>
            <color indexed="81"/>
            <rFont val="Tahoma"/>
            <family val="2"/>
          </rPr>
          <t>fdebb:</t>
        </r>
        <r>
          <rPr>
            <sz val="9"/>
            <color indexed="81"/>
            <rFont val="Tahoma"/>
            <family val="2"/>
          </rPr>
          <t xml:space="preserve">
E1: trip to spare time was recorded as to other</t>
        </r>
      </text>
    </comment>
    <comment ref="FP190" authorId="1" shapeId="0" xr:uid="{E7BEE1A5-4508-417B-B68D-14B234818C49}">
      <text>
        <r>
          <rPr>
            <b/>
            <sz val="9"/>
            <color indexed="81"/>
            <rFont val="Tahoma"/>
            <family val="2"/>
          </rPr>
          <t>fdebb:</t>
        </r>
        <r>
          <rPr>
            <sz val="9"/>
            <color indexed="81"/>
            <rFont val="Tahoma"/>
            <family val="2"/>
          </rPr>
          <t xml:space="preserve">
E1: trip to spare time was recorded as to other</t>
        </r>
      </text>
    </comment>
    <comment ref="FQ190" authorId="1" shapeId="0" xr:uid="{DAC4211C-CCFC-4D83-A836-3ACD0499C127}">
      <text>
        <r>
          <rPr>
            <b/>
            <sz val="9"/>
            <color indexed="81"/>
            <rFont val="Tahoma"/>
            <family val="2"/>
          </rPr>
          <t>fdebb:</t>
        </r>
        <r>
          <rPr>
            <sz val="9"/>
            <color indexed="81"/>
            <rFont val="Tahoma"/>
            <family val="2"/>
          </rPr>
          <t xml:space="preserve">
E1: trip to spare time was recorded as to other</t>
        </r>
      </text>
    </comment>
    <comment ref="R191" authorId="1" shapeId="0" xr:uid="{2E1D5F1F-8B8A-454F-80EE-D569DE4711EA}">
      <text>
        <r>
          <rPr>
            <b/>
            <sz val="9"/>
            <color indexed="81"/>
            <rFont val="Tahoma"/>
            <family val="2"/>
          </rPr>
          <t>fdebb:</t>
        </r>
        <r>
          <rPr>
            <sz val="9"/>
            <color indexed="81"/>
            <rFont val="Tahoma"/>
            <family val="2"/>
          </rPr>
          <t xml:space="preserve">
45 minutes</t>
        </r>
      </text>
    </comment>
    <comment ref="AU192" authorId="0" shapeId="0" xr:uid="{00000000-0006-0000-0000-00004D000000}">
      <text>
        <r>
          <rPr>
            <b/>
            <sz val="10"/>
            <color rgb="FF000000"/>
            <rFont val="Tahoma"/>
            <family val="2"/>
          </rPr>
          <t>Author:</t>
        </r>
        <r>
          <rPr>
            <sz val="10"/>
            <color rgb="FF000000"/>
            <rFont val="Tahoma"/>
            <family val="2"/>
          </rPr>
          <t xml:space="preserve">
E2: cont. sleep</t>
        </r>
      </text>
    </comment>
    <comment ref="CM192" authorId="0" shapeId="0" xr:uid="{00000000-0006-0000-0000-00004E000000}">
      <text>
        <r>
          <rPr>
            <b/>
            <sz val="10"/>
            <color rgb="FF000000"/>
            <rFont val="Arial"/>
            <family val="2"/>
          </rPr>
          <t>Author:</t>
        </r>
        <r>
          <rPr>
            <sz val="10"/>
            <color rgb="FF000000"/>
            <rFont val="Arial"/>
            <family val="2"/>
          </rPr>
          <t xml:space="preserve">
E2: cont. sleep
</t>
        </r>
      </text>
    </comment>
    <comment ref="AU193" authorId="0" shapeId="0" xr:uid="{00000000-0006-0000-0000-00004F000000}">
      <text>
        <r>
          <rPr>
            <b/>
            <sz val="10"/>
            <color rgb="FF000000"/>
            <rFont val="Tahoma"/>
            <family val="2"/>
          </rPr>
          <t>Author:</t>
        </r>
        <r>
          <rPr>
            <sz val="10"/>
            <color rgb="FF000000"/>
            <rFont val="Tahoma"/>
            <family val="2"/>
          </rPr>
          <t xml:space="preserve">
E2: cont. sleep</t>
        </r>
      </text>
    </comment>
    <comment ref="CM193" authorId="0" shapeId="0" xr:uid="{00000000-0006-0000-0000-000050000000}">
      <text>
        <r>
          <rPr>
            <b/>
            <sz val="10"/>
            <color rgb="FF000000"/>
            <rFont val="Arial"/>
            <family val="2"/>
          </rPr>
          <t>Author:</t>
        </r>
        <r>
          <rPr>
            <sz val="10"/>
            <color rgb="FF000000"/>
            <rFont val="Arial"/>
            <family val="2"/>
          </rPr>
          <t xml:space="preserve">
E2: cont. sleep
</t>
        </r>
      </text>
    </comment>
    <comment ref="AT195" authorId="0" shapeId="0" xr:uid="{00000000-0006-0000-0000-000051000000}">
      <text>
        <r>
          <rPr>
            <b/>
            <sz val="10"/>
            <color rgb="FF000000"/>
            <rFont val="Tahoma"/>
            <family val="2"/>
          </rPr>
          <t>Author:</t>
        </r>
        <r>
          <rPr>
            <sz val="10"/>
            <color rgb="FF000000"/>
            <rFont val="Tahoma"/>
            <family val="2"/>
          </rPr>
          <t xml:space="preserve">
</t>
        </r>
        <r>
          <rPr>
            <sz val="10"/>
            <color rgb="FF000000"/>
            <rFont val="Tahoma"/>
            <family val="2"/>
          </rPr>
          <t>E3: other -&gt; sleep</t>
        </r>
      </text>
    </comment>
    <comment ref="AZ195" authorId="0" shapeId="0" xr:uid="{00000000-0006-0000-0000-000052000000}">
      <text>
        <r>
          <rPr>
            <b/>
            <sz val="10"/>
            <color rgb="FF000000"/>
            <rFont val="Tahoma"/>
            <family val="2"/>
          </rPr>
          <t>Author:</t>
        </r>
        <r>
          <rPr>
            <sz val="10"/>
            <color rgb="FF000000"/>
            <rFont val="Tahoma"/>
            <family val="2"/>
          </rPr>
          <t xml:space="preserve">
E3: other -&gt; work</t>
        </r>
      </text>
    </comment>
    <comment ref="BR195" authorId="0" shapeId="0" xr:uid="{00000000-0006-0000-0000-000053000000}">
      <text>
        <r>
          <rPr>
            <b/>
            <sz val="10"/>
            <color rgb="FF000000"/>
            <rFont val="Tahoma"/>
            <family val="2"/>
          </rPr>
          <t>Author:</t>
        </r>
        <r>
          <rPr>
            <sz val="10"/>
            <color rgb="FF000000"/>
            <rFont val="Tahoma"/>
            <family val="2"/>
          </rPr>
          <t xml:space="preserve">
E3: other -&gt; work 
E3: other -&gt; sleep</t>
        </r>
      </text>
    </comment>
    <comment ref="BS195" authorId="0" shapeId="0" xr:uid="{00000000-0006-0000-0000-000054000000}">
      <text>
        <r>
          <rPr>
            <b/>
            <sz val="10"/>
            <color rgb="FF000000"/>
            <rFont val="Tahoma"/>
            <family val="2"/>
          </rPr>
          <t>Author:</t>
        </r>
        <r>
          <rPr>
            <sz val="10"/>
            <color rgb="FF000000"/>
            <rFont val="Tahoma"/>
            <family val="2"/>
          </rPr>
          <t xml:space="preserve">
E3: other -&gt; work
E3: other -&gt; sleep</t>
        </r>
      </text>
    </comment>
    <comment ref="CD195" authorId="0" shapeId="0" xr:uid="{00000000-0006-0000-0000-000055000000}">
      <text>
        <r>
          <rPr>
            <b/>
            <sz val="10"/>
            <color rgb="FF000000"/>
            <rFont val="Tahoma"/>
            <family val="2"/>
          </rPr>
          <t>Author:</t>
        </r>
        <r>
          <rPr>
            <sz val="10"/>
            <color rgb="FF000000"/>
            <rFont val="Tahoma"/>
            <family val="2"/>
          </rPr>
          <t xml:space="preserve">
E1: travel to home</t>
        </r>
      </text>
    </comment>
    <comment ref="CE195" authorId="0" shapeId="0" xr:uid="{00000000-0006-0000-0000-000056000000}">
      <text>
        <r>
          <rPr>
            <b/>
            <sz val="10"/>
            <color rgb="FF000000"/>
            <rFont val="Tahoma"/>
            <family val="2"/>
          </rPr>
          <t>Author:</t>
        </r>
        <r>
          <rPr>
            <sz val="10"/>
            <color rgb="FF000000"/>
            <rFont val="Tahoma"/>
            <family val="2"/>
          </rPr>
          <t xml:space="preserve">
E1: travel to home</t>
        </r>
      </text>
    </comment>
    <comment ref="CH195" authorId="0" shapeId="0" xr:uid="{00000000-0006-0000-0000-000057000000}">
      <text>
        <r>
          <rPr>
            <b/>
            <sz val="10"/>
            <color rgb="FF000000"/>
            <rFont val="Tahoma"/>
            <family val="2"/>
          </rPr>
          <t>Author:</t>
        </r>
        <r>
          <rPr>
            <sz val="10"/>
            <color rgb="FF000000"/>
            <rFont val="Tahoma"/>
            <family val="2"/>
          </rPr>
          <t xml:space="preserve">
E1: travel to home</t>
        </r>
      </text>
    </comment>
    <comment ref="CI195" authorId="0" shapeId="0" xr:uid="{00000000-0006-0000-0000-000058000000}">
      <text>
        <r>
          <rPr>
            <b/>
            <sz val="10"/>
            <color rgb="FF000000"/>
            <rFont val="Tahoma"/>
            <family val="2"/>
          </rPr>
          <t>Author:</t>
        </r>
        <r>
          <rPr>
            <sz val="10"/>
            <color rgb="FF000000"/>
            <rFont val="Tahoma"/>
            <family val="2"/>
          </rPr>
          <t xml:space="preserve">
E1: travel to home</t>
        </r>
      </text>
    </comment>
    <comment ref="ED195" authorId="0" shapeId="0" xr:uid="{00000000-0006-0000-0000-000059000000}">
      <text>
        <r>
          <rPr>
            <b/>
            <sz val="10"/>
            <color rgb="FF000000"/>
            <rFont val="Tahoma"/>
            <family val="2"/>
          </rPr>
          <t>Author:</t>
        </r>
        <r>
          <rPr>
            <sz val="10"/>
            <color rgb="FF000000"/>
            <rFont val="Tahoma"/>
            <family val="2"/>
          </rPr>
          <t xml:space="preserve">
E3: other -&gt; sleep</t>
        </r>
      </text>
    </comment>
    <comment ref="EJ195" authorId="0" shapeId="0" xr:uid="{00000000-0006-0000-0000-00005A000000}">
      <text>
        <r>
          <rPr>
            <b/>
            <sz val="10"/>
            <color rgb="FF000000"/>
            <rFont val="Tahoma"/>
            <family val="2"/>
          </rPr>
          <t>Author:</t>
        </r>
        <r>
          <rPr>
            <sz val="10"/>
            <color rgb="FF000000"/>
            <rFont val="Tahoma"/>
            <family val="2"/>
          </rPr>
          <t xml:space="preserve">
E3: other -&gt; work</t>
        </r>
      </text>
    </comment>
    <comment ref="EK195" authorId="0" shapeId="0" xr:uid="{00000000-0006-0000-0000-00005B000000}">
      <text>
        <r>
          <rPr>
            <b/>
            <sz val="10"/>
            <color rgb="FF000000"/>
            <rFont val="Tahoma"/>
            <family val="2"/>
          </rPr>
          <t>Author:</t>
        </r>
        <r>
          <rPr>
            <sz val="10"/>
            <color rgb="FF000000"/>
            <rFont val="Tahoma"/>
            <family val="2"/>
          </rPr>
          <t xml:space="preserve">
E3: other -&gt; work</t>
        </r>
      </text>
    </comment>
    <comment ref="FB195" authorId="0" shapeId="0" xr:uid="{00000000-0006-0000-0000-00005C000000}">
      <text>
        <r>
          <rPr>
            <b/>
            <sz val="10"/>
            <color rgb="FF000000"/>
            <rFont val="Tahoma"/>
            <family val="2"/>
          </rPr>
          <t>Author:</t>
        </r>
        <r>
          <rPr>
            <sz val="10"/>
            <color rgb="FF000000"/>
            <rFont val="Tahoma"/>
            <family val="2"/>
          </rPr>
          <t xml:space="preserve">
E3: other -&gt; work
E3: other -&gt; sleep</t>
        </r>
      </text>
    </comment>
    <comment ref="FC195" authorId="0" shapeId="0" xr:uid="{00000000-0006-0000-0000-00005D000000}">
      <text>
        <r>
          <rPr>
            <b/>
            <sz val="10"/>
            <color rgb="FF000000"/>
            <rFont val="Tahoma"/>
            <family val="2"/>
          </rPr>
          <t>Author:</t>
        </r>
        <r>
          <rPr>
            <sz val="10"/>
            <color rgb="FF000000"/>
            <rFont val="Tahoma"/>
            <family val="2"/>
          </rPr>
          <t xml:space="preserve">
E3: other -&gt; work
E3: other -&gt; sleep</t>
        </r>
      </text>
    </comment>
    <comment ref="FN195" authorId="0" shapeId="0" xr:uid="{00000000-0006-0000-0000-00005E000000}">
      <text>
        <r>
          <rPr>
            <b/>
            <sz val="10"/>
            <color rgb="FF000000"/>
            <rFont val="Tahoma"/>
            <family val="2"/>
          </rPr>
          <t>Author:</t>
        </r>
        <r>
          <rPr>
            <sz val="10"/>
            <color rgb="FF000000"/>
            <rFont val="Tahoma"/>
            <family val="2"/>
          </rPr>
          <t xml:space="preserve">
E1: travel to home</t>
        </r>
      </text>
    </comment>
    <comment ref="FO195" authorId="0" shapeId="0" xr:uid="{00000000-0006-0000-0000-00005F000000}">
      <text>
        <r>
          <rPr>
            <b/>
            <sz val="10"/>
            <color rgb="FF000000"/>
            <rFont val="Tahoma"/>
            <family val="2"/>
          </rPr>
          <t>Author:</t>
        </r>
        <r>
          <rPr>
            <sz val="10"/>
            <color rgb="FF000000"/>
            <rFont val="Tahoma"/>
            <family val="2"/>
          </rPr>
          <t xml:space="preserve">
E1: travel to home</t>
        </r>
      </text>
    </comment>
    <comment ref="FR195" authorId="0" shapeId="0" xr:uid="{00000000-0006-0000-0000-000060000000}">
      <text>
        <r>
          <rPr>
            <b/>
            <sz val="10"/>
            <color rgb="FF000000"/>
            <rFont val="Tahoma"/>
            <family val="2"/>
          </rPr>
          <t>Author:</t>
        </r>
        <r>
          <rPr>
            <sz val="10"/>
            <color rgb="FF000000"/>
            <rFont val="Tahoma"/>
            <family val="2"/>
          </rPr>
          <t xml:space="preserve">
E1: travel to home</t>
        </r>
      </text>
    </comment>
    <comment ref="FS195" authorId="0" shapeId="0" xr:uid="{00000000-0006-0000-0000-000061000000}">
      <text>
        <r>
          <rPr>
            <b/>
            <sz val="10"/>
            <color rgb="FF000000"/>
            <rFont val="Tahoma"/>
            <family val="2"/>
          </rPr>
          <t>Author:</t>
        </r>
        <r>
          <rPr>
            <sz val="10"/>
            <color rgb="FF000000"/>
            <rFont val="Tahoma"/>
            <family val="2"/>
          </rPr>
          <t xml:space="preserve">
E1: travel to home</t>
        </r>
      </text>
    </comment>
    <comment ref="AU196" authorId="0" shapeId="0" xr:uid="{00000000-0006-0000-0000-000062000000}">
      <text>
        <r>
          <rPr>
            <b/>
            <sz val="10"/>
            <color rgb="FF000000"/>
            <rFont val="Tahoma"/>
            <family val="2"/>
          </rPr>
          <t>Author:</t>
        </r>
        <r>
          <rPr>
            <sz val="10"/>
            <color rgb="FF000000"/>
            <rFont val="Tahoma"/>
            <family val="2"/>
          </rPr>
          <t xml:space="preserve">
E2: cont. sleep</t>
        </r>
      </text>
    </comment>
    <comment ref="EE196" authorId="0" shapeId="0" xr:uid="{00000000-0006-0000-0000-00006300000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EE197" authorId="0" shapeId="0" xr:uid="{00000000-0006-0000-0000-00006400000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AU198" authorId="0" shapeId="0" xr:uid="{00000000-0006-0000-0000-000065000000}">
      <text>
        <r>
          <rPr>
            <b/>
            <sz val="10"/>
            <color rgb="FF000000"/>
            <rFont val="Tahoma"/>
            <family val="2"/>
          </rPr>
          <t>Author:</t>
        </r>
        <r>
          <rPr>
            <sz val="10"/>
            <color rgb="FF000000"/>
            <rFont val="Tahoma"/>
            <family val="2"/>
          </rPr>
          <t xml:space="preserve">
E2: cont. sleep</t>
        </r>
      </text>
    </comment>
    <comment ref="EE198" authorId="0" shapeId="0" xr:uid="{00000000-0006-0000-0000-000066000000}">
      <text>
        <r>
          <rPr>
            <b/>
            <sz val="10"/>
            <color rgb="FF000000"/>
            <rFont val="Tahoma"/>
            <family val="2"/>
          </rPr>
          <t>Author:</t>
        </r>
        <r>
          <rPr>
            <sz val="10"/>
            <color rgb="FF000000"/>
            <rFont val="Tahoma"/>
            <family val="2"/>
          </rPr>
          <t xml:space="preserve">
E2: cont. sleep</t>
        </r>
      </text>
    </comment>
    <comment ref="AU199" authorId="0" shapeId="0" xr:uid="{00000000-0006-0000-0000-000067000000}">
      <text>
        <r>
          <rPr>
            <b/>
            <sz val="10"/>
            <color rgb="FF000000"/>
            <rFont val="Tahoma"/>
            <family val="2"/>
          </rPr>
          <t>Author:</t>
        </r>
        <r>
          <rPr>
            <sz val="10"/>
            <color rgb="FF000000"/>
            <rFont val="Tahoma"/>
            <family val="2"/>
          </rPr>
          <t xml:space="preserve">
E2: cont. sleep</t>
        </r>
      </text>
    </comment>
    <comment ref="CM199" authorId="0" shapeId="0" xr:uid="{00000000-0006-0000-0000-000068000000}">
      <text>
        <r>
          <rPr>
            <b/>
            <sz val="10"/>
            <color rgb="FF000000"/>
            <rFont val="Arial"/>
            <family val="2"/>
          </rPr>
          <t>Author:</t>
        </r>
        <r>
          <rPr>
            <sz val="10"/>
            <color rgb="FF000000"/>
            <rFont val="Arial"/>
            <family val="2"/>
          </rPr>
          <t xml:space="preserve">
E2: cont. sleep
</t>
        </r>
      </text>
    </comment>
    <comment ref="AU200" authorId="0" shapeId="0" xr:uid="{00000000-0006-0000-0000-000071000000}">
      <text>
        <r>
          <rPr>
            <b/>
            <sz val="10"/>
            <color rgb="FF000000"/>
            <rFont val="Tahoma"/>
            <family val="2"/>
          </rPr>
          <t>Author:</t>
        </r>
        <r>
          <rPr>
            <sz val="10"/>
            <color rgb="FF000000"/>
            <rFont val="Tahoma"/>
            <family val="2"/>
          </rPr>
          <t xml:space="preserve">
E2: cont. sleep</t>
        </r>
      </text>
    </comment>
    <comment ref="BM200" authorId="0" shapeId="0" xr:uid="{00000000-0006-0000-0000-000072000000}">
      <text>
        <r>
          <rPr>
            <b/>
            <sz val="10"/>
            <color rgb="FF000000"/>
            <rFont val="Tahoma"/>
            <family val="2"/>
          </rPr>
          <t>Author:</t>
        </r>
        <r>
          <rPr>
            <sz val="10"/>
            <color rgb="FF000000"/>
            <rFont val="Tahoma"/>
            <family val="2"/>
          </rPr>
          <t xml:space="preserve">
</t>
        </r>
        <r>
          <rPr>
            <sz val="10"/>
            <color rgb="FF000000"/>
            <rFont val="Tahoma"/>
            <family val="2"/>
          </rPr>
          <t>E2: cont. spare-time</t>
        </r>
      </text>
    </comment>
    <comment ref="CM200" authorId="0" shapeId="0" xr:uid="{00000000-0006-0000-0000-000073000000}">
      <text>
        <r>
          <rPr>
            <b/>
            <sz val="10"/>
            <color rgb="FF000000"/>
            <rFont val="Arial"/>
            <family val="2"/>
          </rPr>
          <t>Author:</t>
        </r>
        <r>
          <rPr>
            <sz val="10"/>
            <color rgb="FF000000"/>
            <rFont val="Arial"/>
            <family val="2"/>
          </rPr>
          <t xml:space="preserve">
E2: cont. sleep
</t>
        </r>
      </text>
    </comment>
    <comment ref="DE200" authorId="0" shapeId="0" xr:uid="{00000000-0006-0000-0000-000074000000}">
      <text>
        <r>
          <rPr>
            <b/>
            <sz val="10"/>
            <color rgb="FF000000"/>
            <rFont val="Tahoma"/>
            <family val="2"/>
          </rPr>
          <t>Author:</t>
        </r>
        <r>
          <rPr>
            <sz val="10"/>
            <color rgb="FF000000"/>
            <rFont val="Tahoma"/>
            <family val="2"/>
          </rPr>
          <t xml:space="preserve">
</t>
        </r>
        <r>
          <rPr>
            <sz val="10"/>
            <color rgb="FF000000"/>
            <rFont val="Tahoma"/>
            <family val="2"/>
          </rPr>
          <t>E2: cont. spare-time</t>
        </r>
      </text>
    </comment>
    <comment ref="AU201" authorId="0" shapeId="0" xr:uid="{00000000-0006-0000-0000-000075000000}">
      <text>
        <r>
          <rPr>
            <b/>
            <sz val="10"/>
            <color rgb="FF000000"/>
            <rFont val="Tahoma"/>
            <family val="2"/>
          </rPr>
          <t>Author:</t>
        </r>
        <r>
          <rPr>
            <sz val="10"/>
            <color rgb="FF000000"/>
            <rFont val="Tahoma"/>
            <family val="2"/>
          </rPr>
          <t xml:space="preserve">
E2: cont. sleep</t>
        </r>
      </text>
    </comment>
    <comment ref="CM201" authorId="0" shapeId="0" xr:uid="{00000000-0006-0000-0000-000076000000}">
      <text>
        <r>
          <rPr>
            <b/>
            <sz val="10"/>
            <color rgb="FF000000"/>
            <rFont val="Arial"/>
            <family val="2"/>
          </rPr>
          <t>Author:</t>
        </r>
        <r>
          <rPr>
            <sz val="10"/>
            <color rgb="FF000000"/>
            <rFont val="Arial"/>
            <family val="2"/>
          </rPr>
          <t xml:space="preserve">
E2: cont. sleep
</t>
        </r>
      </text>
    </comment>
    <comment ref="AU202" authorId="0" shapeId="0" xr:uid="{00000000-0006-0000-0000-000079000000}">
      <text>
        <r>
          <rPr>
            <b/>
            <sz val="10"/>
            <color rgb="FF000000"/>
            <rFont val="Tahoma"/>
            <family val="2"/>
          </rPr>
          <t>Author:</t>
        </r>
        <r>
          <rPr>
            <sz val="10"/>
            <color rgb="FF000000"/>
            <rFont val="Tahoma"/>
            <family val="2"/>
          </rPr>
          <t xml:space="preserve">
E2: cont. sleep</t>
        </r>
      </text>
    </comment>
    <comment ref="EE202" authorId="0" shapeId="0" xr:uid="{00000000-0006-0000-0000-00007A000000}">
      <text>
        <r>
          <rPr>
            <b/>
            <sz val="10"/>
            <color rgb="FF000000"/>
            <rFont val="Tahoma"/>
            <family val="2"/>
          </rPr>
          <t>Author:</t>
        </r>
        <r>
          <rPr>
            <sz val="10"/>
            <color rgb="FF000000"/>
            <rFont val="Tahoma"/>
            <family val="2"/>
          </rPr>
          <t xml:space="preserve">
E2: cont. sleep</t>
        </r>
      </text>
    </comment>
    <comment ref="AU204" authorId="0" shapeId="0" xr:uid="{00000000-0006-0000-0000-00007B00000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AX204" authorId="0" shapeId="0" xr:uid="{00000000-0006-0000-0000-00007C000000}">
      <text>
        <r>
          <rPr>
            <sz val="10"/>
            <color rgb="FF000000"/>
            <rFont val="Tahoma"/>
            <family val="2"/>
          </rPr>
          <t xml:space="preserve">Author:
</t>
        </r>
        <r>
          <rPr>
            <sz val="10"/>
            <color rgb="FF000000"/>
            <rFont val="Tahoma"/>
            <family val="2"/>
          </rPr>
          <t xml:space="preserve">E2: cont. getting-ready
</t>
        </r>
      </text>
    </comment>
    <comment ref="EE204" authorId="0" shapeId="0" xr:uid="{00000000-0006-0000-0000-00007D000000}">
      <text>
        <r>
          <rPr>
            <b/>
            <sz val="10"/>
            <color rgb="FF000000"/>
            <rFont val="Tahoma"/>
            <family val="2"/>
          </rPr>
          <t>Author:</t>
        </r>
        <r>
          <rPr>
            <sz val="10"/>
            <color rgb="FF000000"/>
            <rFont val="Tahoma"/>
            <family val="2"/>
          </rPr>
          <t xml:space="preserve">
E2: cont. sleep</t>
        </r>
      </text>
    </comment>
    <comment ref="AU205" authorId="0" shapeId="0" xr:uid="{00000000-0006-0000-0000-00007E000000}">
      <text>
        <r>
          <rPr>
            <b/>
            <sz val="10"/>
            <color rgb="FF000000"/>
            <rFont val="Tahoma"/>
            <family val="2"/>
          </rPr>
          <t>Author:</t>
        </r>
        <r>
          <rPr>
            <sz val="10"/>
            <color rgb="FF000000"/>
            <rFont val="Tahoma"/>
            <family val="2"/>
          </rPr>
          <t xml:space="preserve">
E2: cont. sleep</t>
        </r>
      </text>
    </comment>
    <comment ref="EE205" authorId="0" shapeId="0" xr:uid="{00000000-0006-0000-0000-00007F000000}">
      <text>
        <r>
          <rPr>
            <b/>
            <sz val="10"/>
            <color rgb="FF000000"/>
            <rFont val="Tahoma"/>
            <family val="2"/>
          </rPr>
          <t>Author:</t>
        </r>
        <r>
          <rPr>
            <sz val="10"/>
            <color rgb="FF000000"/>
            <rFont val="Tahoma"/>
            <family val="2"/>
          </rPr>
          <t xml:space="preserve">
E2: cont. sleep</t>
        </r>
      </text>
    </comment>
    <comment ref="BA208" authorId="0" shapeId="0" xr:uid="{00000000-0006-0000-0000-000080000000}">
      <text>
        <r>
          <rPr>
            <b/>
            <sz val="10"/>
            <color rgb="FF000000"/>
            <rFont val="Tahoma"/>
            <family val="2"/>
          </rPr>
          <t>Author:</t>
        </r>
        <r>
          <rPr>
            <sz val="10"/>
            <color rgb="FF000000"/>
            <rFont val="Tahoma"/>
            <family val="2"/>
          </rPr>
          <t xml:space="preserve">
E2: cont. work</t>
        </r>
      </text>
    </comment>
    <comment ref="BM208" authorId="0" shapeId="0" xr:uid="{00000000-0006-0000-0000-000081000000}">
      <text>
        <r>
          <rPr>
            <b/>
            <sz val="10"/>
            <color rgb="FF000000"/>
            <rFont val="Tahoma"/>
            <family val="2"/>
          </rPr>
          <t>Author:</t>
        </r>
        <r>
          <rPr>
            <sz val="10"/>
            <color rgb="FF000000"/>
            <rFont val="Tahoma"/>
            <family val="2"/>
          </rPr>
          <t xml:space="preserve">
E2: cont. spare-time</t>
        </r>
      </text>
    </comment>
    <comment ref="CS208" authorId="0" shapeId="0" xr:uid="{00000000-0006-0000-0000-000082000000}">
      <text>
        <r>
          <rPr>
            <b/>
            <sz val="10"/>
            <color rgb="FF000000"/>
            <rFont val="Tahoma"/>
            <family val="2"/>
          </rPr>
          <t>Author:</t>
        </r>
        <r>
          <rPr>
            <sz val="10"/>
            <color rgb="FF000000"/>
            <rFont val="Tahoma"/>
            <family val="2"/>
          </rPr>
          <t xml:space="preserve">
E2: cont. work</t>
        </r>
      </text>
    </comment>
    <comment ref="DE208" authorId="0" shapeId="0" xr:uid="{00000000-0006-0000-0000-000083000000}">
      <text>
        <r>
          <rPr>
            <b/>
            <sz val="10"/>
            <color rgb="FF000000"/>
            <rFont val="Tahoma"/>
            <family val="2"/>
          </rPr>
          <t>Author:</t>
        </r>
        <r>
          <rPr>
            <sz val="10"/>
            <color rgb="FF000000"/>
            <rFont val="Tahoma"/>
            <family val="2"/>
          </rPr>
          <t xml:space="preserve">
E2: cont. spare-time</t>
        </r>
      </text>
    </comment>
    <comment ref="AT210" authorId="0" shapeId="0" xr:uid="{00000000-0006-0000-0000-000084000000}">
      <text>
        <r>
          <rPr>
            <b/>
            <sz val="10"/>
            <color rgb="FF000000"/>
            <rFont val="Tahoma"/>
            <family val="2"/>
          </rPr>
          <t>Author:</t>
        </r>
        <r>
          <rPr>
            <sz val="10"/>
            <color rgb="FF000000"/>
            <rFont val="Tahoma"/>
            <family val="2"/>
          </rPr>
          <t xml:space="preserve">
E3: getting ready -&gt; sleep</t>
        </r>
      </text>
    </comment>
    <comment ref="AU210" authorId="0" shapeId="0" xr:uid="{00000000-0006-0000-0000-000085000000}">
      <text>
        <r>
          <rPr>
            <b/>
            <sz val="10"/>
            <color rgb="FF000000"/>
            <rFont val="Arial"/>
            <family val="2"/>
          </rPr>
          <t>Author:</t>
        </r>
        <r>
          <rPr>
            <sz val="10"/>
            <color rgb="FF000000"/>
            <rFont val="Arial"/>
            <family val="2"/>
          </rPr>
          <t xml:space="preserve">
E3: getting ready -&gt; sleep
</t>
        </r>
        <r>
          <rPr>
            <sz val="10"/>
            <color rgb="FF000000"/>
            <rFont val="Tahoma"/>
            <family val="2"/>
          </rPr>
          <t xml:space="preserve">
</t>
        </r>
      </text>
    </comment>
    <comment ref="AW210" authorId="0" shapeId="0" xr:uid="{00000000-0006-0000-0000-000086000000}">
      <text>
        <r>
          <rPr>
            <b/>
            <sz val="10"/>
            <color rgb="FF000000"/>
            <rFont val="Arial"/>
            <family val="2"/>
          </rPr>
          <t>Author:</t>
        </r>
        <r>
          <rPr>
            <sz val="10"/>
            <color rgb="FF000000"/>
            <rFont val="Arial"/>
            <family val="2"/>
          </rPr>
          <t xml:space="preserve">
E3: getting ready -&gt; sleep
</t>
        </r>
      </text>
    </comment>
    <comment ref="AX210" authorId="0" shapeId="0" xr:uid="{00000000-0006-0000-0000-000087000000}">
      <text>
        <r>
          <rPr>
            <b/>
            <sz val="10"/>
            <color rgb="FF000000"/>
            <rFont val="Arial"/>
            <family val="2"/>
          </rPr>
          <t>Author:</t>
        </r>
        <r>
          <rPr>
            <sz val="10"/>
            <color rgb="FF000000"/>
            <rFont val="Arial"/>
            <family val="2"/>
          </rPr>
          <t xml:space="preserve">
E3: getting ready -&gt; sleep
</t>
        </r>
      </text>
    </comment>
    <comment ref="BL210" authorId="0" shapeId="0" xr:uid="{00000000-0006-0000-0000-000088000000}">
      <text>
        <r>
          <rPr>
            <b/>
            <sz val="10"/>
            <color rgb="FF000000"/>
            <rFont val="Arial"/>
            <family val="2"/>
          </rPr>
          <t>Author:</t>
        </r>
        <r>
          <rPr>
            <sz val="10"/>
            <color rgb="FF000000"/>
            <rFont val="Arial"/>
            <family val="2"/>
          </rPr>
          <t xml:space="preserve">
E3: other -&gt; spare-time
</t>
        </r>
      </text>
    </comment>
    <comment ref="BM210" authorId="0" shapeId="0" xr:uid="{00000000-0006-0000-0000-000089000000}">
      <text>
        <r>
          <rPr>
            <b/>
            <sz val="10"/>
            <color rgb="FF000000"/>
            <rFont val="Arial"/>
            <family val="2"/>
          </rPr>
          <t>Author:</t>
        </r>
        <r>
          <rPr>
            <sz val="10"/>
            <color rgb="FF000000"/>
            <rFont val="Arial"/>
            <family val="2"/>
          </rPr>
          <t xml:space="preserve">
E3: other -&gt; spare-time
</t>
        </r>
      </text>
    </comment>
    <comment ref="BR210" authorId="0" shapeId="0" xr:uid="{00000000-0006-0000-0000-00008A000000}">
      <text>
        <r>
          <rPr>
            <b/>
            <sz val="10"/>
            <color rgb="FF000000"/>
            <rFont val="Arial"/>
            <family val="2"/>
          </rPr>
          <t>Author:</t>
        </r>
        <r>
          <rPr>
            <sz val="10"/>
            <color rgb="FF000000"/>
            <rFont val="Arial"/>
            <family val="2"/>
          </rPr>
          <t xml:space="preserve">
E3: other -&gt; spare-time
</t>
        </r>
      </text>
    </comment>
    <comment ref="BS210" authorId="0" shapeId="0" xr:uid="{00000000-0006-0000-0000-00008B000000}">
      <text>
        <r>
          <rPr>
            <b/>
            <sz val="10"/>
            <color rgb="FF000000"/>
            <rFont val="Arial"/>
            <family val="2"/>
          </rPr>
          <t>Author:</t>
        </r>
        <r>
          <rPr>
            <sz val="10"/>
            <color rgb="FF000000"/>
            <rFont val="Arial"/>
            <family val="2"/>
          </rPr>
          <t xml:space="preserve">
E3: other -&gt; spare-time
</t>
        </r>
      </text>
    </comment>
    <comment ref="CL210" authorId="0" shapeId="0" xr:uid="{00000000-0006-0000-0000-00008C000000}">
      <text>
        <r>
          <rPr>
            <b/>
            <sz val="10"/>
            <color rgb="FF000000"/>
            <rFont val="Tahoma"/>
            <family val="2"/>
          </rPr>
          <t>Author:</t>
        </r>
        <r>
          <rPr>
            <sz val="10"/>
            <color rgb="FF000000"/>
            <rFont val="Tahoma"/>
            <family val="2"/>
          </rPr>
          <t xml:space="preserve">
E3: getting-ready -&gt; sleep</t>
        </r>
      </text>
    </comment>
    <comment ref="CM210" authorId="0" shapeId="0" xr:uid="{00000000-0006-0000-0000-00008D000000}">
      <text>
        <r>
          <rPr>
            <b/>
            <sz val="10"/>
            <color rgb="FF000000"/>
            <rFont val="Arial"/>
            <family val="2"/>
          </rPr>
          <t>Author:</t>
        </r>
        <r>
          <rPr>
            <sz val="10"/>
            <color rgb="FF000000"/>
            <rFont val="Arial"/>
            <family val="2"/>
          </rPr>
          <t xml:space="preserve">
E3: getting-ready -&gt; sleep
</t>
        </r>
      </text>
    </comment>
    <comment ref="CO210" authorId="0" shapeId="0" xr:uid="{00000000-0006-0000-0000-00008E000000}">
      <text>
        <r>
          <rPr>
            <b/>
            <sz val="10"/>
            <color rgb="FF000000"/>
            <rFont val="Arial"/>
            <family val="2"/>
          </rPr>
          <t>Author:</t>
        </r>
        <r>
          <rPr>
            <sz val="10"/>
            <color rgb="FF000000"/>
            <rFont val="Arial"/>
            <family val="2"/>
          </rPr>
          <t xml:space="preserve">
E3: getting-ready -&gt; sleep
</t>
        </r>
      </text>
    </comment>
    <comment ref="CP210" authorId="0" shapeId="0" xr:uid="{00000000-0006-0000-0000-00008F000000}">
      <text>
        <r>
          <rPr>
            <b/>
            <sz val="10"/>
            <color rgb="FF000000"/>
            <rFont val="Arial"/>
            <family val="2"/>
          </rPr>
          <t>Author:</t>
        </r>
        <r>
          <rPr>
            <sz val="10"/>
            <color rgb="FF000000"/>
            <rFont val="Arial"/>
            <family val="2"/>
          </rPr>
          <t xml:space="preserve">
E3: getting-ready -&gt; sleep
</t>
        </r>
      </text>
    </comment>
    <comment ref="DD210" authorId="0" shapeId="0" xr:uid="{00000000-0006-0000-0000-000090000000}">
      <text>
        <r>
          <rPr>
            <b/>
            <sz val="10"/>
            <color rgb="FF000000"/>
            <rFont val="Arial"/>
            <family val="2"/>
          </rPr>
          <t>Author:</t>
        </r>
        <r>
          <rPr>
            <sz val="10"/>
            <color rgb="FF000000"/>
            <rFont val="Arial"/>
            <family val="2"/>
          </rPr>
          <t xml:space="preserve">
E3: other -&gt; spare-time
</t>
        </r>
      </text>
    </comment>
    <comment ref="DE210" authorId="0" shapeId="0" xr:uid="{00000000-0006-0000-0000-000091000000}">
      <text>
        <r>
          <rPr>
            <b/>
            <sz val="10"/>
            <color rgb="FF000000"/>
            <rFont val="Arial"/>
            <family val="2"/>
          </rPr>
          <t>Author:</t>
        </r>
        <r>
          <rPr>
            <sz val="10"/>
            <color rgb="FF000000"/>
            <rFont val="Arial"/>
            <family val="2"/>
          </rPr>
          <t xml:space="preserve">
E3: other -&gt; spare-time
</t>
        </r>
      </text>
    </comment>
    <comment ref="DJ210" authorId="0" shapeId="0" xr:uid="{00000000-0006-0000-0000-000092000000}">
      <text>
        <r>
          <rPr>
            <b/>
            <sz val="10"/>
            <color rgb="FF000000"/>
            <rFont val="Arial"/>
            <family val="2"/>
          </rPr>
          <t>Author:</t>
        </r>
        <r>
          <rPr>
            <sz val="10"/>
            <color rgb="FF000000"/>
            <rFont val="Arial"/>
            <family val="2"/>
          </rPr>
          <t xml:space="preserve">
E3: other -&gt; spare-time
</t>
        </r>
      </text>
    </comment>
    <comment ref="DK210" authorId="0" shapeId="0" xr:uid="{00000000-0006-0000-0000-000093000000}">
      <text>
        <r>
          <rPr>
            <b/>
            <sz val="10"/>
            <color rgb="FF000000"/>
            <rFont val="Arial"/>
            <family val="2"/>
          </rPr>
          <t>Author:</t>
        </r>
        <r>
          <rPr>
            <sz val="10"/>
            <color rgb="FF000000"/>
            <rFont val="Arial"/>
            <family val="2"/>
          </rPr>
          <t xml:space="preserve">
E3: other -&gt; spare-time
</t>
        </r>
      </text>
    </comment>
    <comment ref="AU211" authorId="0" shapeId="0" xr:uid="{00000000-0006-0000-0000-000094000000}">
      <text>
        <r>
          <rPr>
            <b/>
            <sz val="10"/>
            <color rgb="FF000000"/>
            <rFont val="Tahoma"/>
            <family val="2"/>
          </rPr>
          <t>Author:</t>
        </r>
        <r>
          <rPr>
            <sz val="10"/>
            <color rgb="FF000000"/>
            <rFont val="Tahoma"/>
            <family val="2"/>
          </rPr>
          <t xml:space="preserve">
E2: cont. sleep</t>
        </r>
      </text>
    </comment>
    <comment ref="CM211" authorId="0" shapeId="0" xr:uid="{00000000-0006-0000-0000-000095000000}">
      <text>
        <r>
          <rPr>
            <b/>
            <sz val="10"/>
            <color rgb="FF000000"/>
            <rFont val="Tahoma"/>
            <family val="2"/>
          </rPr>
          <t>Author:</t>
        </r>
        <r>
          <rPr>
            <sz val="10"/>
            <color rgb="FF000000"/>
            <rFont val="Tahoma"/>
            <family val="2"/>
          </rPr>
          <t xml:space="preserve">
E2: cont. sleep</t>
        </r>
      </text>
    </comment>
    <comment ref="AU212" authorId="0" shapeId="0" xr:uid="{00000000-0006-0000-0000-000096000000}">
      <text>
        <r>
          <rPr>
            <b/>
            <sz val="10"/>
            <color rgb="FF000000"/>
            <rFont val="Tahoma"/>
            <family val="2"/>
          </rPr>
          <t>Author:</t>
        </r>
        <r>
          <rPr>
            <sz val="10"/>
            <color rgb="FF000000"/>
            <rFont val="Tahoma"/>
            <family val="2"/>
          </rPr>
          <t xml:space="preserve">
E2: cont. sleep</t>
        </r>
      </text>
    </comment>
    <comment ref="CM212" authorId="0" shapeId="0" xr:uid="{00000000-0006-0000-0000-000097000000}">
      <text>
        <r>
          <rPr>
            <b/>
            <sz val="10"/>
            <color rgb="FF000000"/>
            <rFont val="Tahoma"/>
            <family val="2"/>
          </rPr>
          <t>Author:</t>
        </r>
        <r>
          <rPr>
            <sz val="10"/>
            <color rgb="FF000000"/>
            <rFont val="Tahoma"/>
            <family val="2"/>
          </rPr>
          <t xml:space="preserve">
E2: cont. sleep</t>
        </r>
      </text>
    </comment>
    <comment ref="R213" authorId="1" shapeId="0" xr:uid="{ED731292-8A6A-4BB3-9845-037A4A3EC889}">
      <text>
        <r>
          <rPr>
            <b/>
            <sz val="9"/>
            <color indexed="81"/>
            <rFont val="Tahoma"/>
            <family val="2"/>
          </rPr>
          <t>fdebb:</t>
        </r>
        <r>
          <rPr>
            <sz val="9"/>
            <color indexed="81"/>
            <rFont val="Tahoma"/>
            <family val="2"/>
          </rPr>
          <t xml:space="preserve">
20 minutes</t>
        </r>
      </text>
    </comment>
    <comment ref="AU213" authorId="0" shapeId="0" xr:uid="{00000000-0006-0000-0000-000098000000}">
      <text>
        <r>
          <rPr>
            <b/>
            <sz val="10"/>
            <color rgb="FF000000"/>
            <rFont val="Tahoma"/>
            <family val="2"/>
          </rPr>
          <t>Author:</t>
        </r>
        <r>
          <rPr>
            <sz val="10"/>
            <color rgb="FF000000"/>
            <rFont val="Tahoma"/>
            <family val="2"/>
          </rPr>
          <t xml:space="preserve">
E2: cont. sleep</t>
        </r>
      </text>
    </comment>
    <comment ref="AZ213" authorId="0" shapeId="0" xr:uid="{00000000-0006-0000-0000-000099000000}">
      <text>
        <r>
          <rPr>
            <b/>
            <sz val="10"/>
            <color rgb="FF000000"/>
            <rFont val="Tahoma"/>
            <family val="2"/>
          </rPr>
          <t>Author:</t>
        </r>
        <r>
          <rPr>
            <sz val="10"/>
            <color rgb="FF000000"/>
            <rFont val="Tahoma"/>
            <family val="2"/>
          </rPr>
          <t xml:space="preserve">
E3: other -&gt; work</t>
        </r>
      </text>
    </comment>
    <comment ref="BA213" authorId="0" shapeId="0" xr:uid="{00000000-0006-0000-0000-00009A000000}">
      <text>
        <r>
          <rPr>
            <b/>
            <sz val="10"/>
            <color rgb="FF000000"/>
            <rFont val="Tahoma"/>
            <family val="2"/>
          </rPr>
          <t>Author:</t>
        </r>
        <r>
          <rPr>
            <sz val="10"/>
            <color rgb="FF000000"/>
            <rFont val="Tahoma"/>
            <family val="2"/>
          </rPr>
          <t xml:space="preserve">
E3: other -&gt; work</t>
        </r>
      </text>
    </comment>
    <comment ref="BL213" authorId="0" shapeId="0" xr:uid="{00000000-0006-0000-0000-00009B000000}">
      <text>
        <r>
          <rPr>
            <b/>
            <sz val="10"/>
            <color rgb="FF000000"/>
            <rFont val="Tahoma"/>
            <family val="2"/>
          </rPr>
          <t>Author:</t>
        </r>
        <r>
          <rPr>
            <sz val="10"/>
            <color rgb="FF000000"/>
            <rFont val="Tahoma"/>
            <family val="2"/>
          </rPr>
          <t xml:space="preserve">
E3: other -&gt; spare-time</t>
        </r>
      </text>
    </comment>
    <comment ref="BM213" authorId="0" shapeId="0" xr:uid="{00000000-0006-0000-0000-00009C000000}">
      <text>
        <r>
          <rPr>
            <b/>
            <sz val="10"/>
            <color rgb="FF000000"/>
            <rFont val="Tahoma"/>
            <family val="2"/>
          </rPr>
          <t>Author:</t>
        </r>
        <r>
          <rPr>
            <sz val="10"/>
            <color rgb="FF000000"/>
            <rFont val="Tahoma"/>
            <family val="2"/>
          </rPr>
          <t xml:space="preserve">
E3: other -&gt; spare-time</t>
        </r>
      </text>
    </comment>
    <comment ref="BR213" authorId="0" shapeId="0" xr:uid="{00000000-0006-0000-0000-00009D000000}">
      <text>
        <r>
          <rPr>
            <b/>
            <sz val="10"/>
            <color rgb="FF000000"/>
            <rFont val="Tahoma"/>
            <family val="2"/>
          </rPr>
          <t>Author:</t>
        </r>
        <r>
          <rPr>
            <sz val="10"/>
            <color rgb="FF000000"/>
            <rFont val="Tahoma"/>
            <family val="2"/>
          </rPr>
          <t xml:space="preserve">
E3: other -&gt; spare-time
E3: other -&gt; work</t>
        </r>
      </text>
    </comment>
    <comment ref="BS213" authorId="0" shapeId="0" xr:uid="{00000000-0006-0000-0000-00009E000000}">
      <text>
        <r>
          <rPr>
            <b/>
            <sz val="10"/>
            <color rgb="FF000000"/>
            <rFont val="Tahoma"/>
            <family val="2"/>
          </rPr>
          <t>Author:</t>
        </r>
        <r>
          <rPr>
            <sz val="10"/>
            <color rgb="FF000000"/>
            <rFont val="Tahoma"/>
            <family val="2"/>
          </rPr>
          <t xml:space="preserve">
E3: other -&gt; spare-time
E3: other -&gt; work</t>
        </r>
      </text>
    </comment>
    <comment ref="EE213" authorId="0" shapeId="0" xr:uid="{00000000-0006-0000-0000-00009F000000}">
      <text>
        <r>
          <rPr>
            <b/>
            <sz val="10"/>
            <color rgb="FF000000"/>
            <rFont val="Tahoma"/>
            <family val="2"/>
          </rPr>
          <t>Author:</t>
        </r>
        <r>
          <rPr>
            <sz val="10"/>
            <color rgb="FF000000"/>
            <rFont val="Tahoma"/>
            <family val="2"/>
          </rPr>
          <t xml:space="preserve">
E2: cont. sleep</t>
        </r>
      </text>
    </comment>
    <comment ref="EJ213" authorId="0" shapeId="0" xr:uid="{00000000-0006-0000-0000-0000A0000000}">
      <text>
        <r>
          <rPr>
            <b/>
            <sz val="10"/>
            <color rgb="FF000000"/>
            <rFont val="Tahoma"/>
            <family val="2"/>
          </rPr>
          <t>Author:</t>
        </r>
        <r>
          <rPr>
            <sz val="10"/>
            <color rgb="FF000000"/>
            <rFont val="Tahoma"/>
            <family val="2"/>
          </rPr>
          <t xml:space="preserve">
E3: other -&gt; work</t>
        </r>
      </text>
    </comment>
    <comment ref="EK213" authorId="0" shapeId="0" xr:uid="{00000000-0006-0000-0000-0000A1000000}">
      <text>
        <r>
          <rPr>
            <b/>
            <sz val="10"/>
            <color rgb="FF000000"/>
            <rFont val="Tahoma"/>
            <family val="2"/>
          </rPr>
          <t>Author:</t>
        </r>
        <r>
          <rPr>
            <sz val="10"/>
            <color rgb="FF000000"/>
            <rFont val="Tahoma"/>
            <family val="2"/>
          </rPr>
          <t xml:space="preserve">
E3: other -&gt; work</t>
        </r>
      </text>
    </comment>
    <comment ref="EV213" authorId="0" shapeId="0" xr:uid="{00000000-0006-0000-0000-0000A2000000}">
      <text>
        <r>
          <rPr>
            <b/>
            <sz val="10"/>
            <color rgb="FF000000"/>
            <rFont val="Tahoma"/>
            <family val="2"/>
          </rPr>
          <t>Author:</t>
        </r>
        <r>
          <rPr>
            <sz val="10"/>
            <color rgb="FF000000"/>
            <rFont val="Tahoma"/>
            <family val="2"/>
          </rPr>
          <t xml:space="preserve">
E3: other -&gt; spare-time</t>
        </r>
      </text>
    </comment>
    <comment ref="EW213" authorId="0" shapeId="0" xr:uid="{00000000-0006-0000-0000-0000A3000000}">
      <text>
        <r>
          <rPr>
            <b/>
            <sz val="10"/>
            <color rgb="FF000000"/>
            <rFont val="Tahoma"/>
            <family val="2"/>
          </rPr>
          <t>Author:</t>
        </r>
        <r>
          <rPr>
            <sz val="10"/>
            <color rgb="FF000000"/>
            <rFont val="Tahoma"/>
            <family val="2"/>
          </rPr>
          <t xml:space="preserve">
E3: other -&gt; spare-time</t>
        </r>
      </text>
    </comment>
    <comment ref="FB213" authorId="0" shapeId="0" xr:uid="{00000000-0006-0000-0000-0000A4000000}">
      <text>
        <r>
          <rPr>
            <b/>
            <sz val="10"/>
            <color rgb="FF000000"/>
            <rFont val="Tahoma"/>
            <family val="2"/>
          </rPr>
          <t>Author:</t>
        </r>
        <r>
          <rPr>
            <sz val="10"/>
            <color rgb="FF000000"/>
            <rFont val="Tahoma"/>
            <family val="2"/>
          </rPr>
          <t xml:space="preserve">
E3: other -&gt; work and spare time</t>
        </r>
      </text>
    </comment>
    <comment ref="FC213" authorId="0" shapeId="0" xr:uid="{00000000-0006-0000-0000-0000A5000000}">
      <text>
        <r>
          <rPr>
            <b/>
            <sz val="10"/>
            <color rgb="FF000000"/>
            <rFont val="Tahoma"/>
            <family val="2"/>
          </rPr>
          <t>Author:</t>
        </r>
        <r>
          <rPr>
            <sz val="10"/>
            <color rgb="FF000000"/>
            <rFont val="Tahoma"/>
            <family val="2"/>
          </rPr>
          <t xml:space="preserve">
E3: other -&gt; work and spare-time</t>
        </r>
      </text>
    </comment>
    <comment ref="AU214" authorId="0" shapeId="0" xr:uid="{00000000-0006-0000-0000-0000A6000000}">
      <text>
        <r>
          <rPr>
            <b/>
            <sz val="10"/>
            <color rgb="FF000000"/>
            <rFont val="Tahoma"/>
            <family val="2"/>
          </rPr>
          <t>Author:</t>
        </r>
        <r>
          <rPr>
            <sz val="10"/>
            <color rgb="FF000000"/>
            <rFont val="Tahoma"/>
            <family val="2"/>
          </rPr>
          <t xml:space="preserve">
E2: cont. sleep</t>
        </r>
      </text>
    </comment>
    <comment ref="CM214" authorId="0" shapeId="0" xr:uid="{00000000-0006-0000-0000-0000A7000000}">
      <text>
        <r>
          <rPr>
            <b/>
            <sz val="10"/>
            <color rgb="FF000000"/>
            <rFont val="Tahoma"/>
            <family val="2"/>
          </rPr>
          <t>Author:</t>
        </r>
        <r>
          <rPr>
            <sz val="10"/>
            <color rgb="FF000000"/>
            <rFont val="Tahoma"/>
            <family val="2"/>
          </rPr>
          <t xml:space="preserve">
E2: cont. sleep</t>
        </r>
      </text>
    </comment>
    <comment ref="AU215" authorId="0" shapeId="0" xr:uid="{00000000-0006-0000-0000-0000A8000000}">
      <text>
        <r>
          <rPr>
            <b/>
            <sz val="10"/>
            <color rgb="FF000000"/>
            <rFont val="Tahoma"/>
            <family val="2"/>
          </rPr>
          <t>Author:</t>
        </r>
        <r>
          <rPr>
            <sz val="10"/>
            <color rgb="FF000000"/>
            <rFont val="Tahoma"/>
            <family val="2"/>
          </rPr>
          <t xml:space="preserve">
E2: cont. sleep</t>
        </r>
      </text>
    </comment>
    <comment ref="EE215" authorId="0" shapeId="0" xr:uid="{00000000-0006-0000-0000-0000A9000000}">
      <text>
        <r>
          <rPr>
            <b/>
            <sz val="10"/>
            <color rgb="FF000000"/>
            <rFont val="Tahoma"/>
            <family val="2"/>
          </rPr>
          <t>Author:</t>
        </r>
        <r>
          <rPr>
            <sz val="10"/>
            <color rgb="FF000000"/>
            <rFont val="Tahoma"/>
            <family val="2"/>
          </rPr>
          <t xml:space="preserve">
E2: cont. sleep</t>
        </r>
      </text>
    </comment>
    <comment ref="AU216" authorId="0" shapeId="0" xr:uid="{00000000-0006-0000-0000-0000AC000000}">
      <text>
        <r>
          <rPr>
            <b/>
            <sz val="10"/>
            <color rgb="FF000000"/>
            <rFont val="Tahoma"/>
            <family val="2"/>
          </rPr>
          <t>Author:</t>
        </r>
        <r>
          <rPr>
            <sz val="10"/>
            <color rgb="FF000000"/>
            <rFont val="Tahoma"/>
            <family val="2"/>
          </rPr>
          <t xml:space="preserve">
E2: cont. sleep</t>
        </r>
      </text>
    </comment>
    <comment ref="CM216" authorId="0" shapeId="0" xr:uid="{00000000-0006-0000-0000-0000AD000000}">
      <text>
        <r>
          <rPr>
            <b/>
            <sz val="10"/>
            <color rgb="FF000000"/>
            <rFont val="Tahoma"/>
            <family val="2"/>
          </rPr>
          <t>Author:</t>
        </r>
        <r>
          <rPr>
            <sz val="10"/>
            <color rgb="FF000000"/>
            <rFont val="Tahoma"/>
            <family val="2"/>
          </rPr>
          <t xml:space="preserve">
E2: cont. sleep</t>
        </r>
      </text>
    </comment>
    <comment ref="EE218" authorId="0" shapeId="0" xr:uid="{00000000-0006-0000-0000-0000B2000000}">
      <text>
        <r>
          <rPr>
            <b/>
            <sz val="10"/>
            <color rgb="FF000000"/>
            <rFont val="Tahoma"/>
            <family val="2"/>
          </rPr>
          <t>Author:</t>
        </r>
        <r>
          <rPr>
            <sz val="10"/>
            <color rgb="FF000000"/>
            <rFont val="Tahoma"/>
            <family val="2"/>
          </rPr>
          <t xml:space="preserve">
E2: cont. sleep</t>
        </r>
      </text>
    </comment>
    <comment ref="AU219" authorId="0" shapeId="0" xr:uid="{00000000-0006-0000-0000-0000B3000000}">
      <text>
        <r>
          <rPr>
            <b/>
            <sz val="10"/>
            <color rgb="FF000000"/>
            <rFont val="Tahoma"/>
            <family val="2"/>
          </rPr>
          <t>Author:</t>
        </r>
        <r>
          <rPr>
            <sz val="10"/>
            <color rgb="FF000000"/>
            <rFont val="Tahoma"/>
            <family val="2"/>
          </rPr>
          <t xml:space="preserve">
E2: cont. sleep</t>
        </r>
      </text>
    </comment>
    <comment ref="EE219" authorId="0" shapeId="0" xr:uid="{00000000-0006-0000-0000-0000B4000000}">
      <text>
        <r>
          <rPr>
            <b/>
            <sz val="10"/>
            <color rgb="FF000000"/>
            <rFont val="Tahoma"/>
            <family val="2"/>
          </rPr>
          <t>Author:</t>
        </r>
        <r>
          <rPr>
            <sz val="10"/>
            <color rgb="FF000000"/>
            <rFont val="Tahoma"/>
            <family val="2"/>
          </rPr>
          <t xml:space="preserve">
E2: cont. sleep</t>
        </r>
      </text>
    </comment>
    <comment ref="AU220" authorId="0" shapeId="0" xr:uid="{00000000-0006-0000-0000-0000BB000000}">
      <text>
        <r>
          <rPr>
            <b/>
            <sz val="10"/>
            <color rgb="FF000000"/>
            <rFont val="Tahoma"/>
            <family val="2"/>
          </rPr>
          <t>Author:</t>
        </r>
        <r>
          <rPr>
            <sz val="10"/>
            <color rgb="FF000000"/>
            <rFont val="Tahoma"/>
            <family val="2"/>
          </rPr>
          <t xml:space="preserve">
E2: cont. sleep</t>
        </r>
      </text>
    </comment>
    <comment ref="EE220" authorId="0" shapeId="0" xr:uid="{00000000-0006-0000-0000-0000BC000000}">
      <text>
        <r>
          <rPr>
            <b/>
            <sz val="10"/>
            <color rgb="FF000000"/>
            <rFont val="Tahoma"/>
            <family val="2"/>
          </rPr>
          <t>Author:</t>
        </r>
        <r>
          <rPr>
            <sz val="10"/>
            <color rgb="FF000000"/>
            <rFont val="Tahoma"/>
            <family val="2"/>
          </rPr>
          <t xml:space="preserve">
E2: cont. sleep</t>
        </r>
      </text>
    </comment>
    <comment ref="AU221" authorId="0" shapeId="0" xr:uid="{00000000-0006-0000-0000-0000C5000000}">
      <text>
        <r>
          <rPr>
            <b/>
            <sz val="10"/>
            <color rgb="FF000000"/>
            <rFont val="Tahoma"/>
            <family val="2"/>
          </rPr>
          <t>Author:</t>
        </r>
        <r>
          <rPr>
            <sz val="10"/>
            <color rgb="FF000000"/>
            <rFont val="Tahoma"/>
            <family val="2"/>
          </rPr>
          <t xml:space="preserve">
E2: cont. sleep</t>
        </r>
      </text>
    </comment>
    <comment ref="CM221" authorId="0" shapeId="0" xr:uid="{00000000-0006-0000-0000-0000C6000000}">
      <text>
        <r>
          <rPr>
            <b/>
            <sz val="10"/>
            <color rgb="FF000000"/>
            <rFont val="Tahoma"/>
            <family val="2"/>
          </rPr>
          <t>Author:</t>
        </r>
        <r>
          <rPr>
            <sz val="10"/>
            <color rgb="FF000000"/>
            <rFont val="Tahoma"/>
            <family val="2"/>
          </rPr>
          <t xml:space="preserve">
E2: cont. sleep</t>
        </r>
      </text>
    </comment>
    <comment ref="R222" authorId="1" shapeId="0" xr:uid="{7DED4ECC-3C6F-41B6-B077-98932D0CB1CD}">
      <text>
        <r>
          <rPr>
            <b/>
            <sz val="9"/>
            <color indexed="81"/>
            <rFont val="Tahoma"/>
            <family val="2"/>
          </rPr>
          <t>fdebb:</t>
        </r>
        <r>
          <rPr>
            <sz val="9"/>
            <color indexed="81"/>
            <rFont val="Tahoma"/>
            <family val="2"/>
          </rPr>
          <t xml:space="preserve">
30 minutes</t>
        </r>
      </text>
    </comment>
    <comment ref="AU222" authorId="0" shapeId="0" xr:uid="{00000000-0006-0000-0000-0000C7000000}">
      <text>
        <r>
          <rPr>
            <b/>
            <sz val="10"/>
            <color rgb="FF000000"/>
            <rFont val="Tahoma"/>
            <family val="2"/>
          </rPr>
          <t>Author:</t>
        </r>
        <r>
          <rPr>
            <sz val="10"/>
            <color rgb="FF000000"/>
            <rFont val="Tahoma"/>
            <family val="2"/>
          </rPr>
          <t xml:space="preserve">
E2: cont. sleep</t>
        </r>
      </text>
    </comment>
    <comment ref="CM222" authorId="0" shapeId="0" xr:uid="{00000000-0006-0000-0000-0000C8000000}">
      <text>
        <r>
          <rPr>
            <b/>
            <sz val="10"/>
            <color rgb="FF000000"/>
            <rFont val="Tahoma"/>
            <family val="2"/>
          </rPr>
          <t>Author:</t>
        </r>
        <r>
          <rPr>
            <sz val="10"/>
            <color rgb="FF000000"/>
            <rFont val="Tahoma"/>
            <family val="2"/>
          </rPr>
          <t xml:space="preserve">
E2: cont. sleep</t>
        </r>
      </text>
    </comment>
    <comment ref="CP222" authorId="0" shapeId="0" xr:uid="{00000000-0006-0000-0000-0000C9000000}">
      <text>
        <r>
          <rPr>
            <b/>
            <sz val="10"/>
            <color rgb="FF000000"/>
            <rFont val="Tahoma"/>
            <family val="2"/>
          </rPr>
          <t>Author:</t>
        </r>
        <r>
          <rPr>
            <sz val="10"/>
            <color rgb="FF000000"/>
            <rFont val="Tahoma"/>
            <family val="2"/>
          </rPr>
          <t xml:space="preserve">
E2: cont. getting ready</t>
        </r>
      </text>
    </comment>
    <comment ref="AU223" authorId="0" shapeId="0" xr:uid="{00000000-0006-0000-0000-0000CA000000}">
      <text>
        <r>
          <rPr>
            <b/>
            <sz val="10"/>
            <color rgb="FF000000"/>
            <rFont val="Tahoma"/>
            <family val="2"/>
          </rPr>
          <t>Author:</t>
        </r>
        <r>
          <rPr>
            <sz val="10"/>
            <color rgb="FF000000"/>
            <rFont val="Tahoma"/>
            <family val="2"/>
          </rPr>
          <t xml:space="preserve">
E2: cont. sleep</t>
        </r>
      </text>
    </comment>
    <comment ref="EE223" authorId="0" shapeId="0" xr:uid="{00000000-0006-0000-0000-0000CB000000}">
      <text>
        <r>
          <rPr>
            <b/>
            <sz val="10"/>
            <color rgb="FF000000"/>
            <rFont val="Tahoma"/>
            <family val="2"/>
          </rPr>
          <t>Author:</t>
        </r>
        <r>
          <rPr>
            <sz val="10"/>
            <color rgb="FF000000"/>
            <rFont val="Tahoma"/>
            <family val="2"/>
          </rPr>
          <t xml:space="preserve">
E2: cont. sleep</t>
        </r>
      </text>
    </comment>
    <comment ref="AU224" authorId="0" shapeId="0" xr:uid="{00000000-0006-0000-0000-0000CC000000}">
      <text>
        <r>
          <rPr>
            <b/>
            <sz val="10"/>
            <color rgb="FF000000"/>
            <rFont val="Tahoma"/>
            <family val="2"/>
          </rPr>
          <t>Author:</t>
        </r>
        <r>
          <rPr>
            <sz val="10"/>
            <color rgb="FF000000"/>
            <rFont val="Tahoma"/>
            <family val="2"/>
          </rPr>
          <t xml:space="preserve">
E2: cont. sleep</t>
        </r>
      </text>
    </comment>
    <comment ref="EE224" authorId="0" shapeId="0" xr:uid="{00000000-0006-0000-0000-0000CD000000}">
      <text>
        <r>
          <rPr>
            <b/>
            <sz val="10"/>
            <color rgb="FF000000"/>
            <rFont val="Tahoma"/>
            <family val="2"/>
          </rPr>
          <t>Author:</t>
        </r>
        <r>
          <rPr>
            <sz val="10"/>
            <color rgb="FF000000"/>
            <rFont val="Tahoma"/>
            <family val="2"/>
          </rPr>
          <t xml:space="preserve">
E2: cont. sleep</t>
        </r>
      </text>
    </comment>
    <comment ref="AU225" authorId="0" shapeId="0" xr:uid="{00000000-0006-0000-0000-0000CE000000}">
      <text>
        <r>
          <rPr>
            <b/>
            <sz val="10"/>
            <color rgb="FF000000"/>
            <rFont val="Tahoma"/>
            <family val="2"/>
          </rPr>
          <t>Author:</t>
        </r>
        <r>
          <rPr>
            <sz val="10"/>
            <color rgb="FF000000"/>
            <rFont val="Tahoma"/>
            <family val="2"/>
          </rPr>
          <t xml:space="preserve">
E2: cont. sleep</t>
        </r>
      </text>
    </comment>
    <comment ref="CM225" authorId="0" shapeId="0" xr:uid="{00000000-0006-0000-0000-0000CF000000}">
      <text>
        <r>
          <rPr>
            <b/>
            <sz val="10"/>
            <color rgb="FF000000"/>
            <rFont val="Tahoma"/>
            <family val="2"/>
          </rPr>
          <t>Author:</t>
        </r>
        <r>
          <rPr>
            <sz val="10"/>
            <color rgb="FF000000"/>
            <rFont val="Tahoma"/>
            <family val="2"/>
          </rPr>
          <t xml:space="preserve">
E2: cont. sleep</t>
        </r>
      </text>
    </comment>
    <comment ref="AU228" authorId="0" shapeId="0" xr:uid="{00000000-0006-0000-0000-0000D4000000}">
      <text>
        <r>
          <rPr>
            <b/>
            <sz val="10"/>
            <color rgb="FF000000"/>
            <rFont val="Tahoma"/>
            <family val="2"/>
          </rPr>
          <t>Author:</t>
        </r>
        <r>
          <rPr>
            <sz val="10"/>
            <color rgb="FF000000"/>
            <rFont val="Tahoma"/>
            <family val="2"/>
          </rPr>
          <t xml:space="preserve">
E2: cont. sleep</t>
        </r>
      </text>
    </comment>
    <comment ref="CM228" authorId="0" shapeId="0" xr:uid="{00000000-0006-0000-0000-0000D5000000}">
      <text>
        <r>
          <rPr>
            <b/>
            <sz val="10"/>
            <color rgb="FF000000"/>
            <rFont val="Tahoma"/>
            <family val="2"/>
          </rPr>
          <t>Author:</t>
        </r>
        <r>
          <rPr>
            <sz val="10"/>
            <color rgb="FF000000"/>
            <rFont val="Tahoma"/>
            <family val="2"/>
          </rPr>
          <t xml:space="preserve">
E2: cont. sleep</t>
        </r>
      </text>
    </comment>
    <comment ref="AU231" authorId="0" shapeId="0" xr:uid="{00000000-0006-0000-0000-0000D8000000}">
      <text>
        <r>
          <rPr>
            <b/>
            <sz val="10"/>
            <color rgb="FF000000"/>
            <rFont val="Tahoma"/>
            <family val="2"/>
          </rPr>
          <t>Author:</t>
        </r>
        <r>
          <rPr>
            <sz val="10"/>
            <color rgb="FF000000"/>
            <rFont val="Tahoma"/>
            <family val="2"/>
          </rPr>
          <t xml:space="preserve">
E2: cont. sleep</t>
        </r>
      </text>
    </comment>
    <comment ref="EE231" authorId="0" shapeId="0" xr:uid="{00000000-0006-0000-0000-0000D9000000}">
      <text>
        <r>
          <rPr>
            <b/>
            <sz val="10"/>
            <color rgb="FF000000"/>
            <rFont val="Tahoma"/>
            <family val="2"/>
          </rPr>
          <t>Author:</t>
        </r>
        <r>
          <rPr>
            <sz val="10"/>
            <color rgb="FF000000"/>
            <rFont val="Tahoma"/>
            <family val="2"/>
          </rPr>
          <t xml:space="preserve">
E2: cont. sleep</t>
        </r>
      </text>
    </comment>
    <comment ref="R232" authorId="1" shapeId="0" xr:uid="{862785D4-1093-4CC4-962D-F89CDEF2E4F1}">
      <text>
        <r>
          <rPr>
            <b/>
            <sz val="9"/>
            <color indexed="81"/>
            <rFont val="Tahoma"/>
            <family val="2"/>
          </rPr>
          <t>fdebb:</t>
        </r>
        <r>
          <rPr>
            <sz val="9"/>
            <color indexed="81"/>
            <rFont val="Tahoma"/>
            <family val="2"/>
          </rPr>
          <t xml:space="preserve">
45 minutes</t>
        </r>
      </text>
    </comment>
    <comment ref="AU233" authorId="0" shapeId="0" xr:uid="{00000000-0006-0000-0000-0000DE000000}">
      <text>
        <r>
          <rPr>
            <b/>
            <sz val="10"/>
            <color rgb="FF000000"/>
            <rFont val="Tahoma"/>
            <family val="2"/>
          </rPr>
          <t>Author:</t>
        </r>
        <r>
          <rPr>
            <sz val="10"/>
            <color rgb="FF000000"/>
            <rFont val="Tahoma"/>
            <family val="2"/>
          </rPr>
          <t xml:space="preserve">
E2: cont. sleep</t>
        </r>
      </text>
    </comment>
    <comment ref="EE233" authorId="0" shapeId="0" xr:uid="{00000000-0006-0000-0000-0000DF000000}">
      <text>
        <r>
          <rPr>
            <b/>
            <sz val="10"/>
            <color rgb="FF000000"/>
            <rFont val="Tahoma"/>
            <family val="2"/>
          </rPr>
          <t>Author:</t>
        </r>
        <r>
          <rPr>
            <sz val="10"/>
            <color rgb="FF000000"/>
            <rFont val="Tahoma"/>
            <family val="2"/>
          </rPr>
          <t xml:space="preserve">
E2: cont. sleep</t>
        </r>
      </text>
    </comment>
    <comment ref="AU234" authorId="0" shapeId="0" xr:uid="{00000000-0006-0000-0000-0000E0000000}">
      <text>
        <r>
          <rPr>
            <b/>
            <sz val="10"/>
            <color rgb="FF000000"/>
            <rFont val="Tahoma"/>
            <family val="2"/>
          </rPr>
          <t>Author:</t>
        </r>
        <r>
          <rPr>
            <sz val="10"/>
            <color rgb="FF000000"/>
            <rFont val="Tahoma"/>
            <family val="2"/>
          </rPr>
          <t xml:space="preserve">
E2: cont. sleep</t>
        </r>
      </text>
    </comment>
    <comment ref="BO234" authorId="0" shapeId="0" xr:uid="{00000000-0006-0000-0000-0000E1000000}">
      <text>
        <r>
          <rPr>
            <b/>
            <sz val="10"/>
            <color rgb="FF000000"/>
            <rFont val="Arial"/>
            <family val="2"/>
          </rPr>
          <t>Author:</t>
        </r>
        <r>
          <rPr>
            <sz val="10"/>
            <color rgb="FF000000"/>
            <rFont val="Arial"/>
            <family val="2"/>
          </rPr>
          <t xml:space="preserve">
E3: other -&gt; household-tasks
</t>
        </r>
      </text>
    </comment>
    <comment ref="BP234" authorId="0" shapeId="0" xr:uid="{00000000-0006-0000-0000-0000E2000000}">
      <text>
        <r>
          <rPr>
            <b/>
            <sz val="10"/>
            <color rgb="FF000000"/>
            <rFont val="Arial"/>
            <family val="2"/>
          </rPr>
          <t>Author:</t>
        </r>
        <r>
          <rPr>
            <sz val="10"/>
            <color rgb="FF000000"/>
            <rFont val="Arial"/>
            <family val="2"/>
          </rPr>
          <t xml:space="preserve">
E3: other -&gt; household-tasks
</t>
        </r>
      </text>
    </comment>
    <comment ref="BR234" authorId="0" shapeId="0" xr:uid="{00000000-0006-0000-0000-0000E3000000}">
      <text>
        <r>
          <rPr>
            <b/>
            <sz val="10"/>
            <color rgb="FF000000"/>
            <rFont val="Tahoma"/>
            <family val="2"/>
          </rPr>
          <t>Author:</t>
        </r>
        <r>
          <rPr>
            <sz val="10"/>
            <color rgb="FF000000"/>
            <rFont val="Tahoma"/>
            <family val="2"/>
          </rPr>
          <t xml:space="preserve">
E3: other -&gt; household-tasks</t>
        </r>
      </text>
    </comment>
    <comment ref="BS234" authorId="0" shapeId="0" xr:uid="{00000000-0006-0000-0000-0000E4000000}">
      <text>
        <r>
          <rPr>
            <b/>
            <sz val="10"/>
            <color rgb="FF000000"/>
            <rFont val="Arial"/>
            <family val="2"/>
          </rPr>
          <t>Author:</t>
        </r>
        <r>
          <rPr>
            <sz val="10"/>
            <color rgb="FF000000"/>
            <rFont val="Arial"/>
            <family val="2"/>
          </rPr>
          <t xml:space="preserve">
E3: other -&gt; household-tasks
</t>
        </r>
      </text>
    </comment>
    <comment ref="CM234" authorId="0" shapeId="0" xr:uid="{00000000-0006-0000-0000-0000E5000000}">
      <text>
        <r>
          <rPr>
            <b/>
            <sz val="10"/>
            <color rgb="FF000000"/>
            <rFont val="Tahoma"/>
            <family val="2"/>
          </rPr>
          <t>Author:</t>
        </r>
        <r>
          <rPr>
            <sz val="10"/>
            <color rgb="FF000000"/>
            <rFont val="Tahoma"/>
            <family val="2"/>
          </rPr>
          <t xml:space="preserve">
E2: cont. sleep</t>
        </r>
      </text>
    </comment>
    <comment ref="DG234" authorId="0" shapeId="0" xr:uid="{00000000-0006-0000-0000-0000E6000000}">
      <text>
        <r>
          <rPr>
            <b/>
            <sz val="10"/>
            <color rgb="FF000000"/>
            <rFont val="Tahoma"/>
            <family val="2"/>
          </rPr>
          <t>Author:</t>
        </r>
        <r>
          <rPr>
            <sz val="10"/>
            <color rgb="FF000000"/>
            <rFont val="Tahoma"/>
            <family val="2"/>
          </rPr>
          <t xml:space="preserve">
E3: other -&gt; household-tasks</t>
        </r>
      </text>
    </comment>
    <comment ref="DH234" authorId="0" shapeId="0" xr:uid="{00000000-0006-0000-0000-0000E7000000}">
      <text>
        <r>
          <rPr>
            <b/>
            <sz val="10"/>
            <color rgb="FF000000"/>
            <rFont val="Tahoma"/>
            <family val="2"/>
          </rPr>
          <t>Author:</t>
        </r>
        <r>
          <rPr>
            <sz val="10"/>
            <color rgb="FF000000"/>
            <rFont val="Tahoma"/>
            <family val="2"/>
          </rPr>
          <t xml:space="preserve">
E3: other -&gt; household-tasks</t>
        </r>
      </text>
    </comment>
    <comment ref="DJ234" authorId="0" shapeId="0" xr:uid="{00000000-0006-0000-0000-0000E8000000}">
      <text>
        <r>
          <rPr>
            <b/>
            <sz val="10"/>
            <color rgb="FF000000"/>
            <rFont val="Tahoma"/>
            <family val="2"/>
          </rPr>
          <t>Author:</t>
        </r>
        <r>
          <rPr>
            <sz val="10"/>
            <color rgb="FF000000"/>
            <rFont val="Tahoma"/>
            <family val="2"/>
          </rPr>
          <t xml:space="preserve">
E3: other -&gt; household-tasks</t>
        </r>
      </text>
    </comment>
    <comment ref="DK234" authorId="0" shapeId="0" xr:uid="{00000000-0006-0000-0000-0000E9000000}">
      <text>
        <r>
          <rPr>
            <b/>
            <sz val="10"/>
            <color rgb="FF000000"/>
            <rFont val="Tahoma"/>
            <family val="2"/>
          </rPr>
          <t>Author:</t>
        </r>
        <r>
          <rPr>
            <sz val="10"/>
            <color rgb="FF000000"/>
            <rFont val="Tahoma"/>
            <family val="2"/>
          </rPr>
          <t xml:space="preserve">
E3: other -&gt; household-tasks</t>
        </r>
      </text>
    </comment>
    <comment ref="AU235" authorId="0" shapeId="0" xr:uid="{00000000-0006-0000-0000-0000EA000000}">
      <text>
        <r>
          <rPr>
            <b/>
            <sz val="10"/>
            <color rgb="FF000000"/>
            <rFont val="Tahoma"/>
            <family val="2"/>
          </rPr>
          <t>Author:</t>
        </r>
        <r>
          <rPr>
            <sz val="10"/>
            <color rgb="FF000000"/>
            <rFont val="Tahoma"/>
            <family val="2"/>
          </rPr>
          <t xml:space="preserve">
E2: cont. sleep</t>
        </r>
      </text>
    </comment>
    <comment ref="CM235" authorId="0" shapeId="0" xr:uid="{00000000-0006-0000-0000-0000EB000000}">
      <text>
        <r>
          <rPr>
            <b/>
            <sz val="10"/>
            <color rgb="FF000000"/>
            <rFont val="Tahoma"/>
            <family val="2"/>
          </rPr>
          <t>Author:</t>
        </r>
        <r>
          <rPr>
            <sz val="10"/>
            <color rgb="FF000000"/>
            <rFont val="Tahoma"/>
            <family val="2"/>
          </rPr>
          <t xml:space="preserve">
E2: cont. sleep</t>
        </r>
      </text>
    </comment>
    <comment ref="AT236" authorId="0" shapeId="0" xr:uid="{00000000-0006-0000-0000-0000EC000000}">
      <text>
        <r>
          <rPr>
            <b/>
            <sz val="10"/>
            <color rgb="FF000000"/>
            <rFont val="Tahoma"/>
            <family val="2"/>
          </rPr>
          <t>Author:</t>
        </r>
        <r>
          <rPr>
            <sz val="10"/>
            <color rgb="FF000000"/>
            <rFont val="Tahoma"/>
            <family val="2"/>
          </rPr>
          <t xml:space="preserve">
E3: other -&gt; sleep</t>
        </r>
      </text>
    </comment>
    <comment ref="AU236" authorId="0" shapeId="0" xr:uid="{00000000-0006-0000-0000-0000ED000000}">
      <text>
        <r>
          <rPr>
            <b/>
            <sz val="10"/>
            <color rgb="FF000000"/>
            <rFont val="Tahoma"/>
            <family val="2"/>
          </rPr>
          <t>Author:</t>
        </r>
        <r>
          <rPr>
            <sz val="10"/>
            <color rgb="FF000000"/>
            <rFont val="Tahoma"/>
            <family val="2"/>
          </rPr>
          <t xml:space="preserve">
E3: other -&gt; sleep</t>
        </r>
      </text>
    </comment>
    <comment ref="BR236" authorId="0" shapeId="0" xr:uid="{00000000-0006-0000-0000-0000EE000000}">
      <text>
        <r>
          <rPr>
            <b/>
            <sz val="10"/>
            <color rgb="FF000000"/>
            <rFont val="Tahoma"/>
            <family val="2"/>
          </rPr>
          <t>Author:</t>
        </r>
        <r>
          <rPr>
            <sz val="10"/>
            <color rgb="FF000000"/>
            <rFont val="Tahoma"/>
            <family val="2"/>
          </rPr>
          <t xml:space="preserve">
E3: other -&gt; sleep</t>
        </r>
      </text>
    </comment>
    <comment ref="BS236" authorId="0" shapeId="0" xr:uid="{00000000-0006-0000-0000-0000EF000000}">
      <text>
        <r>
          <rPr>
            <b/>
            <sz val="10"/>
            <color rgb="FF000000"/>
            <rFont val="Tahoma"/>
            <family val="2"/>
          </rPr>
          <t>Author:</t>
        </r>
        <r>
          <rPr>
            <sz val="10"/>
            <color rgb="FF000000"/>
            <rFont val="Tahoma"/>
            <family val="2"/>
          </rPr>
          <t xml:space="preserve">
E3: other -&gt; sleep</t>
        </r>
      </text>
    </comment>
    <comment ref="ED236" authorId="0" shapeId="0" xr:uid="{00000000-0006-0000-0000-0000F0000000}">
      <text>
        <r>
          <rPr>
            <b/>
            <sz val="10"/>
            <color rgb="FF000000"/>
            <rFont val="Tahoma"/>
            <family val="2"/>
          </rPr>
          <t>Author:</t>
        </r>
        <r>
          <rPr>
            <sz val="10"/>
            <color rgb="FF000000"/>
            <rFont val="Tahoma"/>
            <family val="2"/>
          </rPr>
          <t xml:space="preserve">
E3: other -&gt; sleep</t>
        </r>
      </text>
    </comment>
    <comment ref="EE236" authorId="0" shapeId="0" xr:uid="{00000000-0006-0000-0000-0000F1000000}">
      <text>
        <r>
          <rPr>
            <b/>
            <sz val="10"/>
            <color rgb="FF000000"/>
            <rFont val="Tahoma"/>
            <family val="2"/>
          </rPr>
          <t>Author:</t>
        </r>
        <r>
          <rPr>
            <sz val="10"/>
            <color rgb="FF000000"/>
            <rFont val="Tahoma"/>
            <family val="2"/>
          </rPr>
          <t xml:space="preserve">
E3: other -&gt; sleep</t>
        </r>
      </text>
    </comment>
    <comment ref="FB236" authorId="0" shapeId="0" xr:uid="{00000000-0006-0000-0000-0000F2000000}">
      <text>
        <r>
          <rPr>
            <b/>
            <sz val="10"/>
            <color rgb="FF000000"/>
            <rFont val="Tahoma"/>
            <family val="2"/>
          </rPr>
          <t>Author:</t>
        </r>
        <r>
          <rPr>
            <sz val="10"/>
            <color rgb="FF000000"/>
            <rFont val="Tahoma"/>
            <family val="2"/>
          </rPr>
          <t xml:space="preserve">
E3: other -&gt; sleep</t>
        </r>
      </text>
    </comment>
    <comment ref="FC236" authorId="0" shapeId="0" xr:uid="{00000000-0006-0000-0000-0000F3000000}">
      <text>
        <r>
          <rPr>
            <b/>
            <sz val="10"/>
            <color rgb="FF000000"/>
            <rFont val="Tahoma"/>
            <family val="2"/>
          </rPr>
          <t>Author:</t>
        </r>
        <r>
          <rPr>
            <sz val="10"/>
            <color rgb="FF000000"/>
            <rFont val="Tahoma"/>
            <family val="2"/>
          </rPr>
          <t xml:space="preserve">
E3: other -&gt; sleep</t>
        </r>
      </text>
    </comment>
    <comment ref="AU237" authorId="0" shapeId="0" xr:uid="{00000000-0006-0000-0000-0000F4000000}">
      <text>
        <r>
          <rPr>
            <b/>
            <sz val="10"/>
            <color rgb="FF000000"/>
            <rFont val="Tahoma"/>
            <family val="2"/>
          </rPr>
          <t>Author:</t>
        </r>
        <r>
          <rPr>
            <sz val="10"/>
            <color rgb="FF000000"/>
            <rFont val="Tahoma"/>
            <family val="2"/>
          </rPr>
          <t xml:space="preserve">
E2: cont. sleep</t>
        </r>
      </text>
    </comment>
    <comment ref="EE237" authorId="0" shapeId="0" xr:uid="{00000000-0006-0000-0000-0000F5000000}">
      <text>
        <r>
          <rPr>
            <b/>
            <sz val="10"/>
            <color rgb="FF000000"/>
            <rFont val="Tahoma"/>
            <family val="2"/>
          </rPr>
          <t>Author:</t>
        </r>
        <r>
          <rPr>
            <sz val="10"/>
            <color rgb="FF000000"/>
            <rFont val="Tahoma"/>
            <family val="2"/>
          </rPr>
          <t xml:space="preserve">
E3: other -&gt; sleep</t>
        </r>
      </text>
    </comment>
    <comment ref="AU238" authorId="0" shapeId="0" xr:uid="{00000000-0006-0000-0000-0000F6000000}">
      <text>
        <r>
          <rPr>
            <b/>
            <sz val="10"/>
            <color rgb="FF000000"/>
            <rFont val="Tahoma"/>
            <family val="2"/>
          </rPr>
          <t>Author:</t>
        </r>
        <r>
          <rPr>
            <sz val="10"/>
            <color rgb="FF000000"/>
            <rFont val="Tahoma"/>
            <family val="2"/>
          </rPr>
          <t xml:space="preserve">
E2: cont. sleep</t>
        </r>
      </text>
    </comment>
    <comment ref="EE238" authorId="0" shapeId="0" xr:uid="{00000000-0006-0000-0000-0000F7000000}">
      <text>
        <r>
          <rPr>
            <b/>
            <sz val="10"/>
            <color rgb="FF000000"/>
            <rFont val="Tahoma"/>
            <family val="2"/>
          </rPr>
          <t>Author:</t>
        </r>
        <r>
          <rPr>
            <sz val="10"/>
            <color rgb="FF000000"/>
            <rFont val="Tahoma"/>
            <family val="2"/>
          </rPr>
          <t xml:space="preserve">
E3: other -&gt; sleep</t>
        </r>
      </text>
    </comment>
    <comment ref="AU239" authorId="0" shapeId="0" xr:uid="{00000000-0006-0000-0000-0000F8000000}">
      <text>
        <r>
          <rPr>
            <b/>
            <sz val="10"/>
            <color rgb="FF000000"/>
            <rFont val="Tahoma"/>
            <family val="2"/>
          </rPr>
          <t>Author:</t>
        </r>
        <r>
          <rPr>
            <sz val="10"/>
            <color rgb="FF000000"/>
            <rFont val="Tahoma"/>
            <family val="2"/>
          </rPr>
          <t xml:space="preserve">
E2: cont. sleep</t>
        </r>
      </text>
    </comment>
    <comment ref="CM239" authorId="0" shapeId="0" xr:uid="{00000000-0006-0000-0000-0000F9000000}">
      <text>
        <r>
          <rPr>
            <b/>
            <sz val="10"/>
            <color rgb="FF000000"/>
            <rFont val="Tahoma"/>
            <family val="2"/>
          </rPr>
          <t>Author:</t>
        </r>
        <r>
          <rPr>
            <sz val="10"/>
            <color rgb="FF000000"/>
            <rFont val="Tahoma"/>
            <family val="2"/>
          </rPr>
          <t xml:space="preserve">
E3: other -&gt; sleep</t>
        </r>
      </text>
    </comment>
    <comment ref="AU240" authorId="0" shapeId="0" xr:uid="{00000000-0006-0000-0000-0000FA000000}">
      <text>
        <r>
          <rPr>
            <b/>
            <sz val="10"/>
            <color rgb="FF000000"/>
            <rFont val="Tahoma"/>
            <family val="2"/>
          </rPr>
          <t>Author:</t>
        </r>
        <r>
          <rPr>
            <sz val="10"/>
            <color rgb="FF000000"/>
            <rFont val="Tahoma"/>
            <family val="2"/>
          </rPr>
          <t xml:space="preserve">
E2: cont. sleep</t>
        </r>
      </text>
    </comment>
    <comment ref="CM240" authorId="0" shapeId="0" xr:uid="{00000000-0006-0000-0000-0000FB000000}">
      <text>
        <r>
          <rPr>
            <b/>
            <sz val="10"/>
            <color rgb="FF000000"/>
            <rFont val="Tahoma"/>
            <family val="2"/>
          </rPr>
          <t>Author:</t>
        </r>
        <r>
          <rPr>
            <sz val="10"/>
            <color rgb="FF000000"/>
            <rFont val="Tahoma"/>
            <family val="2"/>
          </rPr>
          <t xml:space="preserve">
E3: other -&gt; sleep</t>
        </r>
      </text>
    </comment>
    <comment ref="AX241" authorId="0" shapeId="0" xr:uid="{00000000-0006-0000-0000-0000FD000000}">
      <text>
        <r>
          <rPr>
            <b/>
            <sz val="10"/>
            <color rgb="FF000000"/>
            <rFont val="Tahoma"/>
            <family val="2"/>
          </rPr>
          <t>Author:</t>
        </r>
        <r>
          <rPr>
            <sz val="10"/>
            <color rgb="FF000000"/>
            <rFont val="Tahoma"/>
            <family val="2"/>
          </rPr>
          <t xml:space="preserve">
E2: cont. getting-ready</t>
        </r>
      </text>
    </comment>
    <comment ref="CP241" authorId="0" shapeId="0" xr:uid="{00000000-0006-0000-0000-0000FE000000}">
      <text>
        <r>
          <rPr>
            <b/>
            <sz val="10"/>
            <color rgb="FF000000"/>
            <rFont val="Tahoma"/>
            <family val="2"/>
          </rPr>
          <t>Author:</t>
        </r>
        <r>
          <rPr>
            <sz val="10"/>
            <color rgb="FF000000"/>
            <rFont val="Tahoma"/>
            <family val="2"/>
          </rPr>
          <t xml:space="preserve">
E2: cont. getting-ready</t>
        </r>
      </text>
    </comment>
    <comment ref="AU242" authorId="0" shapeId="0" xr:uid="{00000000-0006-0000-0000-000007010000}">
      <text>
        <r>
          <rPr>
            <b/>
            <sz val="10"/>
            <color rgb="FF000000"/>
            <rFont val="Tahoma"/>
            <family val="2"/>
          </rPr>
          <t>Author:</t>
        </r>
        <r>
          <rPr>
            <sz val="10"/>
            <color rgb="FF000000"/>
            <rFont val="Tahoma"/>
            <family val="2"/>
          </rPr>
          <t xml:space="preserve">
E2: cont. sleep</t>
        </r>
      </text>
    </comment>
    <comment ref="CM242" authorId="0" shapeId="0" xr:uid="{00000000-0006-0000-0000-000008010000}">
      <text>
        <r>
          <rPr>
            <b/>
            <sz val="10"/>
            <color rgb="FF000000"/>
            <rFont val="Tahoma"/>
            <family val="2"/>
          </rPr>
          <t>Author:</t>
        </r>
        <r>
          <rPr>
            <sz val="10"/>
            <color rgb="FF000000"/>
            <rFont val="Tahoma"/>
            <family val="2"/>
          </rPr>
          <t xml:space="preserve">
E2: cont. sleep</t>
        </r>
      </text>
    </comment>
    <comment ref="AU244" authorId="0" shapeId="0" xr:uid="{00000000-0006-0000-0000-000009010000}">
      <text>
        <r>
          <rPr>
            <b/>
            <sz val="10"/>
            <color rgb="FF000000"/>
            <rFont val="Tahoma"/>
            <family val="2"/>
          </rPr>
          <t>Author:</t>
        </r>
        <r>
          <rPr>
            <sz val="10"/>
            <color rgb="FF000000"/>
            <rFont val="Tahoma"/>
            <family val="2"/>
          </rPr>
          <t xml:space="preserve">
E2: cont. sleep</t>
        </r>
      </text>
    </comment>
    <comment ref="EE244" authorId="0" shapeId="0" xr:uid="{00000000-0006-0000-0000-00000A010000}">
      <text>
        <r>
          <rPr>
            <b/>
            <sz val="10"/>
            <color rgb="FF000000"/>
            <rFont val="Tahoma"/>
            <family val="2"/>
          </rPr>
          <t>Author:</t>
        </r>
        <r>
          <rPr>
            <sz val="10"/>
            <color rgb="FF000000"/>
            <rFont val="Tahoma"/>
            <family val="2"/>
          </rPr>
          <t xml:space="preserve">
E2: cont. sleep</t>
        </r>
      </text>
    </comment>
    <comment ref="R245" authorId="1" shapeId="0" xr:uid="{083E5CBF-87FD-4A52-9903-71F6667F0BA2}">
      <text>
        <r>
          <rPr>
            <b/>
            <sz val="9"/>
            <color indexed="81"/>
            <rFont val="Tahoma"/>
            <family val="2"/>
          </rPr>
          <t>fdebb:</t>
        </r>
        <r>
          <rPr>
            <sz val="9"/>
            <color indexed="81"/>
            <rFont val="Tahoma"/>
            <family val="2"/>
          </rPr>
          <t xml:space="preserve">
30 minutes</t>
        </r>
      </text>
    </comment>
    <comment ref="AU245" authorId="0" shapeId="0" xr:uid="{00000000-0006-0000-0000-00000B010000}">
      <text>
        <r>
          <rPr>
            <b/>
            <sz val="10"/>
            <color rgb="FF000000"/>
            <rFont val="Tahoma"/>
            <family val="2"/>
          </rPr>
          <t>Author:</t>
        </r>
        <r>
          <rPr>
            <sz val="10"/>
            <color rgb="FF000000"/>
            <rFont val="Tahoma"/>
            <family val="2"/>
          </rPr>
          <t xml:space="preserve">
E2: cont. sleep</t>
        </r>
      </text>
    </comment>
    <comment ref="EE245" authorId="0" shapeId="0" xr:uid="{00000000-0006-0000-0000-00000C010000}">
      <text>
        <r>
          <rPr>
            <b/>
            <sz val="10"/>
            <color rgb="FF000000"/>
            <rFont val="Tahoma"/>
            <family val="2"/>
          </rPr>
          <t>Author:</t>
        </r>
        <r>
          <rPr>
            <sz val="10"/>
            <color rgb="FF000000"/>
            <rFont val="Tahoma"/>
            <family val="2"/>
          </rPr>
          <t xml:space="preserve">
E2: cont. sleep</t>
        </r>
      </text>
    </comment>
    <comment ref="AU246" authorId="0" shapeId="0" xr:uid="{00000000-0006-0000-0000-00000D010000}">
      <text>
        <r>
          <rPr>
            <b/>
            <sz val="10"/>
            <color rgb="FF000000"/>
            <rFont val="Tahoma"/>
            <family val="2"/>
          </rPr>
          <t>Author:</t>
        </r>
        <r>
          <rPr>
            <sz val="10"/>
            <color rgb="FF000000"/>
            <rFont val="Tahoma"/>
            <family val="2"/>
          </rPr>
          <t xml:space="preserve">
E2: cont. sleep</t>
        </r>
      </text>
    </comment>
    <comment ref="CM246" authorId="0" shapeId="0" xr:uid="{00000000-0006-0000-0000-00000E010000}">
      <text>
        <r>
          <rPr>
            <b/>
            <sz val="10"/>
            <color rgb="FF000000"/>
            <rFont val="Tahoma"/>
            <family val="2"/>
          </rPr>
          <t>Author:</t>
        </r>
        <r>
          <rPr>
            <sz val="10"/>
            <color rgb="FF000000"/>
            <rFont val="Tahoma"/>
            <family val="2"/>
          </rPr>
          <t xml:space="preserve">
E2: cont. sleep</t>
        </r>
      </text>
    </comment>
    <comment ref="AU247" authorId="0" shapeId="0" xr:uid="{00000000-0006-0000-0000-00000F010000}">
      <text>
        <r>
          <rPr>
            <b/>
            <sz val="10"/>
            <color rgb="FF000000"/>
            <rFont val="Tahoma"/>
            <family val="2"/>
          </rPr>
          <t>Author:</t>
        </r>
        <r>
          <rPr>
            <sz val="10"/>
            <color rgb="FF000000"/>
            <rFont val="Tahoma"/>
            <family val="2"/>
          </rPr>
          <t xml:space="preserve">
E2: cont. sleep</t>
        </r>
      </text>
    </comment>
    <comment ref="CM247" authorId="0" shapeId="0" xr:uid="{00000000-0006-0000-0000-000010010000}">
      <text>
        <r>
          <rPr>
            <b/>
            <sz val="10"/>
            <color rgb="FF000000"/>
            <rFont val="Tahoma"/>
            <family val="2"/>
          </rPr>
          <t>Author:</t>
        </r>
        <r>
          <rPr>
            <sz val="10"/>
            <color rgb="FF000000"/>
            <rFont val="Tahoma"/>
            <family val="2"/>
          </rPr>
          <t xml:space="preserve">
E2: cont. sleep</t>
        </r>
      </text>
    </comment>
    <comment ref="EE248" authorId="0" shapeId="0" xr:uid="{00000000-0006-0000-0000-000011010000}">
      <text>
        <r>
          <rPr>
            <b/>
            <sz val="10"/>
            <color rgb="FF000000"/>
            <rFont val="Tahoma"/>
            <family val="2"/>
          </rPr>
          <t>Author:</t>
        </r>
        <r>
          <rPr>
            <sz val="10"/>
            <color rgb="FF000000"/>
            <rFont val="Tahoma"/>
            <family val="2"/>
          </rPr>
          <t xml:space="preserve">
E2: cont. sleep</t>
        </r>
      </text>
    </comment>
    <comment ref="AU249" authorId="0" shapeId="0" xr:uid="{00000000-0006-0000-0000-000012010000}">
      <text>
        <r>
          <rPr>
            <b/>
            <sz val="10"/>
            <color rgb="FF000000"/>
            <rFont val="Tahoma"/>
            <family val="2"/>
          </rPr>
          <t>Author:</t>
        </r>
        <r>
          <rPr>
            <sz val="10"/>
            <color rgb="FF000000"/>
            <rFont val="Tahoma"/>
            <family val="2"/>
          </rPr>
          <t xml:space="preserve">
E2: cont. sleep</t>
        </r>
      </text>
    </comment>
    <comment ref="EE249" authorId="0" shapeId="0" xr:uid="{00000000-0006-0000-0000-000013010000}">
      <text>
        <r>
          <rPr>
            <b/>
            <sz val="10"/>
            <color rgb="FF000000"/>
            <rFont val="Tahoma"/>
            <family val="2"/>
          </rPr>
          <t>Author:</t>
        </r>
        <r>
          <rPr>
            <sz val="10"/>
            <color rgb="FF000000"/>
            <rFont val="Tahoma"/>
            <family val="2"/>
          </rPr>
          <t xml:space="preserve">
E2: cont. sleep</t>
        </r>
      </text>
    </comment>
    <comment ref="AU250" authorId="0" shapeId="0" xr:uid="{00000000-0006-0000-0000-000033010000}">
      <text>
        <r>
          <rPr>
            <b/>
            <sz val="10"/>
            <color rgb="FF000000"/>
            <rFont val="Tahoma"/>
            <family val="2"/>
          </rPr>
          <t>Author:</t>
        </r>
        <r>
          <rPr>
            <sz val="10"/>
            <color rgb="FF000000"/>
            <rFont val="Tahoma"/>
            <family val="2"/>
          </rPr>
          <t xml:space="preserve">
E2: cont. sleep</t>
        </r>
      </text>
    </comment>
    <comment ref="BR250" authorId="0" shapeId="0" xr:uid="{00000000-0006-0000-0000-00003401000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E3: file (activity) -&gt; travel-to-home (travel)
</t>
        </r>
        <r>
          <rPr>
            <sz val="10"/>
            <color rgb="FF000000"/>
            <rFont val="Arial"/>
            <family val="2"/>
          </rPr>
          <t xml:space="preserve">
</t>
        </r>
      </text>
    </comment>
    <comment ref="BS250" authorId="0" shapeId="0" xr:uid="{00000000-0006-0000-0000-00003501000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t>
        </r>
        <r>
          <rPr>
            <sz val="10"/>
            <color rgb="FF000000"/>
            <rFont val="Arial"/>
            <family val="2"/>
          </rPr>
          <t xml:space="preserve">E3: file (activity) -&gt; travel-to-home (travel)
</t>
        </r>
        <r>
          <rPr>
            <sz val="10"/>
            <color rgb="FF000000"/>
            <rFont val="Arial"/>
            <family val="2"/>
          </rPr>
          <t xml:space="preserve">
</t>
        </r>
      </text>
    </comment>
    <comment ref="BT250" authorId="0" shapeId="0" xr:uid="{00000000-0006-0000-0000-00003601000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t>
        </r>
        <r>
          <rPr>
            <sz val="10"/>
            <color rgb="FF000000"/>
            <rFont val="Arial"/>
            <family val="2"/>
          </rPr>
          <t xml:space="preserve">E3: file (activity) -&gt; travel-to-home (travel)
</t>
        </r>
        <r>
          <rPr>
            <sz val="10"/>
            <color rgb="FF000000"/>
            <rFont val="Arial"/>
            <family val="2"/>
          </rPr>
          <t xml:space="preserve">
</t>
        </r>
      </text>
    </comment>
    <comment ref="CD250" authorId="0" shapeId="0" xr:uid="{00000000-0006-0000-0000-00003701000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t>
        </r>
        <r>
          <rPr>
            <sz val="10"/>
            <color rgb="FF000000"/>
            <rFont val="Arial"/>
            <family val="2"/>
          </rPr>
          <t xml:space="preserve">E3: file (activity) -&gt; travel-to-home (travel)
</t>
        </r>
        <r>
          <rPr>
            <sz val="10"/>
            <color rgb="FF000000"/>
            <rFont val="Arial"/>
            <family val="2"/>
          </rPr>
          <t xml:space="preserve">
</t>
        </r>
      </text>
    </comment>
    <comment ref="CM250" authorId="0" shapeId="0" xr:uid="{00000000-0006-0000-0000-000038010000}">
      <text>
        <r>
          <rPr>
            <b/>
            <sz val="10"/>
            <color rgb="FF000000"/>
            <rFont val="Tahoma"/>
            <family val="2"/>
          </rPr>
          <t>Author:</t>
        </r>
        <r>
          <rPr>
            <sz val="10"/>
            <color rgb="FF000000"/>
            <rFont val="Tahoma"/>
            <family val="2"/>
          </rPr>
          <t xml:space="preserve">
E2: cont. sleep</t>
        </r>
      </text>
    </comment>
    <comment ref="AU251" authorId="0" shapeId="0" xr:uid="{00000000-0006-0000-0000-000039010000}">
      <text>
        <r>
          <rPr>
            <b/>
            <sz val="10"/>
            <color rgb="FF000000"/>
            <rFont val="Tahoma"/>
            <family val="2"/>
          </rPr>
          <t>Author:</t>
        </r>
        <r>
          <rPr>
            <sz val="10"/>
            <color rgb="FF000000"/>
            <rFont val="Tahoma"/>
            <family val="2"/>
          </rPr>
          <t xml:space="preserve">
E2: cont. sleep</t>
        </r>
      </text>
    </comment>
    <comment ref="EE251" authorId="0" shapeId="0" xr:uid="{00000000-0006-0000-0000-00003A010000}">
      <text>
        <r>
          <rPr>
            <b/>
            <sz val="10"/>
            <color rgb="FF000000"/>
            <rFont val="Tahoma"/>
            <family val="2"/>
          </rPr>
          <t>Author:</t>
        </r>
        <r>
          <rPr>
            <sz val="10"/>
            <color rgb="FF000000"/>
            <rFont val="Tahoma"/>
            <family val="2"/>
          </rPr>
          <t xml:space="preserve">
E2: cont. sleep</t>
        </r>
      </text>
    </comment>
    <comment ref="AU253" authorId="0" shapeId="0" xr:uid="{00000000-0006-0000-0000-00003B010000}">
      <text>
        <r>
          <rPr>
            <b/>
            <sz val="10"/>
            <color rgb="FF000000"/>
            <rFont val="Tahoma"/>
            <family val="2"/>
          </rPr>
          <t>Author:</t>
        </r>
        <r>
          <rPr>
            <sz val="10"/>
            <color rgb="FF000000"/>
            <rFont val="Tahoma"/>
            <family val="2"/>
          </rPr>
          <t xml:space="preserve">
E2: cont. sleep</t>
        </r>
      </text>
    </comment>
    <comment ref="CM253" authorId="0" shapeId="0" xr:uid="{00000000-0006-0000-0000-00003C010000}">
      <text>
        <r>
          <rPr>
            <b/>
            <sz val="10"/>
            <color rgb="FF000000"/>
            <rFont val="Tahoma"/>
            <family val="2"/>
          </rPr>
          <t>Author:</t>
        </r>
        <r>
          <rPr>
            <sz val="10"/>
            <color rgb="FF000000"/>
            <rFont val="Tahoma"/>
            <family val="2"/>
          </rPr>
          <t xml:space="preserve">
E2: cont. sleep</t>
        </r>
      </text>
    </comment>
    <comment ref="AU254" authorId="0" shapeId="0" xr:uid="{00000000-0006-0000-0000-00003D010000}">
      <text>
        <r>
          <rPr>
            <b/>
            <sz val="10"/>
            <color rgb="FF000000"/>
            <rFont val="Tahoma"/>
            <family val="2"/>
          </rPr>
          <t>Author:</t>
        </r>
        <r>
          <rPr>
            <sz val="10"/>
            <color rgb="FF000000"/>
            <rFont val="Tahoma"/>
            <family val="2"/>
          </rPr>
          <t xml:space="preserve">
E2: cont. sleep</t>
        </r>
      </text>
    </comment>
    <comment ref="CM254" authorId="0" shapeId="0" xr:uid="{00000000-0006-0000-0000-00003E010000}">
      <text>
        <r>
          <rPr>
            <b/>
            <sz val="10"/>
            <color rgb="FF000000"/>
            <rFont val="Tahoma"/>
            <family val="2"/>
          </rPr>
          <t>Author:</t>
        </r>
        <r>
          <rPr>
            <sz val="10"/>
            <color rgb="FF000000"/>
            <rFont val="Tahoma"/>
            <family val="2"/>
          </rPr>
          <t xml:space="preserve">
E2: cont. sleep</t>
        </r>
      </text>
    </comment>
    <comment ref="AT255" authorId="0" shapeId="0" xr:uid="{00000000-0006-0000-0000-00003F010000}">
      <text>
        <r>
          <rPr>
            <b/>
            <sz val="10"/>
            <color rgb="FF000000"/>
            <rFont val="Tahoma"/>
            <family val="2"/>
          </rPr>
          <t>Author:</t>
        </r>
        <r>
          <rPr>
            <sz val="10"/>
            <color rgb="FF000000"/>
            <rFont val="Tahoma"/>
            <family val="2"/>
          </rPr>
          <t xml:space="preserve">
E3: spare-time -&gt; sleep</t>
        </r>
      </text>
    </comment>
    <comment ref="AU255" authorId="0" shapeId="0" xr:uid="{00000000-0006-0000-0000-000040010000}">
      <text>
        <r>
          <rPr>
            <b/>
            <sz val="10"/>
            <color rgb="FF000000"/>
            <rFont val="Tahoma"/>
            <family val="2"/>
          </rPr>
          <t>Author:</t>
        </r>
        <r>
          <rPr>
            <sz val="10"/>
            <color rgb="FF000000"/>
            <rFont val="Tahoma"/>
            <family val="2"/>
          </rPr>
          <t xml:space="preserve">
E3: spare-time -&gt; sleep</t>
        </r>
      </text>
    </comment>
    <comment ref="BL255" authorId="0" shapeId="0" xr:uid="{00000000-0006-0000-0000-000041010000}">
      <text>
        <r>
          <rPr>
            <b/>
            <sz val="10"/>
            <color rgb="FF000000"/>
            <rFont val="Tahoma"/>
            <family val="2"/>
          </rPr>
          <t>Author:</t>
        </r>
        <r>
          <rPr>
            <sz val="10"/>
            <color rgb="FF000000"/>
            <rFont val="Tahoma"/>
            <family val="2"/>
          </rPr>
          <t xml:space="preserve">
E3: spare-time -&gt; sleep</t>
        </r>
      </text>
    </comment>
    <comment ref="BM255" authorId="0" shapeId="0" xr:uid="{00000000-0006-0000-0000-000042010000}">
      <text>
        <r>
          <rPr>
            <b/>
            <sz val="10"/>
            <color rgb="FF000000"/>
            <rFont val="Tahoma"/>
            <family val="2"/>
          </rPr>
          <t>Author:</t>
        </r>
        <r>
          <rPr>
            <sz val="10"/>
            <color rgb="FF000000"/>
            <rFont val="Tahoma"/>
            <family val="2"/>
          </rPr>
          <t xml:space="preserve">
E3: spare-time -&gt; sleep</t>
        </r>
      </text>
    </comment>
    <comment ref="ED255" authorId="0" shapeId="0" xr:uid="{00000000-0006-0000-0000-000043010000}">
      <text>
        <r>
          <rPr>
            <b/>
            <sz val="10"/>
            <color rgb="FF000000"/>
            <rFont val="Tahoma"/>
            <family val="2"/>
          </rPr>
          <t>Author:</t>
        </r>
        <r>
          <rPr>
            <sz val="10"/>
            <color rgb="FF000000"/>
            <rFont val="Tahoma"/>
            <family val="2"/>
          </rPr>
          <t xml:space="preserve">
E3: spare-time -&gt; sleep</t>
        </r>
      </text>
    </comment>
    <comment ref="EE255" authorId="0" shapeId="0" xr:uid="{00000000-0006-0000-0000-000044010000}">
      <text>
        <r>
          <rPr>
            <b/>
            <sz val="10"/>
            <color rgb="FF000000"/>
            <rFont val="Tahoma"/>
            <family val="2"/>
          </rPr>
          <t>Author:</t>
        </r>
        <r>
          <rPr>
            <sz val="10"/>
            <color rgb="FF000000"/>
            <rFont val="Tahoma"/>
            <family val="2"/>
          </rPr>
          <t xml:space="preserve">
E3: spare-time -&gt; sleep</t>
        </r>
      </text>
    </comment>
    <comment ref="EV255" authorId="0" shapeId="0" xr:uid="{00000000-0006-0000-0000-000045010000}">
      <text>
        <r>
          <rPr>
            <b/>
            <sz val="10"/>
            <color rgb="FF000000"/>
            <rFont val="Tahoma"/>
            <family val="2"/>
          </rPr>
          <t>Author:</t>
        </r>
        <r>
          <rPr>
            <sz val="10"/>
            <color rgb="FF000000"/>
            <rFont val="Tahoma"/>
            <family val="2"/>
          </rPr>
          <t xml:space="preserve">
E3: spare-time -&gt; sleep</t>
        </r>
      </text>
    </comment>
    <comment ref="EW255" authorId="0" shapeId="0" xr:uid="{00000000-0006-0000-0000-000046010000}">
      <text>
        <r>
          <rPr>
            <b/>
            <sz val="10"/>
            <color rgb="FF000000"/>
            <rFont val="Tahoma"/>
            <family val="2"/>
          </rPr>
          <t>Author:</t>
        </r>
        <r>
          <rPr>
            <sz val="10"/>
            <color rgb="FF000000"/>
            <rFont val="Tahoma"/>
            <family val="2"/>
          </rPr>
          <t xml:space="preserve">
E3: spare-time -&gt; sleep</t>
        </r>
      </text>
    </comment>
    <comment ref="AU257" authorId="0" shapeId="0" xr:uid="{00000000-0006-0000-0000-000047010000}">
      <text>
        <r>
          <rPr>
            <b/>
            <sz val="10"/>
            <color rgb="FF000000"/>
            <rFont val="Tahoma"/>
            <family val="2"/>
          </rPr>
          <t>Author:</t>
        </r>
        <r>
          <rPr>
            <sz val="10"/>
            <color rgb="FF000000"/>
            <rFont val="Tahoma"/>
            <family val="2"/>
          </rPr>
          <t xml:space="preserve">
E2: cont. sleep</t>
        </r>
      </text>
    </comment>
    <comment ref="CM257" authorId="0" shapeId="0" xr:uid="{00000000-0006-0000-0000-000048010000}">
      <text>
        <r>
          <rPr>
            <b/>
            <sz val="10"/>
            <color rgb="FF000000"/>
            <rFont val="Tahoma"/>
            <family val="2"/>
          </rPr>
          <t>Author:</t>
        </r>
        <r>
          <rPr>
            <sz val="10"/>
            <color rgb="FF000000"/>
            <rFont val="Tahoma"/>
            <family val="2"/>
          </rPr>
          <t xml:space="preserve">
E3: spare-time -&gt; sleep</t>
        </r>
      </text>
    </comment>
    <comment ref="AU258" authorId="0" shapeId="0" xr:uid="{00000000-0006-0000-0000-000049010000}">
      <text>
        <r>
          <rPr>
            <b/>
            <sz val="10"/>
            <color rgb="FF000000"/>
            <rFont val="Tahoma"/>
            <family val="2"/>
          </rPr>
          <t>Author:</t>
        </r>
        <r>
          <rPr>
            <sz val="10"/>
            <color rgb="FF000000"/>
            <rFont val="Tahoma"/>
            <family val="2"/>
          </rPr>
          <t xml:space="preserve">
E2: cont. sleep</t>
        </r>
      </text>
    </comment>
    <comment ref="EE258" authorId="0" shapeId="0" xr:uid="{00000000-0006-0000-0000-00004A010000}">
      <text>
        <r>
          <rPr>
            <b/>
            <sz val="10"/>
            <color rgb="FF000000"/>
            <rFont val="Tahoma"/>
            <family val="2"/>
          </rPr>
          <t>Author:</t>
        </r>
        <r>
          <rPr>
            <sz val="10"/>
            <color rgb="FF000000"/>
            <rFont val="Tahoma"/>
            <family val="2"/>
          </rPr>
          <t xml:space="preserve">
E3: spare-time -&gt; sleep</t>
        </r>
      </text>
    </comment>
    <comment ref="AU260" authorId="0" shapeId="0" xr:uid="{00000000-0006-0000-0000-00004B010000}">
      <text>
        <r>
          <rPr>
            <b/>
            <sz val="10"/>
            <color rgb="FF000000"/>
            <rFont val="Tahoma"/>
            <family val="2"/>
          </rPr>
          <t>Author:</t>
        </r>
        <r>
          <rPr>
            <sz val="10"/>
            <color rgb="FF000000"/>
            <rFont val="Tahoma"/>
            <family val="2"/>
          </rPr>
          <t xml:space="preserve">
E2: cont. sleep</t>
        </r>
      </text>
    </comment>
    <comment ref="CM260" authorId="0" shapeId="0" xr:uid="{00000000-0006-0000-0000-00004C010000}">
      <text>
        <r>
          <rPr>
            <b/>
            <sz val="10"/>
            <color rgb="FF000000"/>
            <rFont val="Tahoma"/>
            <family val="2"/>
          </rPr>
          <t>Author:</t>
        </r>
        <r>
          <rPr>
            <sz val="10"/>
            <color rgb="FF000000"/>
            <rFont val="Tahoma"/>
            <family val="2"/>
          </rPr>
          <t xml:space="preserve">
E3: spare-time -&gt; sleep</t>
        </r>
      </text>
    </comment>
    <comment ref="AU261" authorId="0" shapeId="0" xr:uid="{00000000-0006-0000-0000-00004F010000}">
      <text>
        <r>
          <rPr>
            <b/>
            <sz val="10"/>
            <color rgb="FF000000"/>
            <rFont val="Tahoma"/>
            <family val="2"/>
          </rPr>
          <t>Author:</t>
        </r>
        <r>
          <rPr>
            <sz val="10"/>
            <color rgb="FF000000"/>
            <rFont val="Tahoma"/>
            <family val="2"/>
          </rPr>
          <t xml:space="preserve">
E2: cont. sleep</t>
        </r>
      </text>
    </comment>
    <comment ref="CM261" authorId="0" shapeId="0" xr:uid="{00000000-0006-0000-0000-000050010000}">
      <text>
        <r>
          <rPr>
            <b/>
            <sz val="10"/>
            <color rgb="FF000000"/>
            <rFont val="Tahoma"/>
            <family val="2"/>
          </rPr>
          <t>Author:</t>
        </r>
        <r>
          <rPr>
            <sz val="10"/>
            <color rgb="FF000000"/>
            <rFont val="Tahoma"/>
            <family val="2"/>
          </rPr>
          <t xml:space="preserve">
E3: spare-time -&gt; sleep</t>
        </r>
      </text>
    </comment>
    <comment ref="AU262" authorId="0" shapeId="0" xr:uid="{00000000-0006-0000-0000-000055010000}">
      <text>
        <r>
          <rPr>
            <b/>
            <sz val="10"/>
            <color rgb="FF000000"/>
            <rFont val="Tahoma"/>
            <family val="2"/>
          </rPr>
          <t>Author:</t>
        </r>
        <r>
          <rPr>
            <sz val="10"/>
            <color rgb="FF000000"/>
            <rFont val="Tahoma"/>
            <family val="2"/>
          </rPr>
          <t xml:space="preserve">
E2: cont. sleep</t>
        </r>
      </text>
    </comment>
    <comment ref="EE262" authorId="0" shapeId="0" xr:uid="{00000000-0006-0000-0000-000056010000}">
      <text>
        <r>
          <rPr>
            <b/>
            <sz val="10"/>
            <color rgb="FF000000"/>
            <rFont val="Tahoma"/>
            <family val="2"/>
          </rPr>
          <t>Author:</t>
        </r>
        <r>
          <rPr>
            <sz val="10"/>
            <color rgb="FF000000"/>
            <rFont val="Tahoma"/>
            <family val="2"/>
          </rPr>
          <t xml:space="preserve">
E3: spare-time -&gt; sleep</t>
        </r>
      </text>
    </comment>
    <comment ref="R264" authorId="1" shapeId="0" xr:uid="{63732881-A41A-40FB-9D86-1CAC749715E4}">
      <text>
        <r>
          <rPr>
            <b/>
            <sz val="9"/>
            <color indexed="81"/>
            <rFont val="Tahoma"/>
            <family val="2"/>
          </rPr>
          <t>fdebb:</t>
        </r>
        <r>
          <rPr>
            <sz val="9"/>
            <color indexed="81"/>
            <rFont val="Tahoma"/>
            <family val="2"/>
          </rPr>
          <t xml:space="preserve">
55 minutes</t>
        </r>
      </text>
    </comment>
    <comment ref="AU264" authorId="0" shapeId="0" xr:uid="{00000000-0006-0000-0000-000059010000}">
      <text>
        <r>
          <rPr>
            <b/>
            <sz val="10"/>
            <color rgb="FF000000"/>
            <rFont val="Tahoma"/>
            <family val="2"/>
          </rPr>
          <t>Author:</t>
        </r>
        <r>
          <rPr>
            <sz val="10"/>
            <color rgb="FF000000"/>
            <rFont val="Tahoma"/>
            <family val="2"/>
          </rPr>
          <t xml:space="preserve">
E2: cont. sleep</t>
        </r>
      </text>
    </comment>
    <comment ref="EE264" authorId="0" shapeId="0" xr:uid="{00000000-0006-0000-0000-00005A010000}">
      <text>
        <r>
          <rPr>
            <b/>
            <sz val="10"/>
            <color rgb="FF000000"/>
            <rFont val="Tahoma"/>
            <family val="2"/>
          </rPr>
          <t>Author:</t>
        </r>
        <r>
          <rPr>
            <sz val="10"/>
            <color rgb="FF000000"/>
            <rFont val="Tahoma"/>
            <family val="2"/>
          </rPr>
          <t xml:space="preserve">
E3: spare-time -&gt; sleep</t>
        </r>
      </text>
    </comment>
    <comment ref="BA265" authorId="0" shapeId="0" xr:uid="{00000000-0006-0000-0000-00005B010000}">
      <text>
        <r>
          <rPr>
            <b/>
            <sz val="10"/>
            <color rgb="FF000000"/>
            <rFont val="Arial"/>
            <family val="2"/>
          </rPr>
          <t>Author:</t>
        </r>
        <r>
          <rPr>
            <sz val="10"/>
            <color rgb="FF000000"/>
            <rFont val="Arial"/>
            <family val="2"/>
          </rPr>
          <t xml:space="preserve">
E2: cont. spare-time
</t>
        </r>
      </text>
    </comment>
    <comment ref="BM265" authorId="0" shapeId="0" xr:uid="{00000000-0006-0000-0000-00005C010000}">
      <text>
        <r>
          <rPr>
            <b/>
            <sz val="10"/>
            <color rgb="FF000000"/>
            <rFont val="Arial"/>
            <family val="2"/>
          </rPr>
          <t>Author:</t>
        </r>
        <r>
          <rPr>
            <sz val="10"/>
            <color rgb="FF000000"/>
            <rFont val="Arial"/>
            <family val="2"/>
          </rPr>
          <t xml:space="preserve">
E2: cont. spare-time
</t>
        </r>
      </text>
    </comment>
    <comment ref="CS265" authorId="0" shapeId="0" xr:uid="{00000000-0006-0000-0000-00005D010000}">
      <text>
        <r>
          <rPr>
            <b/>
            <sz val="10"/>
            <color rgb="FF000000"/>
            <rFont val="Arial"/>
            <family val="2"/>
          </rPr>
          <t>Author:</t>
        </r>
        <r>
          <rPr>
            <sz val="10"/>
            <color rgb="FF000000"/>
            <rFont val="Arial"/>
            <family val="2"/>
          </rPr>
          <t xml:space="preserve">
E2: cont. spare-time
</t>
        </r>
      </text>
    </comment>
    <comment ref="DE265" authorId="0" shapeId="0" xr:uid="{00000000-0006-0000-0000-00005E010000}">
      <text>
        <r>
          <rPr>
            <b/>
            <sz val="10"/>
            <color rgb="FF000000"/>
            <rFont val="Arial"/>
            <family val="2"/>
          </rPr>
          <t>Author:</t>
        </r>
        <r>
          <rPr>
            <sz val="10"/>
            <color rgb="FF000000"/>
            <rFont val="Arial"/>
            <family val="2"/>
          </rPr>
          <t xml:space="preserve">
E2: cont. spare-time
</t>
        </r>
      </text>
    </comment>
    <comment ref="AU266" authorId="0" shapeId="0" xr:uid="{00000000-0006-0000-0000-000061010000}">
      <text>
        <r>
          <rPr>
            <b/>
            <sz val="10"/>
            <color rgb="FF000000"/>
            <rFont val="Tahoma"/>
            <family val="2"/>
          </rPr>
          <t>Author:</t>
        </r>
        <r>
          <rPr>
            <sz val="10"/>
            <color rgb="FF000000"/>
            <rFont val="Tahoma"/>
            <family val="2"/>
          </rPr>
          <t xml:space="preserve">
E2: cont. sleep</t>
        </r>
      </text>
    </comment>
    <comment ref="BV266" authorId="0" shapeId="0" xr:uid="{00000000-0006-0000-0000-000062010000}">
      <text>
        <r>
          <rPr>
            <b/>
            <sz val="10"/>
            <color rgb="FF000000"/>
            <rFont val="Arial"/>
            <family val="2"/>
          </rPr>
          <t>Author:</t>
        </r>
        <r>
          <rPr>
            <sz val="10"/>
            <color rgb="FF000000"/>
            <rFont val="Arial"/>
            <family val="2"/>
          </rPr>
          <t xml:space="preserve">
E1: travel-to-other -&gt; travel-to-restaurant
</t>
        </r>
      </text>
    </comment>
    <comment ref="BW266" authorId="0" shapeId="0" xr:uid="{00000000-0006-0000-0000-000063010000}">
      <text>
        <r>
          <rPr>
            <b/>
            <sz val="10"/>
            <color rgb="FF000000"/>
            <rFont val="Arial"/>
            <family val="2"/>
          </rPr>
          <t>Author:</t>
        </r>
        <r>
          <rPr>
            <sz val="10"/>
            <color rgb="FF000000"/>
            <rFont val="Arial"/>
            <family val="2"/>
          </rPr>
          <t xml:space="preserve">
E1: travel-to-other -&gt; travel-to-restaurant
</t>
        </r>
      </text>
    </comment>
    <comment ref="CF266" authorId="0" shapeId="0" xr:uid="{00000000-0006-0000-0000-000064010000}">
      <text>
        <r>
          <rPr>
            <b/>
            <sz val="10"/>
            <color rgb="FF000000"/>
            <rFont val="Arial"/>
            <family val="2"/>
          </rPr>
          <t>Author:</t>
        </r>
        <r>
          <rPr>
            <sz val="10"/>
            <color rgb="FF000000"/>
            <rFont val="Arial"/>
            <family val="2"/>
          </rPr>
          <t xml:space="preserve">
E1: travel-to-other -&gt; travel-to-restaurant
</t>
        </r>
      </text>
    </comment>
    <comment ref="CG266" authorId="0" shapeId="0" xr:uid="{00000000-0006-0000-0000-000065010000}">
      <text>
        <r>
          <rPr>
            <b/>
            <sz val="10"/>
            <color rgb="FF000000"/>
            <rFont val="Arial"/>
            <family val="2"/>
          </rPr>
          <t>Author:</t>
        </r>
        <r>
          <rPr>
            <sz val="10"/>
            <color rgb="FF000000"/>
            <rFont val="Arial"/>
            <family val="2"/>
          </rPr>
          <t xml:space="preserve">
E1: travel-to-other -&gt; travel-to-restaurant
</t>
        </r>
      </text>
    </comment>
    <comment ref="CM266" authorId="0" shapeId="0" xr:uid="{00000000-0006-0000-0000-000066010000}">
      <text>
        <r>
          <rPr>
            <b/>
            <sz val="10"/>
            <color rgb="FF000000"/>
            <rFont val="Tahoma"/>
            <family val="2"/>
          </rPr>
          <t>Author:</t>
        </r>
        <r>
          <rPr>
            <sz val="10"/>
            <color rgb="FF000000"/>
            <rFont val="Tahoma"/>
            <family val="2"/>
          </rPr>
          <t xml:space="preserve">
E2: cont. sleep</t>
        </r>
      </text>
    </comment>
    <comment ref="DN266" authorId="0" shapeId="0" xr:uid="{00000000-0006-0000-0000-000067010000}">
      <text>
        <r>
          <rPr>
            <b/>
            <sz val="10"/>
            <color rgb="FF000000"/>
            <rFont val="Arial"/>
            <family val="2"/>
          </rPr>
          <t>Author:</t>
        </r>
        <r>
          <rPr>
            <sz val="10"/>
            <color rgb="FF000000"/>
            <rFont val="Arial"/>
            <family val="2"/>
          </rPr>
          <t xml:space="preserve">
E1: travel-to-other -&gt; travel-to-restaurant
</t>
        </r>
      </text>
    </comment>
    <comment ref="DO266" authorId="0" shapeId="0" xr:uid="{00000000-0006-0000-0000-000068010000}">
      <text>
        <r>
          <rPr>
            <b/>
            <sz val="10"/>
            <color rgb="FF000000"/>
            <rFont val="Arial"/>
            <family val="2"/>
          </rPr>
          <t>Author:</t>
        </r>
        <r>
          <rPr>
            <sz val="10"/>
            <color rgb="FF000000"/>
            <rFont val="Arial"/>
            <family val="2"/>
          </rPr>
          <t xml:space="preserve">
E1: travel-to-other -&gt; travel-to-restaurant
</t>
        </r>
      </text>
    </comment>
    <comment ref="DX266" authorId="0" shapeId="0" xr:uid="{00000000-0006-0000-0000-000069010000}">
      <text>
        <r>
          <rPr>
            <b/>
            <sz val="10"/>
            <color rgb="FF000000"/>
            <rFont val="Arial"/>
            <family val="2"/>
          </rPr>
          <t>Author:</t>
        </r>
        <r>
          <rPr>
            <sz val="10"/>
            <color rgb="FF000000"/>
            <rFont val="Arial"/>
            <family val="2"/>
          </rPr>
          <t xml:space="preserve">
E1: travel-to-other -&gt; travel-to-restaurant
</t>
        </r>
      </text>
    </comment>
    <comment ref="DY266" authorId="0" shapeId="0" xr:uid="{00000000-0006-0000-0000-00006A010000}">
      <text>
        <r>
          <rPr>
            <b/>
            <sz val="10"/>
            <color rgb="FF000000"/>
            <rFont val="Arial"/>
            <family val="2"/>
          </rPr>
          <t>Author:</t>
        </r>
        <r>
          <rPr>
            <sz val="10"/>
            <color rgb="FF000000"/>
            <rFont val="Arial"/>
            <family val="2"/>
          </rPr>
          <t xml:space="preserve">
E1: travel-to-other -&gt; travel-to-restaurant
</t>
        </r>
      </text>
    </comment>
    <comment ref="AU270" authorId="0" shapeId="0" xr:uid="{00000000-0006-0000-0000-00006B010000}">
      <text>
        <r>
          <rPr>
            <b/>
            <sz val="10"/>
            <color rgb="FF000000"/>
            <rFont val="Tahoma"/>
            <family val="2"/>
          </rPr>
          <t>Author:</t>
        </r>
        <r>
          <rPr>
            <sz val="10"/>
            <color rgb="FF000000"/>
            <rFont val="Tahoma"/>
            <family val="2"/>
          </rPr>
          <t xml:space="preserve">
E2: cont. sleep</t>
        </r>
      </text>
    </comment>
    <comment ref="CM270" authorId="0" shapeId="0" xr:uid="{00000000-0006-0000-0000-00006C010000}">
      <text>
        <r>
          <rPr>
            <b/>
            <sz val="10"/>
            <color rgb="FF000000"/>
            <rFont val="Tahoma"/>
            <family val="2"/>
          </rPr>
          <t>Author:</t>
        </r>
        <r>
          <rPr>
            <sz val="10"/>
            <color rgb="FF000000"/>
            <rFont val="Tahoma"/>
            <family val="2"/>
          </rPr>
          <t xml:space="preserve">
E2: cont. sleep</t>
        </r>
      </text>
    </comment>
    <comment ref="AU271" authorId="0" shapeId="0" xr:uid="{00000000-0006-0000-0000-00006F010000}">
      <text>
        <r>
          <rPr>
            <b/>
            <sz val="10"/>
            <color rgb="FF000000"/>
            <rFont val="Tahoma"/>
            <family val="2"/>
          </rPr>
          <t>Author:</t>
        </r>
        <r>
          <rPr>
            <sz val="10"/>
            <color rgb="FF000000"/>
            <rFont val="Tahoma"/>
            <family val="2"/>
          </rPr>
          <t xml:space="preserve">
E2: cont. sleep</t>
        </r>
      </text>
    </comment>
    <comment ref="BT271" authorId="0" shapeId="0" xr:uid="{00000000-0006-0000-0000-000070010000}">
      <text>
        <r>
          <rPr>
            <b/>
            <sz val="10"/>
            <color rgb="FF000000"/>
            <rFont val="Arial"/>
            <family val="2"/>
          </rPr>
          <t>Author:</t>
        </r>
        <r>
          <rPr>
            <sz val="10"/>
            <color rgb="FF000000"/>
            <rFont val="Arial"/>
            <family val="2"/>
          </rPr>
          <t xml:space="preserve">
E1: travel-to-home -&gt; travel-to-work
</t>
        </r>
      </text>
    </comment>
    <comment ref="BU271" authorId="0" shapeId="0" xr:uid="{00000000-0006-0000-0000-000071010000}">
      <text>
        <r>
          <rPr>
            <b/>
            <sz val="10"/>
            <color rgb="FF000000"/>
            <rFont val="Arial"/>
            <family val="2"/>
          </rPr>
          <t>Author:</t>
        </r>
        <r>
          <rPr>
            <sz val="10"/>
            <color rgb="FF000000"/>
            <rFont val="Arial"/>
            <family val="2"/>
          </rPr>
          <t xml:space="preserve">
E1: travel-to-home -&gt; travel-to-work
</t>
        </r>
      </text>
    </comment>
    <comment ref="CD271" authorId="0" shapeId="0" xr:uid="{00000000-0006-0000-0000-000072010000}">
      <text>
        <r>
          <rPr>
            <b/>
            <sz val="10"/>
            <color rgb="FF000000"/>
            <rFont val="Arial"/>
            <family val="2"/>
          </rPr>
          <t>Author:</t>
        </r>
        <r>
          <rPr>
            <sz val="10"/>
            <color rgb="FF000000"/>
            <rFont val="Arial"/>
            <family val="2"/>
          </rPr>
          <t xml:space="preserve">
E1: travel-to-home -&gt; travel-to-work
</t>
        </r>
      </text>
    </comment>
    <comment ref="EE271" authorId="0" shapeId="0" xr:uid="{00000000-0006-0000-0000-000073010000}">
      <text>
        <r>
          <rPr>
            <b/>
            <sz val="10"/>
            <color rgb="FF000000"/>
            <rFont val="Tahoma"/>
            <family val="2"/>
          </rPr>
          <t>Author:</t>
        </r>
        <r>
          <rPr>
            <sz val="10"/>
            <color rgb="FF000000"/>
            <rFont val="Tahoma"/>
            <family val="2"/>
          </rPr>
          <t xml:space="preserve">
E2: cont. sleep</t>
        </r>
      </text>
    </comment>
    <comment ref="FD271" authorId="0" shapeId="0" xr:uid="{00000000-0006-0000-0000-000074010000}">
      <text>
        <r>
          <rPr>
            <b/>
            <sz val="10"/>
            <color rgb="FF000000"/>
            <rFont val="Arial"/>
            <family val="2"/>
          </rPr>
          <t>Author:</t>
        </r>
        <r>
          <rPr>
            <sz val="10"/>
            <color rgb="FF000000"/>
            <rFont val="Arial"/>
            <family val="2"/>
          </rPr>
          <t xml:space="preserve">
E1: travel-to-home -&gt; travel-to-work
</t>
        </r>
      </text>
    </comment>
    <comment ref="FE271" authorId="0" shapeId="0" xr:uid="{00000000-0006-0000-0000-000075010000}">
      <text>
        <r>
          <rPr>
            <b/>
            <sz val="10"/>
            <color rgb="FF000000"/>
            <rFont val="Arial"/>
            <family val="2"/>
          </rPr>
          <t>Author:</t>
        </r>
        <r>
          <rPr>
            <sz val="10"/>
            <color rgb="FF000000"/>
            <rFont val="Arial"/>
            <family val="2"/>
          </rPr>
          <t xml:space="preserve">
E1: travel-to-home -&gt; travel-to-work
</t>
        </r>
      </text>
    </comment>
    <comment ref="FN271" authorId="0" shapeId="0" xr:uid="{00000000-0006-0000-0000-000076010000}">
      <text>
        <r>
          <rPr>
            <b/>
            <sz val="10"/>
            <color rgb="FF000000"/>
            <rFont val="Arial"/>
            <family val="2"/>
          </rPr>
          <t>Author:</t>
        </r>
        <r>
          <rPr>
            <sz val="10"/>
            <color rgb="FF000000"/>
            <rFont val="Arial"/>
            <family val="2"/>
          </rPr>
          <t xml:space="preserve">
E1: travel-to-home -&gt; travel-to-work
</t>
        </r>
      </text>
    </comment>
    <comment ref="FO271" authorId="0" shapeId="0" xr:uid="{00000000-0006-0000-0000-000077010000}">
      <text>
        <r>
          <rPr>
            <b/>
            <sz val="10"/>
            <color rgb="FF000000"/>
            <rFont val="Arial"/>
            <family val="2"/>
          </rPr>
          <t>Author:</t>
        </r>
        <r>
          <rPr>
            <sz val="10"/>
            <color rgb="FF000000"/>
            <rFont val="Arial"/>
            <family val="2"/>
          </rPr>
          <t xml:space="preserve">
E1: travel-to-home -&gt; travel-to-work
</t>
        </r>
      </text>
    </comment>
    <comment ref="AT272" authorId="0" shapeId="0" xr:uid="{00000000-0006-0000-0000-000078010000}">
      <text>
        <r>
          <rPr>
            <b/>
            <sz val="10"/>
            <color rgb="FF000000"/>
            <rFont val="Tahoma"/>
            <family val="2"/>
          </rPr>
          <t>Author:</t>
        </r>
        <r>
          <rPr>
            <sz val="10"/>
            <color rgb="FF000000"/>
            <rFont val="Tahoma"/>
            <family val="2"/>
          </rPr>
          <t xml:space="preserve">
E3: other -&gt; sleep</t>
        </r>
      </text>
    </comment>
    <comment ref="AU272" authorId="0" shapeId="0" xr:uid="{00000000-0006-0000-0000-000079010000}">
      <text>
        <r>
          <rPr>
            <b/>
            <sz val="10"/>
            <color rgb="FF000000"/>
            <rFont val="Tahoma"/>
            <family val="2"/>
          </rPr>
          <t>Author:</t>
        </r>
        <r>
          <rPr>
            <sz val="10"/>
            <color rgb="FF000000"/>
            <rFont val="Tahoma"/>
            <family val="2"/>
          </rPr>
          <t xml:space="preserve">
E3: other -&gt; sleep</t>
        </r>
      </text>
    </comment>
    <comment ref="AZ272" authorId="0" shapeId="0" xr:uid="{00000000-0006-0000-0000-00007A010000}">
      <text>
        <r>
          <rPr>
            <b/>
            <sz val="10"/>
            <color rgb="FF000000"/>
            <rFont val="Arial"/>
            <family val="2"/>
          </rPr>
          <t>Author:</t>
        </r>
        <r>
          <rPr>
            <sz val="10"/>
            <color rgb="FF000000"/>
            <rFont val="Arial"/>
            <family val="2"/>
          </rPr>
          <t xml:space="preserve">
E3: other -&gt; work
</t>
        </r>
      </text>
    </comment>
    <comment ref="BA272" authorId="0" shapeId="0" xr:uid="{00000000-0006-0000-0000-00007B010000}">
      <text>
        <r>
          <rPr>
            <b/>
            <sz val="10"/>
            <color rgb="FF000000"/>
            <rFont val="Arial"/>
            <family val="2"/>
          </rPr>
          <t>Author:</t>
        </r>
        <r>
          <rPr>
            <sz val="10"/>
            <color rgb="FF000000"/>
            <rFont val="Arial"/>
            <family val="2"/>
          </rPr>
          <t xml:space="preserve">
E3: other -&gt; work
</t>
        </r>
      </text>
    </comment>
    <comment ref="BR272" authorId="0" shapeId="0" xr:uid="{00000000-0006-0000-0000-00007C010000}">
      <text>
        <r>
          <rPr>
            <b/>
            <sz val="10"/>
            <color rgb="FF000000"/>
            <rFont val="Arial"/>
            <family val="2"/>
          </rPr>
          <t>Author:</t>
        </r>
        <r>
          <rPr>
            <sz val="10"/>
            <color rgb="FF000000"/>
            <rFont val="Arial"/>
            <family val="2"/>
          </rPr>
          <t xml:space="preserve">
E3: other -&gt; work
</t>
        </r>
      </text>
    </comment>
    <comment ref="BS272" authorId="0" shapeId="0" xr:uid="{00000000-0006-0000-0000-00007D010000}">
      <text>
        <r>
          <rPr>
            <b/>
            <sz val="10"/>
            <color rgb="FF000000"/>
            <rFont val="Arial"/>
            <family val="2"/>
          </rPr>
          <t>Author:</t>
        </r>
        <r>
          <rPr>
            <sz val="10"/>
            <color rgb="FF000000"/>
            <rFont val="Arial"/>
            <family val="2"/>
          </rPr>
          <t xml:space="preserve">
E3: other -&gt; work
</t>
        </r>
      </text>
    </comment>
    <comment ref="ED272" authorId="0" shapeId="0" xr:uid="{00000000-0006-0000-0000-00007E010000}">
      <text>
        <r>
          <rPr>
            <b/>
            <sz val="10"/>
            <color rgb="FF000000"/>
            <rFont val="Tahoma"/>
            <family val="2"/>
          </rPr>
          <t>Author:</t>
        </r>
        <r>
          <rPr>
            <sz val="10"/>
            <color rgb="FF000000"/>
            <rFont val="Tahoma"/>
            <family val="2"/>
          </rPr>
          <t xml:space="preserve">
E3: other -&gt; sleep</t>
        </r>
      </text>
    </comment>
    <comment ref="EE272" authorId="0" shapeId="0" xr:uid="{00000000-0006-0000-0000-00007F010000}">
      <text>
        <r>
          <rPr>
            <b/>
            <sz val="10"/>
            <color rgb="FF000000"/>
            <rFont val="Arial"/>
            <family val="2"/>
          </rPr>
          <t>Author:</t>
        </r>
        <r>
          <rPr>
            <sz val="10"/>
            <color rgb="FF000000"/>
            <rFont val="Arial"/>
            <family val="2"/>
          </rPr>
          <t xml:space="preserve">
E3: other -&gt; sleep
</t>
        </r>
      </text>
    </comment>
    <comment ref="EJ272" authorId="0" shapeId="0" xr:uid="{00000000-0006-0000-0000-000080010000}">
      <text>
        <r>
          <rPr>
            <b/>
            <sz val="10"/>
            <color rgb="FF000000"/>
            <rFont val="Tahoma"/>
            <family val="2"/>
          </rPr>
          <t>Author:</t>
        </r>
        <r>
          <rPr>
            <sz val="10"/>
            <color rgb="FF000000"/>
            <rFont val="Tahoma"/>
            <family val="2"/>
          </rPr>
          <t xml:space="preserve">
E3: other -&gt; work</t>
        </r>
      </text>
    </comment>
    <comment ref="EK272" authorId="0" shapeId="0" xr:uid="{00000000-0006-0000-0000-000081010000}">
      <text>
        <r>
          <rPr>
            <b/>
            <sz val="10"/>
            <color rgb="FF000000"/>
            <rFont val="Tahoma"/>
            <family val="2"/>
          </rPr>
          <t>Author:</t>
        </r>
        <r>
          <rPr>
            <sz val="10"/>
            <color rgb="FF000000"/>
            <rFont val="Tahoma"/>
            <family val="2"/>
          </rPr>
          <t xml:space="preserve">
E3: other -&gt; work</t>
        </r>
      </text>
    </comment>
    <comment ref="FB272" authorId="0" shapeId="0" xr:uid="{00000000-0006-0000-0000-000082010000}">
      <text>
        <r>
          <rPr>
            <b/>
            <sz val="10"/>
            <color rgb="FF000000"/>
            <rFont val="Tahoma"/>
            <family val="2"/>
          </rPr>
          <t>Author:</t>
        </r>
        <r>
          <rPr>
            <sz val="10"/>
            <color rgb="FF000000"/>
            <rFont val="Tahoma"/>
            <family val="2"/>
          </rPr>
          <t xml:space="preserve">
E3: other -&gt; sleep</t>
        </r>
      </text>
    </comment>
    <comment ref="FC272" authorId="0" shapeId="0" xr:uid="{00000000-0006-0000-0000-000083010000}">
      <text>
        <r>
          <rPr>
            <b/>
            <sz val="10"/>
            <color rgb="FF000000"/>
            <rFont val="Arial"/>
            <family val="2"/>
          </rPr>
          <t>Author:</t>
        </r>
        <r>
          <rPr>
            <sz val="10"/>
            <color rgb="FF000000"/>
            <rFont val="Arial"/>
            <family val="2"/>
          </rPr>
          <t xml:space="preserve">
E3: other -&gt; sleep
</t>
        </r>
      </text>
    </comment>
    <comment ref="AU274" authorId="0" shapeId="0" xr:uid="{00000000-0006-0000-0000-000084010000}">
      <text>
        <r>
          <rPr>
            <b/>
            <sz val="10"/>
            <color rgb="FF000000"/>
            <rFont val="Tahoma"/>
            <family val="2"/>
          </rPr>
          <t>Author:</t>
        </r>
        <r>
          <rPr>
            <sz val="10"/>
            <color rgb="FF000000"/>
            <rFont val="Tahoma"/>
            <family val="2"/>
          </rPr>
          <t xml:space="preserve">
E2: cont. sleep</t>
        </r>
      </text>
    </comment>
    <comment ref="CM274" authorId="0" shapeId="0" xr:uid="{00000000-0006-0000-0000-000085010000}">
      <text>
        <r>
          <rPr>
            <b/>
            <sz val="10"/>
            <color rgb="FF000000"/>
            <rFont val="Tahoma"/>
            <family val="2"/>
          </rPr>
          <t>Author:</t>
        </r>
        <r>
          <rPr>
            <sz val="10"/>
            <color rgb="FF000000"/>
            <rFont val="Tahoma"/>
            <family val="2"/>
          </rPr>
          <t xml:space="preserve">
E2: cont. sleep</t>
        </r>
      </text>
    </comment>
    <comment ref="AU275" authorId="0" shapeId="0" xr:uid="{00000000-0006-0000-0000-000086010000}">
      <text>
        <r>
          <rPr>
            <b/>
            <sz val="10"/>
            <color rgb="FF000000"/>
            <rFont val="Tahoma"/>
            <family val="2"/>
          </rPr>
          <t>Author:</t>
        </r>
        <r>
          <rPr>
            <sz val="10"/>
            <color rgb="FF000000"/>
            <rFont val="Tahoma"/>
            <family val="2"/>
          </rPr>
          <t xml:space="preserve">
E2: cont. sleep</t>
        </r>
      </text>
    </comment>
    <comment ref="CM275" authorId="0" shapeId="0" xr:uid="{00000000-0006-0000-0000-000087010000}">
      <text>
        <r>
          <rPr>
            <b/>
            <sz val="10"/>
            <color rgb="FF000000"/>
            <rFont val="Tahoma"/>
            <family val="2"/>
          </rPr>
          <t>Author:</t>
        </r>
        <r>
          <rPr>
            <sz val="10"/>
            <color rgb="FF000000"/>
            <rFont val="Tahoma"/>
            <family val="2"/>
          </rPr>
          <t xml:space="preserve">
E2: cont. sleep</t>
        </r>
      </text>
    </comment>
    <comment ref="AU278" authorId="0" shapeId="0" xr:uid="{00000000-0006-0000-0000-00008A010000}">
      <text>
        <r>
          <rPr>
            <b/>
            <sz val="10"/>
            <color rgb="FF000000"/>
            <rFont val="Tahoma"/>
            <family val="2"/>
          </rPr>
          <t>Author:</t>
        </r>
        <r>
          <rPr>
            <sz val="10"/>
            <color rgb="FF000000"/>
            <rFont val="Tahoma"/>
            <family val="2"/>
          </rPr>
          <t xml:space="preserve">
E2: cont. sleep</t>
        </r>
      </text>
    </comment>
    <comment ref="EE278" authorId="0" shapeId="0" xr:uid="{00000000-0006-0000-0000-00008B010000}">
      <text>
        <r>
          <rPr>
            <b/>
            <sz val="10"/>
            <color rgb="FF000000"/>
            <rFont val="Tahoma"/>
            <family val="2"/>
          </rPr>
          <t>Author:</t>
        </r>
        <r>
          <rPr>
            <sz val="10"/>
            <color rgb="FF000000"/>
            <rFont val="Tahoma"/>
            <family val="2"/>
          </rPr>
          <t xml:space="preserve">
E2: cont. sleep</t>
        </r>
      </text>
    </comment>
    <comment ref="AU280" authorId="0" shapeId="0" xr:uid="{00000000-0006-0000-0000-00008C010000}">
      <text>
        <r>
          <rPr>
            <b/>
            <sz val="10"/>
            <color rgb="FF000000"/>
            <rFont val="Tahoma"/>
            <family val="2"/>
          </rPr>
          <t>Author:</t>
        </r>
        <r>
          <rPr>
            <sz val="10"/>
            <color rgb="FF000000"/>
            <rFont val="Tahoma"/>
            <family val="2"/>
          </rPr>
          <t xml:space="preserve">
E2: cont. sleep</t>
        </r>
      </text>
    </comment>
    <comment ref="BL280" authorId="0" shapeId="0" xr:uid="{00000000-0006-0000-0000-00008D010000}">
      <text>
        <r>
          <rPr>
            <b/>
            <sz val="10"/>
            <color rgb="FF000000"/>
            <rFont val="Tahoma"/>
            <family val="2"/>
          </rPr>
          <t>Author:</t>
        </r>
        <r>
          <rPr>
            <sz val="10"/>
            <color rgb="FF000000"/>
            <rFont val="Tahoma"/>
            <family val="2"/>
          </rPr>
          <t xml:space="preserve">
E3: other -&gt; spare-time</t>
        </r>
      </text>
    </comment>
    <comment ref="BM280" authorId="0" shapeId="0" xr:uid="{00000000-0006-0000-0000-00008E010000}">
      <text>
        <r>
          <rPr>
            <b/>
            <sz val="10"/>
            <color rgb="FF000000"/>
            <rFont val="Tahoma"/>
            <family val="2"/>
          </rPr>
          <t>Author:</t>
        </r>
        <r>
          <rPr>
            <sz val="10"/>
            <color rgb="FF000000"/>
            <rFont val="Tahoma"/>
            <family val="2"/>
          </rPr>
          <t xml:space="preserve">
E3: other -&gt; spare-time</t>
        </r>
      </text>
    </comment>
    <comment ref="BR280" authorId="0" shapeId="0" xr:uid="{00000000-0006-0000-0000-00008F010000}">
      <text>
        <r>
          <rPr>
            <b/>
            <sz val="10"/>
            <color rgb="FF000000"/>
            <rFont val="Tahoma"/>
            <family val="2"/>
          </rPr>
          <t>Author:</t>
        </r>
        <r>
          <rPr>
            <sz val="10"/>
            <color rgb="FF000000"/>
            <rFont val="Tahoma"/>
            <family val="2"/>
          </rPr>
          <t xml:space="preserve">
E3: other -&gt; spare-time</t>
        </r>
      </text>
    </comment>
    <comment ref="BS280" authorId="0" shapeId="0" xr:uid="{00000000-0006-0000-0000-000090010000}">
      <text>
        <r>
          <rPr>
            <b/>
            <sz val="10"/>
            <color rgb="FF000000"/>
            <rFont val="Tahoma"/>
            <family val="2"/>
          </rPr>
          <t>Author:</t>
        </r>
        <r>
          <rPr>
            <sz val="10"/>
            <color rgb="FF000000"/>
            <rFont val="Tahoma"/>
            <family val="2"/>
          </rPr>
          <t xml:space="preserve">
E3: other -&gt; spare-time</t>
        </r>
      </text>
    </comment>
    <comment ref="EE280" authorId="0" shapeId="0" xr:uid="{00000000-0006-0000-0000-000091010000}">
      <text>
        <r>
          <rPr>
            <b/>
            <sz val="10"/>
            <color rgb="FF000000"/>
            <rFont val="Tahoma"/>
            <family val="2"/>
          </rPr>
          <t>Author:</t>
        </r>
        <r>
          <rPr>
            <sz val="10"/>
            <color rgb="FF000000"/>
            <rFont val="Tahoma"/>
            <family val="2"/>
          </rPr>
          <t xml:space="preserve">
E2: cont. sleep</t>
        </r>
      </text>
    </comment>
    <comment ref="EU280" authorId="0" shapeId="0" xr:uid="{00000000-0006-0000-0000-000092010000}">
      <text>
        <r>
          <rPr>
            <b/>
            <sz val="10"/>
            <color rgb="FF000000"/>
            <rFont val="Tahoma"/>
            <family val="2"/>
          </rPr>
          <t>Author:</t>
        </r>
        <r>
          <rPr>
            <sz val="10"/>
            <color rgb="FF000000"/>
            <rFont val="Tahoma"/>
            <family val="2"/>
          </rPr>
          <t xml:space="preserve">
E3: other -&gt; spare-time</t>
        </r>
      </text>
    </comment>
    <comment ref="EV280" authorId="0" shapeId="0" xr:uid="{00000000-0006-0000-0000-000093010000}">
      <text>
        <r>
          <rPr>
            <b/>
            <sz val="10"/>
            <color rgb="FF000000"/>
            <rFont val="Tahoma"/>
            <family val="2"/>
          </rPr>
          <t>Author:</t>
        </r>
        <r>
          <rPr>
            <sz val="10"/>
            <color rgb="FF000000"/>
            <rFont val="Tahoma"/>
            <family val="2"/>
          </rPr>
          <t xml:space="preserve">
E3: other -&gt; spare-time</t>
        </r>
      </text>
    </comment>
    <comment ref="EW280" authorId="0" shapeId="0" xr:uid="{00000000-0006-0000-0000-000094010000}">
      <text>
        <r>
          <rPr>
            <b/>
            <sz val="10"/>
            <color rgb="FF000000"/>
            <rFont val="Tahoma"/>
            <family val="2"/>
          </rPr>
          <t>Author:</t>
        </r>
        <r>
          <rPr>
            <sz val="10"/>
            <color rgb="FF000000"/>
            <rFont val="Tahoma"/>
            <family val="2"/>
          </rPr>
          <t xml:space="preserve">
E3: other -&gt; spare-time</t>
        </r>
      </text>
    </comment>
    <comment ref="FA280" authorId="0" shapeId="0" xr:uid="{00000000-0006-0000-0000-000095010000}">
      <text>
        <r>
          <rPr>
            <b/>
            <sz val="10"/>
            <color rgb="FF000000"/>
            <rFont val="Tahoma"/>
            <family val="2"/>
          </rPr>
          <t>Author:</t>
        </r>
        <r>
          <rPr>
            <sz val="10"/>
            <color rgb="FF000000"/>
            <rFont val="Tahoma"/>
            <family val="2"/>
          </rPr>
          <t xml:space="preserve">
E3: other -&gt; spare-time</t>
        </r>
      </text>
    </comment>
    <comment ref="FB280" authorId="0" shapeId="0" xr:uid="{00000000-0006-0000-0000-000096010000}">
      <text>
        <r>
          <rPr>
            <b/>
            <sz val="10"/>
            <color rgb="FF000000"/>
            <rFont val="Tahoma"/>
            <family val="2"/>
          </rPr>
          <t>Author:</t>
        </r>
        <r>
          <rPr>
            <sz val="10"/>
            <color rgb="FF000000"/>
            <rFont val="Tahoma"/>
            <family val="2"/>
          </rPr>
          <t xml:space="preserve">
E3: other -&gt; spare-time</t>
        </r>
      </text>
    </comment>
    <comment ref="FC280" authorId="0" shapeId="0" xr:uid="{00000000-0006-0000-0000-000097010000}">
      <text>
        <r>
          <rPr>
            <b/>
            <sz val="10"/>
            <color rgb="FF000000"/>
            <rFont val="Tahoma"/>
            <family val="2"/>
          </rPr>
          <t>Author:</t>
        </r>
        <r>
          <rPr>
            <sz val="10"/>
            <color rgb="FF000000"/>
            <rFont val="Tahoma"/>
            <family val="2"/>
          </rPr>
          <t xml:space="preserve">
E3: other -&gt; spare-time</t>
        </r>
      </text>
    </comment>
    <comment ref="BA281" authorId="0" shapeId="0" xr:uid="{00000000-0006-0000-0000-000098010000}">
      <text>
        <r>
          <rPr>
            <b/>
            <sz val="10"/>
            <color rgb="FF000000"/>
            <rFont val="Tahoma"/>
            <family val="2"/>
          </rPr>
          <t>Author:</t>
        </r>
        <r>
          <rPr>
            <sz val="10"/>
            <color rgb="FF000000"/>
            <rFont val="Tahoma"/>
            <family val="2"/>
          </rPr>
          <t xml:space="preserve">
E2: cont. work</t>
        </r>
      </text>
    </comment>
    <comment ref="BL281" authorId="0" shapeId="0" xr:uid="{00000000-0006-0000-0000-000099010000}">
      <text>
        <r>
          <rPr>
            <b/>
            <sz val="10"/>
            <color rgb="FF000000"/>
            <rFont val="Tahoma"/>
            <family val="2"/>
          </rPr>
          <t>Author:</t>
        </r>
        <r>
          <rPr>
            <sz val="10"/>
            <color rgb="FF000000"/>
            <rFont val="Tahoma"/>
            <family val="2"/>
          </rPr>
          <t xml:space="preserve">
E3: other -&gt; spare-time</t>
        </r>
      </text>
    </comment>
    <comment ref="BM281" authorId="0" shapeId="0" xr:uid="{00000000-0006-0000-0000-00009A010000}">
      <text>
        <r>
          <rPr>
            <b/>
            <sz val="10"/>
            <color rgb="FF000000"/>
            <rFont val="Tahoma"/>
            <family val="2"/>
          </rPr>
          <t>Author:</t>
        </r>
        <r>
          <rPr>
            <sz val="10"/>
            <color rgb="FF000000"/>
            <rFont val="Tahoma"/>
            <family val="2"/>
          </rPr>
          <t xml:space="preserve">
E3: other -&gt; spare-time</t>
        </r>
      </text>
    </comment>
    <comment ref="BR281" authorId="0" shapeId="0" xr:uid="{00000000-0006-0000-0000-00009B010000}">
      <text>
        <r>
          <rPr>
            <b/>
            <sz val="10"/>
            <color rgb="FF000000"/>
            <rFont val="Tahoma"/>
            <family val="2"/>
          </rPr>
          <t>Author:</t>
        </r>
        <r>
          <rPr>
            <sz val="10"/>
            <color rgb="FF000000"/>
            <rFont val="Tahoma"/>
            <family val="2"/>
          </rPr>
          <t xml:space="preserve">
E3: other -&gt; spare-time</t>
        </r>
      </text>
    </comment>
    <comment ref="BS281" authorId="0" shapeId="0" xr:uid="{00000000-0006-0000-0000-00009C010000}">
      <text>
        <r>
          <rPr>
            <b/>
            <sz val="10"/>
            <color rgb="FF000000"/>
            <rFont val="Tahoma"/>
            <family val="2"/>
          </rPr>
          <t>Author:</t>
        </r>
        <r>
          <rPr>
            <sz val="10"/>
            <color rgb="FF000000"/>
            <rFont val="Tahoma"/>
            <family val="2"/>
          </rPr>
          <t xml:space="preserve">
E3: other -&gt; spare-time</t>
        </r>
      </text>
    </comment>
    <comment ref="AU282" authorId="0" shapeId="0" xr:uid="{00000000-0006-0000-0000-0000A5010000}">
      <text>
        <r>
          <rPr>
            <b/>
            <sz val="10"/>
            <color rgb="FF000000"/>
            <rFont val="Tahoma"/>
            <family val="2"/>
          </rPr>
          <t>Author:</t>
        </r>
        <r>
          <rPr>
            <sz val="10"/>
            <color rgb="FF000000"/>
            <rFont val="Tahoma"/>
            <family val="2"/>
          </rPr>
          <t xml:space="preserve">
E2: cont. sleep</t>
        </r>
      </text>
    </comment>
    <comment ref="CM282" authorId="0" shapeId="0" xr:uid="{00000000-0006-0000-0000-0000A6010000}">
      <text>
        <r>
          <rPr>
            <b/>
            <sz val="10"/>
            <color rgb="FF000000"/>
            <rFont val="Tahoma"/>
            <family val="2"/>
          </rPr>
          <t>Author:</t>
        </r>
        <r>
          <rPr>
            <sz val="10"/>
            <color rgb="FF000000"/>
            <rFont val="Tahoma"/>
            <family val="2"/>
          </rPr>
          <t xml:space="preserve">
E2: cont. sleep</t>
        </r>
      </text>
    </comment>
    <comment ref="AU283" authorId="0" shapeId="0" xr:uid="{00000000-0006-0000-0000-0000A9010000}">
      <text>
        <r>
          <rPr>
            <b/>
            <sz val="10"/>
            <color rgb="FF000000"/>
            <rFont val="Tahoma"/>
            <family val="2"/>
          </rPr>
          <t>Author:</t>
        </r>
        <r>
          <rPr>
            <sz val="10"/>
            <color rgb="FF000000"/>
            <rFont val="Tahoma"/>
            <family val="2"/>
          </rPr>
          <t xml:space="preserve">
E2: cont. sleep</t>
        </r>
      </text>
    </comment>
    <comment ref="EE283" authorId="0" shapeId="0" xr:uid="{00000000-0006-0000-0000-0000AA010000}">
      <text>
        <r>
          <rPr>
            <b/>
            <sz val="10"/>
            <color rgb="FF000000"/>
            <rFont val="Tahoma"/>
            <family val="2"/>
          </rPr>
          <t>Author:</t>
        </r>
        <r>
          <rPr>
            <sz val="10"/>
            <color rgb="FF000000"/>
            <rFont val="Tahoma"/>
            <family val="2"/>
          </rPr>
          <t xml:space="preserve">
E2: cont. sleep</t>
        </r>
      </text>
    </comment>
    <comment ref="AU285" authorId="0" shapeId="0" xr:uid="{00000000-0006-0000-0000-0000AD010000}">
      <text>
        <r>
          <rPr>
            <b/>
            <sz val="10"/>
            <color rgb="FF000000"/>
            <rFont val="Tahoma"/>
            <family val="2"/>
          </rPr>
          <t>Author:</t>
        </r>
        <r>
          <rPr>
            <sz val="10"/>
            <color rgb="FF000000"/>
            <rFont val="Tahoma"/>
            <family val="2"/>
          </rPr>
          <t xml:space="preserve">
E2: cont. sleep</t>
        </r>
      </text>
    </comment>
    <comment ref="EE285" authorId="0" shapeId="0" xr:uid="{00000000-0006-0000-0000-0000AE010000}">
      <text>
        <r>
          <rPr>
            <b/>
            <sz val="10"/>
            <color rgb="FF000000"/>
            <rFont val="Tahoma"/>
            <family val="2"/>
          </rPr>
          <t>Author:</t>
        </r>
        <r>
          <rPr>
            <sz val="10"/>
            <color rgb="FF000000"/>
            <rFont val="Tahoma"/>
            <family val="2"/>
          </rPr>
          <t xml:space="preserve">
E2: cont. sleep</t>
        </r>
      </text>
    </comment>
    <comment ref="AU286" authorId="0" shapeId="0" xr:uid="{00000000-0006-0000-0000-0000B7010000}">
      <text>
        <r>
          <rPr>
            <b/>
            <sz val="10"/>
            <color rgb="FF000000"/>
            <rFont val="Tahoma"/>
            <family val="2"/>
          </rPr>
          <t>Author:</t>
        </r>
        <r>
          <rPr>
            <sz val="10"/>
            <color rgb="FF000000"/>
            <rFont val="Tahoma"/>
            <family val="2"/>
          </rPr>
          <t xml:space="preserve">
E2: cont. sleep</t>
        </r>
      </text>
    </comment>
    <comment ref="CM286" authorId="0" shapeId="0" xr:uid="{00000000-0006-0000-0000-0000B8010000}">
      <text>
        <r>
          <rPr>
            <b/>
            <sz val="10"/>
            <color rgb="FF000000"/>
            <rFont val="Tahoma"/>
            <family val="2"/>
          </rPr>
          <t>Author:</t>
        </r>
        <r>
          <rPr>
            <sz val="10"/>
            <color rgb="FF000000"/>
            <rFont val="Tahoma"/>
            <family val="2"/>
          </rPr>
          <t xml:space="preserve">
E2: cont. sleep</t>
        </r>
      </text>
    </comment>
    <comment ref="AU287" authorId="0" shapeId="0" xr:uid="{00000000-0006-0000-0000-0000B9010000}">
      <text>
        <r>
          <rPr>
            <b/>
            <sz val="10"/>
            <color rgb="FF000000"/>
            <rFont val="Tahoma"/>
            <family val="2"/>
          </rPr>
          <t>Author:</t>
        </r>
        <r>
          <rPr>
            <sz val="10"/>
            <color rgb="FF000000"/>
            <rFont val="Tahoma"/>
            <family val="2"/>
          </rPr>
          <t xml:space="preserve">
E2: cont. sleep</t>
        </r>
      </text>
    </comment>
    <comment ref="CM287" authorId="0" shapeId="0" xr:uid="{00000000-0006-0000-0000-0000BA010000}">
      <text>
        <r>
          <rPr>
            <b/>
            <sz val="10"/>
            <color rgb="FF000000"/>
            <rFont val="Tahoma"/>
            <family val="2"/>
          </rPr>
          <t>Author:</t>
        </r>
        <r>
          <rPr>
            <sz val="10"/>
            <color rgb="FF000000"/>
            <rFont val="Tahoma"/>
            <family val="2"/>
          </rPr>
          <t xml:space="preserve">
E2: cont. sleep</t>
        </r>
      </text>
    </comment>
    <comment ref="AU288" authorId="0" shapeId="0" xr:uid="{00000000-0006-0000-0000-0000BB010000}">
      <text>
        <r>
          <rPr>
            <b/>
            <sz val="10"/>
            <color rgb="FF000000"/>
            <rFont val="Tahoma"/>
            <family val="2"/>
          </rPr>
          <t>Author:</t>
        </r>
        <r>
          <rPr>
            <sz val="10"/>
            <color rgb="FF000000"/>
            <rFont val="Tahoma"/>
            <family val="2"/>
          </rPr>
          <t xml:space="preserve">
E2: cont. sleep</t>
        </r>
      </text>
    </comment>
    <comment ref="EE288" authorId="0" shapeId="0" xr:uid="{00000000-0006-0000-0000-0000BC010000}">
      <text>
        <r>
          <rPr>
            <b/>
            <sz val="10"/>
            <color rgb="FF000000"/>
            <rFont val="Tahoma"/>
            <family val="2"/>
          </rPr>
          <t>Author:</t>
        </r>
        <r>
          <rPr>
            <sz val="10"/>
            <color rgb="FF000000"/>
            <rFont val="Tahoma"/>
            <family val="2"/>
          </rPr>
          <t xml:space="preserve">
E2: cont. sleep</t>
        </r>
      </text>
    </comment>
    <comment ref="AU289" authorId="0" shapeId="0" xr:uid="{00000000-0006-0000-0000-0000C9010000}">
      <text>
        <r>
          <rPr>
            <b/>
            <sz val="10"/>
            <color rgb="FF000000"/>
            <rFont val="Tahoma"/>
            <family val="2"/>
          </rPr>
          <t>Author:</t>
        </r>
        <r>
          <rPr>
            <sz val="10"/>
            <color rgb="FF000000"/>
            <rFont val="Tahoma"/>
            <family val="2"/>
          </rPr>
          <t xml:space="preserve">
E2: cont. sleep</t>
        </r>
      </text>
    </comment>
    <comment ref="EE289" authorId="0" shapeId="0" xr:uid="{00000000-0006-0000-0000-0000CA010000}">
      <text>
        <r>
          <rPr>
            <b/>
            <sz val="10"/>
            <color rgb="FF000000"/>
            <rFont val="Tahoma"/>
            <family val="2"/>
          </rPr>
          <t>Author:</t>
        </r>
        <r>
          <rPr>
            <sz val="10"/>
            <color rgb="FF000000"/>
            <rFont val="Tahoma"/>
            <family val="2"/>
          </rPr>
          <t xml:space="preserve">
E2: cont. sleep</t>
        </r>
      </text>
    </comment>
    <comment ref="AU290" authorId="0" shapeId="0" xr:uid="{00000000-0006-0000-0000-0000CD010000}">
      <text>
        <r>
          <rPr>
            <b/>
            <sz val="10"/>
            <color rgb="FF000000"/>
            <rFont val="Tahoma"/>
            <family val="2"/>
          </rPr>
          <t>Author:</t>
        </r>
        <r>
          <rPr>
            <sz val="10"/>
            <color rgb="FF000000"/>
            <rFont val="Tahoma"/>
            <family val="2"/>
          </rPr>
          <t xml:space="preserve">
E2: cont. sleep</t>
        </r>
      </text>
    </comment>
    <comment ref="CM290" authorId="0" shapeId="0" xr:uid="{00000000-0006-0000-0000-0000CE010000}">
      <text>
        <r>
          <rPr>
            <b/>
            <sz val="10"/>
            <color rgb="FF000000"/>
            <rFont val="Tahoma"/>
            <family val="2"/>
          </rPr>
          <t>Author:</t>
        </r>
        <r>
          <rPr>
            <sz val="10"/>
            <color rgb="FF000000"/>
            <rFont val="Tahoma"/>
            <family val="2"/>
          </rPr>
          <t xml:space="preserve">
E2: cont. sleep</t>
        </r>
      </text>
    </comment>
    <comment ref="AT291" authorId="0" shapeId="0" xr:uid="{00000000-0006-0000-0000-0000DA010000}">
      <text>
        <r>
          <rPr>
            <b/>
            <sz val="10"/>
            <color rgb="FF000000"/>
            <rFont val="Tahoma"/>
            <family val="2"/>
          </rPr>
          <t>Author:</t>
        </r>
        <r>
          <rPr>
            <sz val="10"/>
            <color rgb="FF000000"/>
            <rFont val="Tahoma"/>
            <family val="2"/>
          </rPr>
          <t xml:space="preserve">
E3: other -&gt; sleep</t>
        </r>
      </text>
    </comment>
    <comment ref="BR291" authorId="0" shapeId="0" xr:uid="{00000000-0006-0000-0000-0000DB010000}">
      <text>
        <r>
          <rPr>
            <b/>
            <sz val="10"/>
            <color rgb="FF000000"/>
            <rFont val="Tahoma"/>
            <family val="2"/>
          </rPr>
          <t>Author:</t>
        </r>
        <r>
          <rPr>
            <sz val="10"/>
            <color rgb="FF000000"/>
            <rFont val="Tahoma"/>
            <family val="2"/>
          </rPr>
          <t xml:space="preserve">
E3: other -&gt; sleep</t>
        </r>
      </text>
    </comment>
    <comment ref="BS291" authorId="0" shapeId="0" xr:uid="{00000000-0006-0000-0000-0000DC010000}">
      <text>
        <r>
          <rPr>
            <b/>
            <sz val="10"/>
            <color rgb="FF000000"/>
            <rFont val="Arial"/>
            <family val="2"/>
          </rPr>
          <t>Author:</t>
        </r>
        <r>
          <rPr>
            <sz val="10"/>
            <color rgb="FF000000"/>
            <rFont val="Arial"/>
            <family val="2"/>
          </rPr>
          <t xml:space="preserve">
E3: other -&gt; sleep
</t>
        </r>
      </text>
    </comment>
    <comment ref="BZ291" authorId="0" shapeId="0" xr:uid="{00000000-0006-0000-0000-0000DD010000}">
      <text>
        <r>
          <rPr>
            <b/>
            <sz val="10"/>
            <color rgb="FF000000"/>
            <rFont val="Arial"/>
            <family val="2"/>
          </rPr>
          <t>Author:</t>
        </r>
        <r>
          <rPr>
            <sz val="10"/>
            <color rgb="FF000000"/>
            <rFont val="Arial"/>
            <family val="2"/>
          </rPr>
          <t xml:space="preserve">
E1: travel-to-other -&gt; travel-to-spare-time-with-travel
</t>
        </r>
      </text>
    </comment>
    <comment ref="CA291" authorId="0" shapeId="0" xr:uid="{00000000-0006-0000-0000-0000DE010000}">
      <text>
        <r>
          <rPr>
            <b/>
            <sz val="10"/>
            <color rgb="FF000000"/>
            <rFont val="Arial"/>
            <family val="2"/>
          </rPr>
          <t>Author:</t>
        </r>
        <r>
          <rPr>
            <sz val="10"/>
            <color rgb="FF000000"/>
            <rFont val="Arial"/>
            <family val="2"/>
          </rPr>
          <t xml:space="preserve">
E1: travel-to-other -&gt; travel-to-spare-time-with-travel
</t>
        </r>
      </text>
    </comment>
    <comment ref="CF291" authorId="0" shapeId="0" xr:uid="{00000000-0006-0000-0000-0000DF010000}">
      <text>
        <r>
          <rPr>
            <b/>
            <sz val="10"/>
            <color rgb="FF000000"/>
            <rFont val="Arial"/>
            <family val="2"/>
          </rPr>
          <t>Author:</t>
        </r>
        <r>
          <rPr>
            <sz val="10"/>
            <color rgb="FF000000"/>
            <rFont val="Arial"/>
            <family val="2"/>
          </rPr>
          <t xml:space="preserve">
E1: travel-to-other -&gt; travel-to-spare-time-with-travel
</t>
        </r>
      </text>
    </comment>
    <comment ref="CG291" authorId="0" shapeId="0" xr:uid="{00000000-0006-0000-0000-0000E0010000}">
      <text>
        <r>
          <rPr>
            <b/>
            <sz val="10"/>
            <color rgb="FF000000"/>
            <rFont val="Arial"/>
            <family val="2"/>
          </rPr>
          <t>Author:</t>
        </r>
        <r>
          <rPr>
            <sz val="10"/>
            <color rgb="FF000000"/>
            <rFont val="Arial"/>
            <family val="2"/>
          </rPr>
          <t xml:space="preserve">
E1: travel-to-other -&gt; travel-to-spare-time-with-travel
</t>
        </r>
      </text>
    </comment>
    <comment ref="EE291" authorId="0" shapeId="0" xr:uid="{00000000-0006-0000-0000-0000E1010000}">
      <text>
        <r>
          <rPr>
            <b/>
            <sz val="10"/>
            <color rgb="FF000000"/>
            <rFont val="Tahoma"/>
            <family val="2"/>
          </rPr>
          <t>Author:</t>
        </r>
        <r>
          <rPr>
            <sz val="10"/>
            <color rgb="FF000000"/>
            <rFont val="Tahoma"/>
            <family val="2"/>
          </rPr>
          <t xml:space="preserve">
E2: cont. sleep</t>
        </r>
      </text>
    </comment>
    <comment ref="AU293" authorId="0" shapeId="0" xr:uid="{00000000-0006-0000-0000-0000E401000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CM293" authorId="0" shapeId="0" xr:uid="{00000000-0006-0000-0000-0000E5010000}">
      <text>
        <r>
          <rPr>
            <b/>
            <sz val="10"/>
            <color rgb="FF000000"/>
            <rFont val="Tahoma"/>
            <family val="2"/>
          </rPr>
          <t>Author:</t>
        </r>
        <r>
          <rPr>
            <sz val="10"/>
            <color rgb="FF000000"/>
            <rFont val="Tahoma"/>
            <family val="2"/>
          </rPr>
          <t xml:space="preserve">
E2: cont. sleep</t>
        </r>
      </text>
    </comment>
    <comment ref="AU296" authorId="0" shapeId="0" xr:uid="{00000000-0006-0000-0000-000004020000}">
      <text>
        <r>
          <rPr>
            <b/>
            <sz val="10"/>
            <color rgb="FF000000"/>
            <rFont val="Tahoma"/>
            <family val="2"/>
          </rPr>
          <t>Author:</t>
        </r>
        <r>
          <rPr>
            <sz val="10"/>
            <color rgb="FF000000"/>
            <rFont val="Tahoma"/>
            <family val="2"/>
          </rPr>
          <t xml:space="preserve">
E2: cont. sleep</t>
        </r>
      </text>
    </comment>
    <comment ref="EE296" authorId="0" shapeId="0" xr:uid="{00000000-0006-0000-0000-000005020000}">
      <text>
        <r>
          <rPr>
            <b/>
            <sz val="10"/>
            <color rgb="FF000000"/>
            <rFont val="Tahoma"/>
            <family val="2"/>
          </rPr>
          <t>Author:</t>
        </r>
        <r>
          <rPr>
            <sz val="10"/>
            <color rgb="FF000000"/>
            <rFont val="Tahoma"/>
            <family val="2"/>
          </rPr>
          <t xml:space="preserve">
E2: cont. sleep</t>
        </r>
      </text>
    </comment>
    <comment ref="AU297" authorId="0" shapeId="0" xr:uid="{00000000-0006-0000-0000-000006020000}">
      <text>
        <r>
          <rPr>
            <b/>
            <sz val="10"/>
            <color rgb="FF000000"/>
            <rFont val="Tahoma"/>
            <family val="2"/>
          </rPr>
          <t>Author:</t>
        </r>
        <r>
          <rPr>
            <sz val="10"/>
            <color rgb="FF000000"/>
            <rFont val="Tahoma"/>
            <family val="2"/>
          </rPr>
          <t xml:space="preserve">
E2: cont. sleep</t>
        </r>
      </text>
    </comment>
    <comment ref="EE297" authorId="0" shapeId="0" xr:uid="{00000000-0006-0000-0000-000007020000}">
      <text>
        <r>
          <rPr>
            <b/>
            <sz val="10"/>
            <color rgb="FF000000"/>
            <rFont val="Tahoma"/>
            <family val="2"/>
          </rPr>
          <t>Author:</t>
        </r>
        <r>
          <rPr>
            <sz val="10"/>
            <color rgb="FF000000"/>
            <rFont val="Tahoma"/>
            <family val="2"/>
          </rPr>
          <t xml:space="preserve">
E2: cont. sleep</t>
        </r>
      </text>
    </comment>
    <comment ref="AU298" authorId="0" shapeId="0" xr:uid="{00000000-0006-0000-0000-000008020000}">
      <text>
        <r>
          <rPr>
            <b/>
            <sz val="10"/>
            <color rgb="FF000000"/>
            <rFont val="Tahoma"/>
            <family val="2"/>
          </rPr>
          <t>Author:</t>
        </r>
        <r>
          <rPr>
            <sz val="10"/>
            <color rgb="FF000000"/>
            <rFont val="Tahoma"/>
            <family val="2"/>
          </rPr>
          <t xml:space="preserve">
E2: cont. sleep</t>
        </r>
      </text>
    </comment>
    <comment ref="BA298" authorId="0" shapeId="0" xr:uid="{00000000-0006-0000-0000-000009020000}">
      <text>
        <r>
          <rPr>
            <b/>
            <sz val="10"/>
            <color rgb="FF000000"/>
            <rFont val="Arial"/>
            <family val="2"/>
          </rPr>
          <t>Author:</t>
        </r>
        <r>
          <rPr>
            <sz val="10"/>
            <color rgb="FF000000"/>
            <rFont val="Arial"/>
            <family val="2"/>
          </rPr>
          <t xml:space="preserve">
</t>
        </r>
        <r>
          <rPr>
            <sz val="10"/>
            <color rgb="FF000000"/>
            <rFont val="Arial"/>
            <family val="2"/>
          </rPr>
          <t xml:space="preserve">E2: cont. work
</t>
        </r>
      </text>
    </comment>
    <comment ref="BM298" authorId="0" shapeId="0" xr:uid="{00000000-0006-0000-0000-00000A020000}">
      <text>
        <r>
          <rPr>
            <b/>
            <sz val="10"/>
            <color rgb="FF000000"/>
            <rFont val="Tahoma"/>
            <family val="2"/>
          </rPr>
          <t>Author:</t>
        </r>
        <r>
          <rPr>
            <sz val="10"/>
            <color rgb="FF000000"/>
            <rFont val="Tahoma"/>
            <family val="2"/>
          </rPr>
          <t xml:space="preserve">
E2: cont. spare-time</t>
        </r>
      </text>
    </comment>
    <comment ref="CM298" authorId="0" shapeId="0" xr:uid="{00000000-0006-0000-0000-00000B020000}">
      <text>
        <r>
          <rPr>
            <b/>
            <sz val="10"/>
            <color rgb="FF000000"/>
            <rFont val="Tahoma"/>
            <family val="2"/>
          </rPr>
          <t>Author:</t>
        </r>
        <r>
          <rPr>
            <sz val="10"/>
            <color rgb="FF000000"/>
            <rFont val="Tahoma"/>
            <family val="2"/>
          </rPr>
          <t xml:space="preserve">
E2: cont. sleep</t>
        </r>
      </text>
    </comment>
    <comment ref="CS298" authorId="0" shapeId="0" xr:uid="{00000000-0006-0000-0000-00000C020000}">
      <text>
        <r>
          <rPr>
            <b/>
            <sz val="10"/>
            <color rgb="FF000000"/>
            <rFont val="Arial"/>
            <family val="2"/>
          </rPr>
          <t>Author:</t>
        </r>
        <r>
          <rPr>
            <sz val="10"/>
            <color rgb="FF000000"/>
            <rFont val="Arial"/>
            <family val="2"/>
          </rPr>
          <t xml:space="preserve">
</t>
        </r>
        <r>
          <rPr>
            <sz val="10"/>
            <color rgb="FF000000"/>
            <rFont val="Arial"/>
            <family val="2"/>
          </rPr>
          <t xml:space="preserve">E2: cont. work
</t>
        </r>
      </text>
    </comment>
    <comment ref="DE298" authorId="0" shapeId="0" xr:uid="{00000000-0006-0000-0000-00000D020000}">
      <text>
        <r>
          <rPr>
            <b/>
            <sz val="10"/>
            <color rgb="FF000000"/>
            <rFont val="Tahoma"/>
            <family val="2"/>
          </rPr>
          <t>Author:</t>
        </r>
        <r>
          <rPr>
            <sz val="10"/>
            <color rgb="FF000000"/>
            <rFont val="Tahoma"/>
            <family val="2"/>
          </rPr>
          <t xml:space="preserve">
E2: cont. spare-time</t>
        </r>
      </text>
    </comment>
    <comment ref="AU299" authorId="0" shapeId="0" xr:uid="{00000000-0006-0000-0000-000016020000}">
      <text>
        <r>
          <rPr>
            <b/>
            <sz val="10"/>
            <color rgb="FF000000"/>
            <rFont val="Tahoma"/>
            <family val="2"/>
          </rPr>
          <t>Author:</t>
        </r>
        <r>
          <rPr>
            <sz val="10"/>
            <color rgb="FF000000"/>
            <rFont val="Tahoma"/>
            <family val="2"/>
          </rPr>
          <t xml:space="preserve">
E2: cont. sleep</t>
        </r>
      </text>
    </comment>
    <comment ref="EE299" authorId="0" shapeId="0" xr:uid="{00000000-0006-0000-0000-000017020000}">
      <text>
        <r>
          <rPr>
            <b/>
            <sz val="10"/>
            <color rgb="FF000000"/>
            <rFont val="Tahoma"/>
            <family val="2"/>
          </rPr>
          <t>Author:</t>
        </r>
        <r>
          <rPr>
            <sz val="10"/>
            <color rgb="FF000000"/>
            <rFont val="Tahoma"/>
            <family val="2"/>
          </rPr>
          <t xml:space="preserve">
E2: cont. sleep</t>
        </r>
      </text>
    </comment>
    <comment ref="BA300" authorId="0" shapeId="0" xr:uid="{00000000-0006-0000-0000-000018020000}">
      <text>
        <r>
          <rPr>
            <b/>
            <sz val="10"/>
            <color rgb="FF000000"/>
            <rFont val="Arial"/>
            <family val="2"/>
          </rPr>
          <t>Author:</t>
        </r>
        <r>
          <rPr>
            <sz val="10"/>
            <color rgb="FF000000"/>
            <rFont val="Arial"/>
            <family val="2"/>
          </rPr>
          <t xml:space="preserve">
</t>
        </r>
        <r>
          <rPr>
            <sz val="10"/>
            <color rgb="FF000000"/>
            <rFont val="Arial"/>
            <family val="2"/>
          </rPr>
          <t xml:space="preserve">E2: cont. work
</t>
        </r>
      </text>
    </comment>
    <comment ref="CS300" authorId="0" shapeId="0" xr:uid="{00000000-0006-0000-0000-000019020000}">
      <text>
        <r>
          <rPr>
            <b/>
            <sz val="10"/>
            <color rgb="FF000000"/>
            <rFont val="Arial"/>
            <family val="2"/>
          </rPr>
          <t>Author:</t>
        </r>
        <r>
          <rPr>
            <sz val="10"/>
            <color rgb="FF000000"/>
            <rFont val="Arial"/>
            <family val="2"/>
          </rPr>
          <t xml:space="preserve">
E2: cont. work
</t>
        </r>
      </text>
    </comment>
    <comment ref="R302" authorId="1" shapeId="0" xr:uid="{4BCBA388-BFC2-4159-82C6-41FBE6C7D5F2}">
      <text>
        <r>
          <rPr>
            <b/>
            <sz val="9"/>
            <color indexed="81"/>
            <rFont val="Tahoma"/>
            <family val="2"/>
          </rPr>
          <t>fdebb:</t>
        </r>
        <r>
          <rPr>
            <sz val="9"/>
            <color indexed="81"/>
            <rFont val="Tahoma"/>
            <family val="2"/>
          </rPr>
          <t xml:space="preserve">
90 minutes</t>
        </r>
      </text>
    </comment>
    <comment ref="EE302" authorId="0" shapeId="0" xr:uid="{00000000-0006-0000-0000-00001C020000}">
      <text>
        <r>
          <rPr>
            <b/>
            <sz val="10"/>
            <color rgb="FF000000"/>
            <rFont val="Tahoma"/>
            <family val="2"/>
          </rPr>
          <t>Author:</t>
        </r>
        <r>
          <rPr>
            <sz val="10"/>
            <color rgb="FF000000"/>
            <rFont val="Tahoma"/>
            <family val="2"/>
          </rPr>
          <t xml:space="preserve">
E2: cont. sleep</t>
        </r>
      </text>
    </comment>
    <comment ref="AU303" authorId="0" shapeId="0" xr:uid="{00000000-0006-0000-0000-00001D020000}">
      <text>
        <r>
          <rPr>
            <b/>
            <sz val="10"/>
            <color rgb="FF000000"/>
            <rFont val="Tahoma"/>
            <family val="2"/>
          </rPr>
          <t>Author:</t>
        </r>
        <r>
          <rPr>
            <sz val="10"/>
            <color rgb="FF000000"/>
            <rFont val="Tahoma"/>
            <family val="2"/>
          </rPr>
          <t xml:space="preserve">
E2: cont. sleep</t>
        </r>
      </text>
    </comment>
    <comment ref="AU304" authorId="0" shapeId="0" xr:uid="{00000000-0006-0000-0000-000020020000}">
      <text>
        <r>
          <rPr>
            <b/>
            <sz val="10"/>
            <color rgb="FF000000"/>
            <rFont val="Tahoma"/>
            <family val="2"/>
          </rPr>
          <t>Author:</t>
        </r>
        <r>
          <rPr>
            <sz val="10"/>
            <color rgb="FF000000"/>
            <rFont val="Tahoma"/>
            <family val="2"/>
          </rPr>
          <t xml:space="preserve">
E2: cont. sleep</t>
        </r>
      </text>
    </comment>
    <comment ref="BL304" authorId="0" shapeId="0" xr:uid="{00000000-0006-0000-0000-000021020000}">
      <text>
        <r>
          <rPr>
            <b/>
            <sz val="10"/>
            <color rgb="FF000000"/>
            <rFont val="Arial"/>
            <family val="2"/>
          </rPr>
          <t>Author:</t>
        </r>
        <r>
          <rPr>
            <sz val="10"/>
            <color rgb="FF000000"/>
            <rFont val="Arial"/>
            <family val="2"/>
          </rPr>
          <t xml:space="preserve">
E3: other -&gt; spare-time
</t>
        </r>
      </text>
    </comment>
    <comment ref="BM304" authorId="0" shapeId="0" xr:uid="{00000000-0006-0000-0000-000022020000}">
      <text>
        <r>
          <rPr>
            <b/>
            <sz val="10"/>
            <color rgb="FF000000"/>
            <rFont val="Arial"/>
            <family val="2"/>
          </rPr>
          <t>Author:</t>
        </r>
        <r>
          <rPr>
            <sz val="10"/>
            <color rgb="FF000000"/>
            <rFont val="Arial"/>
            <family val="2"/>
          </rPr>
          <t xml:space="preserve">
E3: other -&gt; spare-time
</t>
        </r>
      </text>
    </comment>
    <comment ref="BR304" authorId="0" shapeId="0" xr:uid="{00000000-0006-0000-0000-000023020000}">
      <text>
        <r>
          <rPr>
            <b/>
            <sz val="10"/>
            <color rgb="FF000000"/>
            <rFont val="Tahoma"/>
            <family val="2"/>
          </rPr>
          <t>Author:</t>
        </r>
        <r>
          <rPr>
            <sz val="10"/>
            <color rgb="FF000000"/>
            <rFont val="Tahoma"/>
            <family val="2"/>
          </rPr>
          <t xml:space="preserve">
E3: other -&gt; spare-time</t>
        </r>
      </text>
    </comment>
    <comment ref="BS304" authorId="0" shapeId="0" xr:uid="{00000000-0006-0000-0000-000024020000}">
      <text>
        <r>
          <rPr>
            <b/>
            <sz val="10"/>
            <color rgb="FF000000"/>
            <rFont val="Tahoma"/>
            <family val="2"/>
          </rPr>
          <t>Author:</t>
        </r>
        <r>
          <rPr>
            <sz val="10"/>
            <color rgb="FF000000"/>
            <rFont val="Tahoma"/>
            <family val="2"/>
          </rPr>
          <t xml:space="preserve">
E3: other -&gt; spare-time</t>
        </r>
      </text>
    </comment>
    <comment ref="BZ304" authorId="0" shapeId="0" xr:uid="{00000000-0006-0000-0000-000025020000}">
      <text>
        <r>
          <rPr>
            <b/>
            <sz val="10"/>
            <color rgb="FF000000"/>
            <rFont val="Arial"/>
            <family val="2"/>
          </rPr>
          <t>Author:</t>
        </r>
        <r>
          <rPr>
            <sz val="10"/>
            <color rgb="FF000000"/>
            <rFont val="Arial"/>
            <family val="2"/>
          </rPr>
          <t xml:space="preserve">
E1: travel-to-home -&gt; travel-to-spare-time-with-travel
</t>
        </r>
      </text>
    </comment>
    <comment ref="CA304" authorId="0" shapeId="0" xr:uid="{00000000-0006-0000-0000-000026020000}">
      <text>
        <r>
          <rPr>
            <b/>
            <sz val="10"/>
            <color rgb="FF000000"/>
            <rFont val="Arial"/>
            <family val="2"/>
          </rPr>
          <t>Author:</t>
        </r>
        <r>
          <rPr>
            <sz val="10"/>
            <color rgb="FF000000"/>
            <rFont val="Arial"/>
            <family val="2"/>
          </rPr>
          <t xml:space="preserve">
E1: travel-to-home -&gt; travel-to-spare-time-with-travel
</t>
        </r>
        <r>
          <rPr>
            <sz val="10"/>
            <color rgb="FF000000"/>
            <rFont val="Tahoma"/>
            <family val="2"/>
          </rPr>
          <t xml:space="preserve">
</t>
        </r>
      </text>
    </comment>
    <comment ref="CD304" authorId="0" shapeId="0" xr:uid="{00000000-0006-0000-0000-000027020000}">
      <text>
        <r>
          <rPr>
            <b/>
            <sz val="10"/>
            <color rgb="FF000000"/>
            <rFont val="Arial"/>
            <family val="2"/>
          </rPr>
          <t>Author:</t>
        </r>
        <r>
          <rPr>
            <sz val="10"/>
            <color rgb="FF000000"/>
            <rFont val="Arial"/>
            <family val="2"/>
          </rPr>
          <t xml:space="preserve">
E1: travel-to-home -&gt; travel-to-spare-time-with-travel
</t>
        </r>
      </text>
    </comment>
    <comment ref="CE304" authorId="0" shapeId="0" xr:uid="{00000000-0006-0000-0000-000028020000}">
      <text>
        <r>
          <rPr>
            <b/>
            <sz val="10"/>
            <color rgb="FF000000"/>
            <rFont val="Arial"/>
            <family val="2"/>
          </rPr>
          <t>Author:</t>
        </r>
        <r>
          <rPr>
            <sz val="10"/>
            <color rgb="FF000000"/>
            <rFont val="Arial"/>
            <family val="2"/>
          </rPr>
          <t xml:space="preserve">
E1: travel-to-home -&gt; travel-to-spare-time-with-travel
</t>
        </r>
      </text>
    </comment>
    <comment ref="CM304" authorId="0" shapeId="0" xr:uid="{00000000-0006-0000-0000-000029020000}">
      <text>
        <r>
          <rPr>
            <b/>
            <sz val="10"/>
            <color rgb="FF000000"/>
            <rFont val="Tahoma"/>
            <family val="2"/>
          </rPr>
          <t>Author:</t>
        </r>
        <r>
          <rPr>
            <sz val="10"/>
            <color rgb="FF000000"/>
            <rFont val="Tahoma"/>
            <family val="2"/>
          </rPr>
          <t xml:space="preserve">
E2: cont. sleep</t>
        </r>
      </text>
    </comment>
    <comment ref="DD304" authorId="0" shapeId="0" xr:uid="{00000000-0006-0000-0000-00002A020000}">
      <text>
        <r>
          <rPr>
            <b/>
            <sz val="10"/>
            <color rgb="FF000000"/>
            <rFont val="Arial"/>
            <family val="2"/>
          </rPr>
          <t>Author:</t>
        </r>
        <r>
          <rPr>
            <sz val="10"/>
            <color rgb="FF000000"/>
            <rFont val="Arial"/>
            <family val="2"/>
          </rPr>
          <t xml:space="preserve">
E3: other -&gt; spare-time
</t>
        </r>
      </text>
    </comment>
    <comment ref="DE304" authorId="0" shapeId="0" xr:uid="{00000000-0006-0000-0000-00002B020000}">
      <text>
        <r>
          <rPr>
            <b/>
            <sz val="10"/>
            <color rgb="FF000000"/>
            <rFont val="Arial"/>
            <family val="2"/>
          </rPr>
          <t>Author:</t>
        </r>
        <r>
          <rPr>
            <sz val="10"/>
            <color rgb="FF000000"/>
            <rFont val="Arial"/>
            <family val="2"/>
          </rPr>
          <t xml:space="preserve">
E3: other -&gt; spare-time
</t>
        </r>
      </text>
    </comment>
    <comment ref="DJ304" authorId="0" shapeId="0" xr:uid="{00000000-0006-0000-0000-00002C020000}">
      <text>
        <r>
          <rPr>
            <b/>
            <sz val="10"/>
            <color rgb="FF000000"/>
            <rFont val="Arial"/>
            <family val="2"/>
          </rPr>
          <t>Author:</t>
        </r>
        <r>
          <rPr>
            <sz val="10"/>
            <color rgb="FF000000"/>
            <rFont val="Arial"/>
            <family val="2"/>
          </rPr>
          <t xml:space="preserve">
E3: other -&gt; spare-time
</t>
        </r>
      </text>
    </comment>
    <comment ref="DK304" authorId="0" shapeId="0" xr:uid="{00000000-0006-0000-0000-00002D020000}">
      <text>
        <r>
          <rPr>
            <b/>
            <sz val="10"/>
            <color rgb="FF000000"/>
            <rFont val="Arial"/>
            <family val="2"/>
          </rPr>
          <t>Author:</t>
        </r>
        <r>
          <rPr>
            <sz val="10"/>
            <color rgb="FF000000"/>
            <rFont val="Arial"/>
            <family val="2"/>
          </rPr>
          <t xml:space="preserve">
E3: other -&gt; spare-time
</t>
        </r>
      </text>
    </comment>
    <comment ref="DR304" authorId="0" shapeId="0" xr:uid="{00000000-0006-0000-0000-00002E020000}">
      <text>
        <r>
          <rPr>
            <b/>
            <sz val="10"/>
            <color rgb="FF000000"/>
            <rFont val="Arial"/>
            <family val="2"/>
          </rPr>
          <t>Author:</t>
        </r>
        <r>
          <rPr>
            <sz val="10"/>
            <color rgb="FF000000"/>
            <rFont val="Arial"/>
            <family val="2"/>
          </rPr>
          <t xml:space="preserve">
E1: travel-to-home -&gt; travel-to-spare-time-with-travel
</t>
        </r>
      </text>
    </comment>
    <comment ref="DS304" authorId="0" shapeId="0" xr:uid="{00000000-0006-0000-0000-00002F020000}">
      <text>
        <r>
          <rPr>
            <b/>
            <sz val="10"/>
            <color rgb="FF000000"/>
            <rFont val="Arial"/>
            <family val="2"/>
          </rPr>
          <t>Author:</t>
        </r>
        <r>
          <rPr>
            <sz val="10"/>
            <color rgb="FF000000"/>
            <rFont val="Arial"/>
            <family val="2"/>
          </rPr>
          <t xml:space="preserve">
E1: travel-to-home -&gt; travel-to-spare-time-with-travel
</t>
        </r>
      </text>
    </comment>
    <comment ref="DV304" authorId="0" shapeId="0" xr:uid="{00000000-0006-0000-0000-000030020000}">
      <text>
        <r>
          <rPr>
            <b/>
            <sz val="10"/>
            <color rgb="FF000000"/>
            <rFont val="Arial"/>
            <family val="2"/>
          </rPr>
          <t>Author:</t>
        </r>
        <r>
          <rPr>
            <sz val="10"/>
            <color rgb="FF000000"/>
            <rFont val="Arial"/>
            <family val="2"/>
          </rPr>
          <t xml:space="preserve">
E1: travel-to-home -&gt; travel-to-spare-time-with-travel
</t>
        </r>
      </text>
    </comment>
    <comment ref="DW304" authorId="0" shapeId="0" xr:uid="{00000000-0006-0000-0000-000031020000}">
      <text>
        <r>
          <rPr>
            <b/>
            <sz val="10"/>
            <color rgb="FF000000"/>
            <rFont val="Arial"/>
            <family val="2"/>
          </rPr>
          <t>Author:</t>
        </r>
        <r>
          <rPr>
            <sz val="10"/>
            <color rgb="FF000000"/>
            <rFont val="Arial"/>
            <family val="2"/>
          </rPr>
          <t xml:space="preserve">
E1: travel-to-home -&gt; travel-to-spare-time-with-travel
</t>
        </r>
      </text>
    </comment>
    <comment ref="AU305" authorId="0" shapeId="0" xr:uid="{00000000-0006-0000-0000-000032020000}">
      <text>
        <r>
          <rPr>
            <b/>
            <sz val="10"/>
            <color rgb="FF000000"/>
            <rFont val="Tahoma"/>
            <family val="2"/>
          </rPr>
          <t>Author:</t>
        </r>
        <r>
          <rPr>
            <sz val="10"/>
            <color rgb="FF000000"/>
            <rFont val="Tahoma"/>
            <family val="2"/>
          </rPr>
          <t xml:space="preserve">
E2: cont. sleep</t>
        </r>
      </text>
    </comment>
    <comment ref="BZ305" authorId="0" shapeId="0" xr:uid="{00000000-0006-0000-0000-000033020000}">
      <text>
        <r>
          <rPr>
            <b/>
            <sz val="10"/>
            <color rgb="FF000000"/>
            <rFont val="Arial"/>
            <family val="2"/>
          </rPr>
          <t>Author:</t>
        </r>
        <r>
          <rPr>
            <sz val="10"/>
            <color rgb="FF000000"/>
            <rFont val="Arial"/>
            <family val="2"/>
          </rPr>
          <t xml:space="preserve">
E1: travel-to-other -&gt; travel-to-spare-time-with-travel
</t>
        </r>
      </text>
    </comment>
    <comment ref="CA305" authorId="0" shapeId="0" xr:uid="{00000000-0006-0000-0000-000034020000}">
      <text>
        <r>
          <rPr>
            <b/>
            <sz val="10"/>
            <color rgb="FF000000"/>
            <rFont val="Arial"/>
            <family val="2"/>
          </rPr>
          <t>Author:</t>
        </r>
        <r>
          <rPr>
            <sz val="10"/>
            <color rgb="FF000000"/>
            <rFont val="Arial"/>
            <family val="2"/>
          </rPr>
          <t xml:space="preserve">
E1: travel-to-other -&gt; travel-to-spare-time-with-travel
</t>
        </r>
      </text>
    </comment>
    <comment ref="CF305" authorId="0" shapeId="0" xr:uid="{00000000-0006-0000-0000-000035020000}">
      <text>
        <r>
          <rPr>
            <b/>
            <sz val="10"/>
            <color rgb="FF000000"/>
            <rFont val="Arial"/>
            <family val="2"/>
          </rPr>
          <t>Author:</t>
        </r>
        <r>
          <rPr>
            <sz val="10"/>
            <color rgb="FF000000"/>
            <rFont val="Arial"/>
            <family val="2"/>
          </rPr>
          <t xml:space="preserve">
E1: travel-to-other -&gt; travel-to-spare-time-with-travel
</t>
        </r>
      </text>
    </comment>
    <comment ref="CG305" authorId="0" shapeId="0" xr:uid="{00000000-0006-0000-0000-000036020000}">
      <text>
        <r>
          <rPr>
            <b/>
            <sz val="10"/>
            <color rgb="FF000000"/>
            <rFont val="Arial"/>
            <family val="2"/>
          </rPr>
          <t>Author:</t>
        </r>
        <r>
          <rPr>
            <sz val="10"/>
            <color rgb="FF000000"/>
            <rFont val="Arial"/>
            <family val="2"/>
          </rPr>
          <t xml:space="preserve">
E1: travel-to-other -&gt; travel-to-spare-time-with-travel
</t>
        </r>
      </text>
    </comment>
    <comment ref="CM305" authorId="0" shapeId="0" xr:uid="{00000000-0006-0000-0000-000037020000}">
      <text>
        <r>
          <rPr>
            <b/>
            <sz val="10"/>
            <color rgb="FF000000"/>
            <rFont val="Tahoma"/>
            <family val="2"/>
          </rPr>
          <t>Author:</t>
        </r>
        <r>
          <rPr>
            <sz val="10"/>
            <color rgb="FF000000"/>
            <rFont val="Tahoma"/>
            <family val="2"/>
          </rPr>
          <t xml:space="preserve">
E2: cont. sleep</t>
        </r>
      </text>
    </comment>
    <comment ref="DR305" authorId="0" shapeId="0" xr:uid="{00000000-0006-0000-0000-000038020000}">
      <text>
        <r>
          <rPr>
            <b/>
            <sz val="10"/>
            <color rgb="FF000000"/>
            <rFont val="Arial"/>
            <family val="2"/>
          </rPr>
          <t>Author:</t>
        </r>
        <r>
          <rPr>
            <sz val="10"/>
            <color rgb="FF000000"/>
            <rFont val="Arial"/>
            <family val="2"/>
          </rPr>
          <t xml:space="preserve">
E1: travel-to-other -&gt; travel-to-spare-time-with-travel
</t>
        </r>
      </text>
    </comment>
    <comment ref="DS305" authorId="0" shapeId="0" xr:uid="{00000000-0006-0000-0000-000039020000}">
      <text>
        <r>
          <rPr>
            <b/>
            <sz val="10"/>
            <color rgb="FF000000"/>
            <rFont val="Arial"/>
            <family val="2"/>
          </rPr>
          <t>Author:</t>
        </r>
        <r>
          <rPr>
            <sz val="10"/>
            <color rgb="FF000000"/>
            <rFont val="Arial"/>
            <family val="2"/>
          </rPr>
          <t xml:space="preserve">
E1: travel-to-other -&gt; travel-to-spare-time-with-travel
</t>
        </r>
      </text>
    </comment>
    <comment ref="DX305" authorId="0" shapeId="0" xr:uid="{00000000-0006-0000-0000-00003A020000}">
      <text>
        <r>
          <rPr>
            <b/>
            <sz val="10"/>
            <color rgb="FF000000"/>
            <rFont val="Arial"/>
            <family val="2"/>
          </rPr>
          <t>Author:</t>
        </r>
        <r>
          <rPr>
            <sz val="10"/>
            <color rgb="FF000000"/>
            <rFont val="Arial"/>
            <family val="2"/>
          </rPr>
          <t xml:space="preserve">
E1: travel-to-other -&gt; travel-to-spare-time-with-travel
</t>
        </r>
      </text>
    </comment>
    <comment ref="DY305" authorId="0" shapeId="0" xr:uid="{00000000-0006-0000-0000-00003B020000}">
      <text>
        <r>
          <rPr>
            <b/>
            <sz val="10"/>
            <color rgb="FF000000"/>
            <rFont val="Arial"/>
            <family val="2"/>
          </rPr>
          <t>Author:</t>
        </r>
        <r>
          <rPr>
            <sz val="10"/>
            <color rgb="FF000000"/>
            <rFont val="Arial"/>
            <family val="2"/>
          </rPr>
          <t xml:space="preserve">
E1: travel-to-other -&gt; travel-to-spare-time-with-travel
</t>
        </r>
      </text>
    </comment>
    <comment ref="AU307" authorId="0" shapeId="0" xr:uid="{00000000-0006-0000-0000-00003E020000}">
      <text>
        <r>
          <rPr>
            <b/>
            <sz val="10"/>
            <color rgb="FF000000"/>
            <rFont val="Tahoma"/>
            <family val="2"/>
          </rPr>
          <t>Author:</t>
        </r>
        <r>
          <rPr>
            <sz val="10"/>
            <color rgb="FF000000"/>
            <rFont val="Tahoma"/>
            <family val="2"/>
          </rPr>
          <t xml:space="preserve">
E2: cont. sleep</t>
        </r>
      </text>
    </comment>
    <comment ref="EE307" authorId="0" shapeId="0" xr:uid="{00000000-0006-0000-0000-00003F020000}">
      <text>
        <r>
          <rPr>
            <b/>
            <sz val="10"/>
            <color rgb="FF000000"/>
            <rFont val="Tahoma"/>
            <family val="2"/>
          </rPr>
          <t>Author:</t>
        </r>
        <r>
          <rPr>
            <sz val="10"/>
            <color rgb="FF000000"/>
            <rFont val="Tahoma"/>
            <family val="2"/>
          </rPr>
          <t xml:space="preserve">
E2: cont. sleep</t>
        </r>
      </text>
    </comment>
    <comment ref="AU308" authorId="0" shapeId="0" xr:uid="{00000000-0006-0000-0000-00004E020000}">
      <text>
        <r>
          <rPr>
            <b/>
            <sz val="10"/>
            <color rgb="FF000000"/>
            <rFont val="Tahoma"/>
            <family val="2"/>
          </rPr>
          <t>Author:</t>
        </r>
        <r>
          <rPr>
            <sz val="10"/>
            <color rgb="FF000000"/>
            <rFont val="Tahoma"/>
            <family val="2"/>
          </rPr>
          <t xml:space="preserve">
E2: cont. sleep</t>
        </r>
      </text>
    </comment>
    <comment ref="EE308" authorId="0" shapeId="0" xr:uid="{00000000-0006-0000-0000-00004F020000}">
      <text>
        <r>
          <rPr>
            <b/>
            <sz val="10"/>
            <color rgb="FF000000"/>
            <rFont val="Tahoma"/>
            <family val="2"/>
          </rPr>
          <t>Author:</t>
        </r>
        <r>
          <rPr>
            <sz val="10"/>
            <color rgb="FF000000"/>
            <rFont val="Tahoma"/>
            <family val="2"/>
          </rPr>
          <t xml:space="preserve">
E2: cont. sleep</t>
        </r>
      </text>
    </comment>
    <comment ref="AU309" authorId="0" shapeId="0" xr:uid="{00000000-0006-0000-0000-000050020000}">
      <text>
        <r>
          <rPr>
            <b/>
            <sz val="10"/>
            <color rgb="FF000000"/>
            <rFont val="Tahoma"/>
            <family val="2"/>
          </rPr>
          <t>Author:</t>
        </r>
        <r>
          <rPr>
            <sz val="10"/>
            <color rgb="FF000000"/>
            <rFont val="Tahoma"/>
            <family val="2"/>
          </rPr>
          <t xml:space="preserve">
E2: cont. sleep</t>
        </r>
      </text>
    </comment>
    <comment ref="CM309" authorId="0" shapeId="0" xr:uid="{00000000-0006-0000-0000-000051020000}">
      <text>
        <r>
          <rPr>
            <b/>
            <sz val="10"/>
            <color rgb="FF000000"/>
            <rFont val="Tahoma"/>
            <family val="2"/>
          </rPr>
          <t>Author:</t>
        </r>
        <r>
          <rPr>
            <sz val="10"/>
            <color rgb="FF000000"/>
            <rFont val="Tahoma"/>
            <family val="2"/>
          </rPr>
          <t xml:space="preserve">
E2: cont. sleep</t>
        </r>
      </text>
    </comment>
    <comment ref="AU311" authorId="0" shapeId="0" xr:uid="{00000000-0006-0000-0000-000052020000}">
      <text>
        <r>
          <rPr>
            <b/>
            <sz val="10"/>
            <color rgb="FF000000"/>
            <rFont val="Tahoma"/>
            <family val="2"/>
          </rPr>
          <t>Author:</t>
        </r>
        <r>
          <rPr>
            <sz val="10"/>
            <color rgb="FF000000"/>
            <rFont val="Tahoma"/>
            <family val="2"/>
          </rPr>
          <t xml:space="preserve">
E2: cont. sleep</t>
        </r>
      </text>
    </comment>
    <comment ref="EE311" authorId="0" shapeId="0" xr:uid="{00000000-0006-0000-0000-000053020000}">
      <text>
        <r>
          <rPr>
            <b/>
            <sz val="10"/>
            <color rgb="FF000000"/>
            <rFont val="Tahoma"/>
            <family val="2"/>
          </rPr>
          <t>Author:</t>
        </r>
        <r>
          <rPr>
            <sz val="10"/>
            <color rgb="FF000000"/>
            <rFont val="Tahoma"/>
            <family val="2"/>
          </rPr>
          <t xml:space="preserve">
E2: cont. sleep</t>
        </r>
      </text>
    </comment>
    <comment ref="R312" authorId="1" shapeId="0" xr:uid="{F5ABF849-8EAF-4C33-A337-5C35514573B6}">
      <text>
        <r>
          <rPr>
            <b/>
            <sz val="9"/>
            <color indexed="81"/>
            <rFont val="Tahoma"/>
            <family val="2"/>
          </rPr>
          <t>fdebb:</t>
        </r>
        <r>
          <rPr>
            <sz val="9"/>
            <color indexed="81"/>
            <rFont val="Tahoma"/>
            <family val="2"/>
          </rPr>
          <t xml:space="preserve">
40 minutes
</t>
        </r>
      </text>
    </comment>
    <comment ref="AU313" authorId="0" shapeId="0" xr:uid="{00000000-0006-0000-0000-000056020000}">
      <text>
        <r>
          <rPr>
            <b/>
            <sz val="10"/>
            <color rgb="FF000000"/>
            <rFont val="Tahoma"/>
            <family val="2"/>
          </rPr>
          <t>Author:</t>
        </r>
        <r>
          <rPr>
            <sz val="10"/>
            <color rgb="FF000000"/>
            <rFont val="Tahoma"/>
            <family val="2"/>
          </rPr>
          <t xml:space="preserve">
E2: cont. sleep</t>
        </r>
      </text>
    </comment>
    <comment ref="CM313" authorId="0" shapeId="0" xr:uid="{00000000-0006-0000-0000-000057020000}">
      <text>
        <r>
          <rPr>
            <b/>
            <sz val="10"/>
            <color rgb="FF000000"/>
            <rFont val="Tahoma"/>
            <family val="2"/>
          </rPr>
          <t>Author:</t>
        </r>
        <r>
          <rPr>
            <sz val="10"/>
            <color rgb="FF000000"/>
            <rFont val="Tahoma"/>
            <family val="2"/>
          </rPr>
          <t xml:space="preserve">
E2: cont. sleep</t>
        </r>
      </text>
    </comment>
    <comment ref="AU314" authorId="0" shapeId="0" xr:uid="{00000000-0006-0000-0000-000058020000}">
      <text>
        <r>
          <rPr>
            <b/>
            <sz val="10"/>
            <color rgb="FF000000"/>
            <rFont val="Tahoma"/>
            <family val="2"/>
          </rPr>
          <t>Author:</t>
        </r>
        <r>
          <rPr>
            <sz val="10"/>
            <color rgb="FF000000"/>
            <rFont val="Tahoma"/>
            <family val="2"/>
          </rPr>
          <t xml:space="preserve">
E2: cont. sleep</t>
        </r>
      </text>
    </comment>
    <comment ref="CM314" authorId="0" shapeId="0" xr:uid="{00000000-0006-0000-0000-000059020000}">
      <text>
        <r>
          <rPr>
            <b/>
            <sz val="10"/>
            <color rgb="FF000000"/>
            <rFont val="Tahoma"/>
            <family val="2"/>
          </rPr>
          <t>Author:</t>
        </r>
        <r>
          <rPr>
            <sz val="10"/>
            <color rgb="FF000000"/>
            <rFont val="Tahoma"/>
            <family val="2"/>
          </rPr>
          <t xml:space="preserve">
E2: cont. sleep</t>
        </r>
      </text>
    </comment>
    <comment ref="AU315" authorId="0" shapeId="0" xr:uid="{00000000-0006-0000-0000-00005A020000}">
      <text>
        <r>
          <rPr>
            <b/>
            <sz val="10"/>
            <color rgb="FF000000"/>
            <rFont val="Tahoma"/>
            <family val="2"/>
          </rPr>
          <t>Author:</t>
        </r>
        <r>
          <rPr>
            <sz val="10"/>
            <color rgb="FF000000"/>
            <rFont val="Tahoma"/>
            <family val="2"/>
          </rPr>
          <t xml:space="preserve">
E2: cont. sleep</t>
        </r>
      </text>
    </comment>
    <comment ref="EE315" authorId="0" shapeId="0" xr:uid="{00000000-0006-0000-0000-00005B020000}">
      <text>
        <r>
          <rPr>
            <b/>
            <sz val="10"/>
            <color rgb="FF000000"/>
            <rFont val="Tahoma"/>
            <family val="2"/>
          </rPr>
          <t>Author:</t>
        </r>
        <r>
          <rPr>
            <sz val="10"/>
            <color rgb="FF000000"/>
            <rFont val="Tahoma"/>
            <family val="2"/>
          </rPr>
          <t xml:space="preserve">
E2: cont. sleep</t>
        </r>
      </text>
    </comment>
    <comment ref="EU315" authorId="0" shapeId="0" xr:uid="{00000000-0006-0000-0000-00005C020000}">
      <text>
        <r>
          <rPr>
            <b/>
            <sz val="10"/>
            <color rgb="FF000000"/>
            <rFont val="Tahoma"/>
            <family val="2"/>
          </rPr>
          <t>Author:</t>
        </r>
        <r>
          <rPr>
            <sz val="10"/>
            <color rgb="FF000000"/>
            <rFont val="Tahoma"/>
            <family val="2"/>
          </rPr>
          <t xml:space="preserve">
E3: other -&gt; spare-time</t>
        </r>
      </text>
    </comment>
    <comment ref="EV315" authorId="0" shapeId="0" xr:uid="{00000000-0006-0000-0000-00005D020000}">
      <text>
        <r>
          <rPr>
            <b/>
            <sz val="10"/>
            <color rgb="FF000000"/>
            <rFont val="Tahoma"/>
            <family val="2"/>
          </rPr>
          <t>Author:</t>
        </r>
        <r>
          <rPr>
            <sz val="10"/>
            <color rgb="FF000000"/>
            <rFont val="Tahoma"/>
            <family val="2"/>
          </rPr>
          <t xml:space="preserve">
E3: other -&gt; spare-time</t>
        </r>
      </text>
    </comment>
    <comment ref="EW315" authorId="0" shapeId="0" xr:uid="{00000000-0006-0000-0000-00005E020000}">
      <text>
        <r>
          <rPr>
            <b/>
            <sz val="10"/>
            <color rgb="FF000000"/>
            <rFont val="Tahoma"/>
            <family val="2"/>
          </rPr>
          <t>Author:</t>
        </r>
        <r>
          <rPr>
            <sz val="10"/>
            <color rgb="FF000000"/>
            <rFont val="Tahoma"/>
            <family val="2"/>
          </rPr>
          <t xml:space="preserve">
E3: other -&gt; spare-time</t>
        </r>
      </text>
    </comment>
    <comment ref="FA315" authorId="0" shapeId="0" xr:uid="{00000000-0006-0000-0000-00005F020000}">
      <text>
        <r>
          <rPr>
            <b/>
            <sz val="10"/>
            <color rgb="FF000000"/>
            <rFont val="Tahoma"/>
            <family val="2"/>
          </rPr>
          <t>Author:</t>
        </r>
        <r>
          <rPr>
            <sz val="10"/>
            <color rgb="FF000000"/>
            <rFont val="Tahoma"/>
            <family val="2"/>
          </rPr>
          <t xml:space="preserve">
E3: other -&gt; spare-time</t>
        </r>
      </text>
    </comment>
    <comment ref="FB315" authorId="0" shapeId="0" xr:uid="{00000000-0006-0000-0000-000060020000}">
      <text>
        <r>
          <rPr>
            <b/>
            <sz val="10"/>
            <color rgb="FF000000"/>
            <rFont val="Tahoma"/>
            <family val="2"/>
          </rPr>
          <t>Author:</t>
        </r>
        <r>
          <rPr>
            <sz val="10"/>
            <color rgb="FF000000"/>
            <rFont val="Tahoma"/>
            <family val="2"/>
          </rPr>
          <t xml:space="preserve">
E3: other -&gt; spare-time</t>
        </r>
      </text>
    </comment>
    <comment ref="FC315" authorId="0" shapeId="0" xr:uid="{00000000-0006-0000-0000-000061020000}">
      <text>
        <r>
          <rPr>
            <b/>
            <sz val="10"/>
            <color rgb="FF000000"/>
            <rFont val="Tahoma"/>
            <family val="2"/>
          </rPr>
          <t>Author:</t>
        </r>
        <r>
          <rPr>
            <sz val="10"/>
            <color rgb="FF000000"/>
            <rFont val="Tahoma"/>
            <family val="2"/>
          </rPr>
          <t xml:space="preserve">
E3: other -&gt; spare-time</t>
        </r>
      </text>
    </comment>
    <comment ref="CM316" authorId="0" shapeId="0" xr:uid="{00000000-0006-0000-0000-000062020000}">
      <text>
        <r>
          <rPr>
            <b/>
            <sz val="10"/>
            <color rgb="FF000000"/>
            <rFont val="Tahoma"/>
            <family val="2"/>
          </rPr>
          <t>Author:</t>
        </r>
        <r>
          <rPr>
            <sz val="10"/>
            <color rgb="FF000000"/>
            <rFont val="Tahoma"/>
            <family val="2"/>
          </rPr>
          <t xml:space="preserve">
E2: cont. sleep</t>
        </r>
      </text>
    </comment>
    <comment ref="AU317" authorId="0" shapeId="0" xr:uid="{00000000-0006-0000-0000-000063020000}">
      <text>
        <r>
          <rPr>
            <b/>
            <sz val="10"/>
            <color rgb="FF000000"/>
            <rFont val="Tahoma"/>
            <family val="2"/>
          </rPr>
          <t>Author:</t>
        </r>
        <r>
          <rPr>
            <sz val="10"/>
            <color rgb="FF000000"/>
            <rFont val="Tahoma"/>
            <family val="2"/>
          </rPr>
          <t xml:space="preserve">
E2: cont. sleep</t>
        </r>
      </text>
    </comment>
    <comment ref="BL317" authorId="0" shapeId="0" xr:uid="{00000000-0006-0000-0000-000064020000}">
      <text>
        <r>
          <rPr>
            <b/>
            <sz val="10"/>
            <color rgb="FF000000"/>
            <rFont val="Tahoma"/>
            <family val="2"/>
          </rPr>
          <t>Author:</t>
        </r>
        <r>
          <rPr>
            <sz val="10"/>
            <color rgb="FF000000"/>
            <rFont val="Tahoma"/>
            <family val="2"/>
          </rPr>
          <t xml:space="preserve">
E3: other -&gt; spare-time</t>
        </r>
      </text>
    </comment>
    <comment ref="BM317" authorId="0" shapeId="0" xr:uid="{00000000-0006-0000-0000-000065020000}">
      <text>
        <r>
          <rPr>
            <b/>
            <sz val="10"/>
            <color rgb="FF000000"/>
            <rFont val="Tahoma"/>
            <family val="2"/>
          </rPr>
          <t>Author:</t>
        </r>
        <r>
          <rPr>
            <sz val="10"/>
            <color rgb="FF000000"/>
            <rFont val="Tahoma"/>
            <family val="2"/>
          </rPr>
          <t xml:space="preserve">
E3: other -&gt; spare-time</t>
        </r>
      </text>
    </comment>
    <comment ref="BR317" authorId="0" shapeId="0" xr:uid="{00000000-0006-0000-0000-000066020000}">
      <text>
        <r>
          <rPr>
            <b/>
            <sz val="10"/>
            <color rgb="FF000000"/>
            <rFont val="Tahoma"/>
            <family val="2"/>
          </rPr>
          <t>Author:</t>
        </r>
        <r>
          <rPr>
            <sz val="10"/>
            <color rgb="FF000000"/>
            <rFont val="Tahoma"/>
            <family val="2"/>
          </rPr>
          <t xml:space="preserve">
E3: other -&gt; spare-time</t>
        </r>
      </text>
    </comment>
    <comment ref="BS317" authorId="0" shapeId="0" xr:uid="{00000000-0006-0000-0000-000067020000}">
      <text>
        <r>
          <rPr>
            <b/>
            <sz val="10"/>
            <color rgb="FF000000"/>
            <rFont val="Tahoma"/>
            <family val="2"/>
          </rPr>
          <t>Author:</t>
        </r>
        <r>
          <rPr>
            <sz val="10"/>
            <color rgb="FF000000"/>
            <rFont val="Tahoma"/>
            <family val="2"/>
          </rPr>
          <t xml:space="preserve">
E3: other -&gt; spare-time</t>
        </r>
      </text>
    </comment>
    <comment ref="EE317" authorId="0" shapeId="0" xr:uid="{00000000-0006-0000-0000-000068020000}">
      <text>
        <r>
          <rPr>
            <b/>
            <sz val="10"/>
            <color rgb="FF000000"/>
            <rFont val="Tahoma"/>
            <family val="2"/>
          </rPr>
          <t>Author:</t>
        </r>
        <r>
          <rPr>
            <sz val="10"/>
            <color rgb="FF000000"/>
            <rFont val="Tahoma"/>
            <family val="2"/>
          </rPr>
          <t xml:space="preserve">
E2: cont. sleep</t>
        </r>
      </text>
    </comment>
    <comment ref="EV317" authorId="0" shapeId="0" xr:uid="{00000000-0006-0000-0000-000069020000}">
      <text>
        <r>
          <rPr>
            <b/>
            <sz val="10"/>
            <color rgb="FF000000"/>
            <rFont val="Tahoma"/>
            <family val="2"/>
          </rPr>
          <t>Author:</t>
        </r>
        <r>
          <rPr>
            <sz val="10"/>
            <color rgb="FF000000"/>
            <rFont val="Tahoma"/>
            <family val="2"/>
          </rPr>
          <t xml:space="preserve">
E3: other -&gt; spare-time</t>
        </r>
      </text>
    </comment>
    <comment ref="EW317" authorId="0" shapeId="0" xr:uid="{00000000-0006-0000-0000-00006A020000}">
      <text>
        <r>
          <rPr>
            <b/>
            <sz val="10"/>
            <color rgb="FF000000"/>
            <rFont val="Tahoma"/>
            <family val="2"/>
          </rPr>
          <t>Author:</t>
        </r>
        <r>
          <rPr>
            <sz val="10"/>
            <color rgb="FF000000"/>
            <rFont val="Tahoma"/>
            <family val="2"/>
          </rPr>
          <t xml:space="preserve">
E3: other -&gt; spare-time</t>
        </r>
      </text>
    </comment>
    <comment ref="FB317" authorId="0" shapeId="0" xr:uid="{00000000-0006-0000-0000-00006B020000}">
      <text>
        <r>
          <rPr>
            <b/>
            <sz val="10"/>
            <color rgb="FF000000"/>
            <rFont val="Tahoma"/>
            <family val="2"/>
          </rPr>
          <t>Author:</t>
        </r>
        <r>
          <rPr>
            <sz val="10"/>
            <color rgb="FF000000"/>
            <rFont val="Tahoma"/>
            <family val="2"/>
          </rPr>
          <t xml:space="preserve">
E3: other -&gt; spare-time</t>
        </r>
      </text>
    </comment>
    <comment ref="FC317" authorId="0" shapeId="0" xr:uid="{00000000-0006-0000-0000-00006C020000}">
      <text>
        <r>
          <rPr>
            <b/>
            <sz val="10"/>
            <color rgb="FF000000"/>
            <rFont val="Tahoma"/>
            <family val="2"/>
          </rPr>
          <t>Author:</t>
        </r>
        <r>
          <rPr>
            <sz val="10"/>
            <color rgb="FF000000"/>
            <rFont val="Tahoma"/>
            <family val="2"/>
          </rPr>
          <t xml:space="preserve">
E3: other -&gt; spare-time</t>
        </r>
      </text>
    </comment>
    <comment ref="R318" authorId="1" shapeId="0" xr:uid="{DE7F11FE-9877-445A-9385-3B9AEEDEDEB6}">
      <text>
        <r>
          <rPr>
            <b/>
            <sz val="9"/>
            <color indexed="81"/>
            <rFont val="Tahoma"/>
            <family val="2"/>
          </rPr>
          <t>fdebb:</t>
        </r>
        <r>
          <rPr>
            <sz val="9"/>
            <color indexed="81"/>
            <rFont val="Tahoma"/>
            <family val="2"/>
          </rPr>
          <t xml:space="preserve">
30 minutes</t>
        </r>
      </text>
    </comment>
    <comment ref="AU320" authorId="0" shapeId="0" xr:uid="{00000000-0006-0000-0000-00006D020000}">
      <text>
        <r>
          <rPr>
            <b/>
            <sz val="10"/>
            <color rgb="FF000000"/>
            <rFont val="Tahoma"/>
            <family val="2"/>
          </rPr>
          <t>Author:</t>
        </r>
        <r>
          <rPr>
            <sz val="10"/>
            <color rgb="FF000000"/>
            <rFont val="Tahoma"/>
            <family val="2"/>
          </rPr>
          <t xml:space="preserve">
E2: cont. sleep</t>
        </r>
      </text>
    </comment>
    <comment ref="CM320" authorId="0" shapeId="0" xr:uid="{00000000-0006-0000-0000-00006E020000}">
      <text>
        <r>
          <rPr>
            <b/>
            <sz val="10"/>
            <color rgb="FF000000"/>
            <rFont val="Tahoma"/>
            <family val="2"/>
          </rPr>
          <t>Author:</t>
        </r>
        <r>
          <rPr>
            <sz val="10"/>
            <color rgb="FF000000"/>
            <rFont val="Tahoma"/>
            <family val="2"/>
          </rPr>
          <t xml:space="preserve">
E2: cont. sleep</t>
        </r>
      </text>
    </comment>
    <comment ref="AU322" authorId="0" shapeId="0" xr:uid="{00000000-0006-0000-0000-00006F020000}">
      <text>
        <r>
          <rPr>
            <b/>
            <sz val="10"/>
            <color rgb="FF000000"/>
            <rFont val="Tahoma"/>
            <family val="2"/>
          </rPr>
          <t>Author:</t>
        </r>
        <r>
          <rPr>
            <sz val="10"/>
            <color rgb="FF000000"/>
            <rFont val="Tahoma"/>
            <family val="2"/>
          </rPr>
          <t xml:space="preserve">
E2: cont. sleep</t>
        </r>
      </text>
    </comment>
    <comment ref="CM322" authorId="0" shapeId="0" xr:uid="{00000000-0006-0000-0000-000070020000}">
      <text>
        <r>
          <rPr>
            <b/>
            <sz val="10"/>
            <color rgb="FF000000"/>
            <rFont val="Tahoma"/>
            <family val="2"/>
          </rPr>
          <t>Author:</t>
        </r>
        <r>
          <rPr>
            <sz val="10"/>
            <color rgb="FF000000"/>
            <rFont val="Tahoma"/>
            <family val="2"/>
          </rPr>
          <t xml:space="preserve">
E2: cont. sleep</t>
        </r>
      </text>
    </comment>
    <comment ref="AU324" authorId="0" shapeId="0" xr:uid="{00000000-0006-0000-0000-000071020000}">
      <text>
        <r>
          <rPr>
            <b/>
            <sz val="10"/>
            <color rgb="FF000000"/>
            <rFont val="Tahoma"/>
            <family val="2"/>
          </rPr>
          <t>Author:</t>
        </r>
        <r>
          <rPr>
            <sz val="10"/>
            <color rgb="FF000000"/>
            <rFont val="Tahoma"/>
            <family val="2"/>
          </rPr>
          <t xml:space="preserve">
E2: cont. sleep</t>
        </r>
      </text>
    </comment>
    <comment ref="CM324" authorId="0" shapeId="0" xr:uid="{00000000-0006-0000-0000-000072020000}">
      <text>
        <r>
          <rPr>
            <b/>
            <sz val="10"/>
            <color rgb="FF000000"/>
            <rFont val="Tahoma"/>
            <family val="2"/>
          </rPr>
          <t>Author:</t>
        </r>
        <r>
          <rPr>
            <sz val="10"/>
            <color rgb="FF000000"/>
            <rFont val="Tahoma"/>
            <family val="2"/>
          </rPr>
          <t xml:space="preserve">
E2: cont. sleep</t>
        </r>
      </text>
    </comment>
    <comment ref="AU326" authorId="0" shapeId="0" xr:uid="{00000000-0006-0000-0000-000073020000}">
      <text>
        <r>
          <rPr>
            <b/>
            <sz val="10"/>
            <color rgb="FF000000"/>
            <rFont val="Tahoma"/>
            <family val="2"/>
          </rPr>
          <t>Author:</t>
        </r>
        <r>
          <rPr>
            <sz val="10"/>
            <color rgb="FF000000"/>
            <rFont val="Tahoma"/>
            <family val="2"/>
          </rPr>
          <t xml:space="preserve">
E2: cont. sleep</t>
        </r>
      </text>
    </comment>
    <comment ref="BL326" authorId="0" shapeId="0" xr:uid="{00000000-0006-0000-0000-000074020000}">
      <text>
        <r>
          <rPr>
            <b/>
            <sz val="10"/>
            <color rgb="FF000000"/>
            <rFont val="Tahoma"/>
            <family val="2"/>
          </rPr>
          <t>Author:</t>
        </r>
        <r>
          <rPr>
            <sz val="10"/>
            <color rgb="FF000000"/>
            <rFont val="Tahoma"/>
            <family val="2"/>
          </rPr>
          <t xml:space="preserve">
E3: other -&gt; spare-time</t>
        </r>
      </text>
    </comment>
    <comment ref="BM326" authorId="0" shapeId="0" xr:uid="{00000000-0006-0000-0000-000075020000}">
      <text>
        <r>
          <rPr>
            <b/>
            <sz val="10"/>
            <color rgb="FF000000"/>
            <rFont val="Tahoma"/>
            <family val="2"/>
          </rPr>
          <t>Author:</t>
        </r>
        <r>
          <rPr>
            <sz val="10"/>
            <color rgb="FF000000"/>
            <rFont val="Tahoma"/>
            <family val="2"/>
          </rPr>
          <t xml:space="preserve">
E3: other -&gt; spare-time</t>
        </r>
      </text>
    </comment>
    <comment ref="BR326" authorId="0" shapeId="0" xr:uid="{00000000-0006-0000-0000-000076020000}">
      <text>
        <r>
          <rPr>
            <b/>
            <sz val="10"/>
            <color rgb="FF000000"/>
            <rFont val="Tahoma"/>
            <family val="2"/>
          </rPr>
          <t>Author:</t>
        </r>
        <r>
          <rPr>
            <sz val="10"/>
            <color rgb="FF000000"/>
            <rFont val="Tahoma"/>
            <family val="2"/>
          </rPr>
          <t xml:space="preserve">
E3: other -&gt; spare-time</t>
        </r>
      </text>
    </comment>
    <comment ref="BS326" authorId="0" shapeId="0" xr:uid="{00000000-0006-0000-0000-000077020000}">
      <text>
        <r>
          <rPr>
            <b/>
            <sz val="10"/>
            <color rgb="FF000000"/>
            <rFont val="Tahoma"/>
            <family val="2"/>
          </rPr>
          <t>Author:</t>
        </r>
        <r>
          <rPr>
            <sz val="10"/>
            <color rgb="FF000000"/>
            <rFont val="Tahoma"/>
            <family val="2"/>
          </rPr>
          <t xml:space="preserve">
E3: other -&gt; spare-time</t>
        </r>
      </text>
    </comment>
    <comment ref="EE326" authorId="0" shapeId="0" xr:uid="{00000000-0006-0000-0000-000078020000}">
      <text>
        <r>
          <rPr>
            <b/>
            <sz val="10"/>
            <color rgb="FF000000"/>
            <rFont val="Tahoma"/>
            <family val="2"/>
          </rPr>
          <t>Author:</t>
        </r>
        <r>
          <rPr>
            <sz val="10"/>
            <color rgb="FF000000"/>
            <rFont val="Tahoma"/>
            <family val="2"/>
          </rPr>
          <t xml:space="preserve">
E2: cont. sleep</t>
        </r>
      </text>
    </comment>
    <comment ref="EV326" authorId="0" shapeId="0" xr:uid="{00000000-0006-0000-0000-000079020000}">
      <text>
        <r>
          <rPr>
            <b/>
            <sz val="10"/>
            <color rgb="FF000000"/>
            <rFont val="Tahoma"/>
            <family val="2"/>
          </rPr>
          <t>Author:</t>
        </r>
        <r>
          <rPr>
            <sz val="10"/>
            <color rgb="FF000000"/>
            <rFont val="Tahoma"/>
            <family val="2"/>
          </rPr>
          <t xml:space="preserve">
E3: other -&gt; spare-time</t>
        </r>
      </text>
    </comment>
    <comment ref="EW326" authorId="0" shapeId="0" xr:uid="{00000000-0006-0000-0000-00007A020000}">
      <text>
        <r>
          <rPr>
            <b/>
            <sz val="10"/>
            <color rgb="FF000000"/>
            <rFont val="Tahoma"/>
            <family val="2"/>
          </rPr>
          <t>Author:</t>
        </r>
        <r>
          <rPr>
            <sz val="10"/>
            <color rgb="FF000000"/>
            <rFont val="Tahoma"/>
            <family val="2"/>
          </rPr>
          <t xml:space="preserve">
E3: other -&gt; spare-time</t>
        </r>
      </text>
    </comment>
    <comment ref="FB326" authorId="0" shapeId="0" xr:uid="{00000000-0006-0000-0000-00007B020000}">
      <text>
        <r>
          <rPr>
            <b/>
            <sz val="10"/>
            <color rgb="FF000000"/>
            <rFont val="Tahoma"/>
            <family val="2"/>
          </rPr>
          <t>Author:</t>
        </r>
        <r>
          <rPr>
            <sz val="10"/>
            <color rgb="FF000000"/>
            <rFont val="Tahoma"/>
            <family val="2"/>
          </rPr>
          <t xml:space="preserve">
E3: other -&gt; spare-time</t>
        </r>
      </text>
    </comment>
    <comment ref="FC326" authorId="0" shapeId="0" xr:uid="{00000000-0006-0000-0000-00007C020000}">
      <text>
        <r>
          <rPr>
            <b/>
            <sz val="10"/>
            <color rgb="FF000000"/>
            <rFont val="Tahoma"/>
            <family val="2"/>
          </rPr>
          <t>Author:</t>
        </r>
        <r>
          <rPr>
            <sz val="10"/>
            <color rgb="FF000000"/>
            <rFont val="Tahoma"/>
            <family val="2"/>
          </rPr>
          <t xml:space="preserve">
E3: other -&gt; spare-time</t>
        </r>
      </text>
    </comment>
    <comment ref="AU327" authorId="0" shapeId="0" xr:uid="{00000000-0006-0000-0000-00007D020000}">
      <text>
        <r>
          <rPr>
            <b/>
            <sz val="10"/>
            <color rgb="FF000000"/>
            <rFont val="Tahoma"/>
            <family val="2"/>
          </rPr>
          <t>Author:</t>
        </r>
        <r>
          <rPr>
            <sz val="10"/>
            <color rgb="FF000000"/>
            <rFont val="Tahoma"/>
            <family val="2"/>
          </rPr>
          <t xml:space="preserve">
E2: cont. sleep</t>
        </r>
      </text>
    </comment>
    <comment ref="CM327" authorId="0" shapeId="0" xr:uid="{00000000-0006-0000-0000-00007E020000}">
      <text>
        <r>
          <rPr>
            <b/>
            <sz val="10"/>
            <color rgb="FF000000"/>
            <rFont val="Tahoma"/>
            <family val="2"/>
          </rPr>
          <t>Author:</t>
        </r>
        <r>
          <rPr>
            <sz val="10"/>
            <color rgb="FF000000"/>
            <rFont val="Tahoma"/>
            <family val="2"/>
          </rPr>
          <t xml:space="preserve">
E2: cont. sleep</t>
        </r>
      </text>
    </comment>
    <comment ref="BA329" authorId="0" shapeId="0" xr:uid="{00000000-0006-0000-0000-00007F020000}">
      <text>
        <r>
          <rPr>
            <b/>
            <sz val="10"/>
            <color rgb="FF000000"/>
            <rFont val="Tahoma"/>
            <family val="2"/>
          </rPr>
          <t>Author:</t>
        </r>
        <r>
          <rPr>
            <sz val="10"/>
            <color rgb="FF000000"/>
            <rFont val="Tahoma"/>
            <family val="2"/>
          </rPr>
          <t xml:space="preserve">
</t>
        </r>
        <r>
          <rPr>
            <sz val="10"/>
            <color rgb="FF000000"/>
            <rFont val="Tahoma"/>
            <family val="2"/>
          </rPr>
          <t xml:space="preserve">E2: cont. work
</t>
        </r>
      </text>
    </comment>
    <comment ref="EK329" authorId="0" shapeId="0" xr:uid="{00000000-0006-0000-0000-000080020000}">
      <text>
        <r>
          <rPr>
            <b/>
            <sz val="10"/>
            <color rgb="FF000000"/>
            <rFont val="Tahoma"/>
            <family val="2"/>
          </rPr>
          <t>Author:</t>
        </r>
        <r>
          <rPr>
            <sz val="10"/>
            <color rgb="FF000000"/>
            <rFont val="Tahoma"/>
            <family val="2"/>
          </rPr>
          <t xml:space="preserve">
</t>
        </r>
        <r>
          <rPr>
            <sz val="10"/>
            <color rgb="FF000000"/>
            <rFont val="Tahoma"/>
            <family val="2"/>
          </rPr>
          <t>E2: cont. work</t>
        </r>
      </text>
    </comment>
    <comment ref="AU330" authorId="0" shapeId="0" xr:uid="{00000000-0006-0000-0000-000081020000}">
      <text>
        <r>
          <rPr>
            <b/>
            <sz val="10"/>
            <color rgb="FF000000"/>
            <rFont val="Tahoma"/>
            <family val="2"/>
          </rPr>
          <t>Author:</t>
        </r>
        <r>
          <rPr>
            <sz val="10"/>
            <color rgb="FF000000"/>
            <rFont val="Tahoma"/>
            <family val="2"/>
          </rPr>
          <t xml:space="preserve">
E2: cont. sleep</t>
        </r>
      </text>
    </comment>
    <comment ref="BL330" authorId="0" shapeId="0" xr:uid="{00000000-0006-0000-0000-000082020000}">
      <text>
        <r>
          <rPr>
            <b/>
            <sz val="10"/>
            <color rgb="FF000000"/>
            <rFont val="Tahoma"/>
            <family val="2"/>
          </rPr>
          <t>Author:</t>
        </r>
        <r>
          <rPr>
            <sz val="10"/>
            <color rgb="FF000000"/>
            <rFont val="Tahoma"/>
            <family val="2"/>
          </rPr>
          <t xml:space="preserve">
E3: other -&gt; spare-time</t>
        </r>
      </text>
    </comment>
    <comment ref="BM330" authorId="0" shapeId="0" xr:uid="{00000000-0006-0000-0000-000083020000}">
      <text>
        <r>
          <rPr>
            <b/>
            <sz val="10"/>
            <color rgb="FF000000"/>
            <rFont val="Tahoma"/>
            <family val="2"/>
          </rPr>
          <t>Author:</t>
        </r>
        <r>
          <rPr>
            <sz val="10"/>
            <color rgb="FF000000"/>
            <rFont val="Tahoma"/>
            <family val="2"/>
          </rPr>
          <t xml:space="preserve">
E3: other -&gt; spare-time</t>
        </r>
      </text>
    </comment>
    <comment ref="BR330" authorId="0" shapeId="0" xr:uid="{00000000-0006-0000-0000-000084020000}">
      <text>
        <r>
          <rPr>
            <b/>
            <sz val="10"/>
            <color rgb="FF000000"/>
            <rFont val="Tahoma"/>
            <family val="2"/>
          </rPr>
          <t>Author:</t>
        </r>
        <r>
          <rPr>
            <sz val="10"/>
            <color rgb="FF000000"/>
            <rFont val="Tahoma"/>
            <family val="2"/>
          </rPr>
          <t xml:space="preserve">
E3: other -&gt; spare-time</t>
        </r>
      </text>
    </comment>
    <comment ref="BS330" authorId="0" shapeId="0" xr:uid="{00000000-0006-0000-0000-000085020000}">
      <text>
        <r>
          <rPr>
            <b/>
            <sz val="10"/>
            <color rgb="FF000000"/>
            <rFont val="Tahoma"/>
            <family val="2"/>
          </rPr>
          <t>Author:</t>
        </r>
        <r>
          <rPr>
            <sz val="10"/>
            <color rgb="FF000000"/>
            <rFont val="Tahoma"/>
            <family val="2"/>
          </rPr>
          <t xml:space="preserve">
E3: other -&gt; spare-time</t>
        </r>
      </text>
    </comment>
    <comment ref="EE330" authorId="0" shapeId="0" xr:uid="{00000000-0006-0000-0000-000086020000}">
      <text>
        <r>
          <rPr>
            <b/>
            <sz val="10"/>
            <color rgb="FF000000"/>
            <rFont val="Tahoma"/>
            <family val="2"/>
          </rPr>
          <t>Author:</t>
        </r>
        <r>
          <rPr>
            <sz val="10"/>
            <color rgb="FF000000"/>
            <rFont val="Tahoma"/>
            <family val="2"/>
          </rPr>
          <t xml:space="preserve">
E2: cont. sleep</t>
        </r>
      </text>
    </comment>
    <comment ref="EV330" authorId="0" shapeId="0" xr:uid="{00000000-0006-0000-0000-000087020000}">
      <text>
        <r>
          <rPr>
            <b/>
            <sz val="10"/>
            <color rgb="FF000000"/>
            <rFont val="Tahoma"/>
            <family val="2"/>
          </rPr>
          <t>Author:</t>
        </r>
        <r>
          <rPr>
            <sz val="10"/>
            <color rgb="FF000000"/>
            <rFont val="Tahoma"/>
            <family val="2"/>
          </rPr>
          <t xml:space="preserve">
E3: other -&gt; spare-time</t>
        </r>
      </text>
    </comment>
    <comment ref="EW330" authorId="0" shapeId="0" xr:uid="{00000000-0006-0000-0000-000088020000}">
      <text>
        <r>
          <rPr>
            <b/>
            <sz val="10"/>
            <color rgb="FF000000"/>
            <rFont val="Tahoma"/>
            <family val="2"/>
          </rPr>
          <t>Author:</t>
        </r>
        <r>
          <rPr>
            <sz val="10"/>
            <color rgb="FF000000"/>
            <rFont val="Tahoma"/>
            <family val="2"/>
          </rPr>
          <t xml:space="preserve">
E3: other -&gt; spare-time</t>
        </r>
      </text>
    </comment>
    <comment ref="FB330" authorId="0" shapeId="0" xr:uid="{00000000-0006-0000-0000-000089020000}">
      <text>
        <r>
          <rPr>
            <b/>
            <sz val="10"/>
            <color rgb="FF000000"/>
            <rFont val="Tahoma"/>
            <family val="2"/>
          </rPr>
          <t>Author:</t>
        </r>
        <r>
          <rPr>
            <sz val="10"/>
            <color rgb="FF000000"/>
            <rFont val="Tahoma"/>
            <family val="2"/>
          </rPr>
          <t xml:space="preserve">
E3: other -&gt; spare-time</t>
        </r>
      </text>
    </comment>
    <comment ref="FC330" authorId="0" shapeId="0" xr:uid="{00000000-0006-0000-0000-00008A020000}">
      <text>
        <r>
          <rPr>
            <b/>
            <sz val="10"/>
            <color rgb="FF000000"/>
            <rFont val="Tahoma"/>
            <family val="2"/>
          </rPr>
          <t>Author:</t>
        </r>
        <r>
          <rPr>
            <sz val="10"/>
            <color rgb="FF000000"/>
            <rFont val="Tahoma"/>
            <family val="2"/>
          </rPr>
          <t xml:space="preserve">
E3: other -&gt; spare-time</t>
        </r>
      </text>
    </comment>
    <comment ref="BD331" authorId="0" shapeId="0" xr:uid="{00000000-0006-0000-0000-00008B020000}">
      <text>
        <r>
          <rPr>
            <b/>
            <sz val="10"/>
            <color rgb="FF000000"/>
            <rFont val="Tahoma"/>
            <family val="2"/>
          </rPr>
          <t>Author:</t>
        </r>
        <r>
          <rPr>
            <sz val="10"/>
            <color rgb="FF000000"/>
            <rFont val="Tahoma"/>
            <family val="2"/>
          </rPr>
          <t xml:space="preserve">
E2: cont. meal</t>
        </r>
      </text>
    </comment>
    <comment ref="EN331" authorId="0" shapeId="0" xr:uid="{00000000-0006-0000-0000-00008C020000}">
      <text>
        <r>
          <rPr>
            <b/>
            <sz val="10"/>
            <color rgb="FF000000"/>
            <rFont val="Tahoma"/>
            <family val="2"/>
          </rPr>
          <t>Author:</t>
        </r>
        <r>
          <rPr>
            <sz val="10"/>
            <color rgb="FF000000"/>
            <rFont val="Tahoma"/>
            <family val="2"/>
          </rPr>
          <t xml:space="preserve">
E2: cont. meal</t>
        </r>
      </text>
    </comment>
    <comment ref="BA332" authorId="0" shapeId="0" xr:uid="{00000000-0006-0000-0000-00008D020000}">
      <text>
        <r>
          <rPr>
            <b/>
            <sz val="10"/>
            <color rgb="FF000000"/>
            <rFont val="Tahoma"/>
            <family val="2"/>
          </rPr>
          <t>Author:</t>
        </r>
        <r>
          <rPr>
            <sz val="10"/>
            <color rgb="FF000000"/>
            <rFont val="Tahoma"/>
            <family val="2"/>
          </rPr>
          <t xml:space="preserve">
</t>
        </r>
        <r>
          <rPr>
            <sz val="10"/>
            <color rgb="FF000000"/>
            <rFont val="Tahoma"/>
            <family val="2"/>
          </rPr>
          <t xml:space="preserve">E2: cont. work
</t>
        </r>
      </text>
    </comment>
    <comment ref="BM332" authorId="0" shapeId="0" xr:uid="{00000000-0006-0000-0000-00008E020000}">
      <text>
        <r>
          <rPr>
            <b/>
            <sz val="10"/>
            <color rgb="FF000000"/>
            <rFont val="Tahoma"/>
            <family val="2"/>
          </rPr>
          <t>Author:</t>
        </r>
        <r>
          <rPr>
            <sz val="10"/>
            <color rgb="FF000000"/>
            <rFont val="Tahoma"/>
            <family val="2"/>
          </rPr>
          <t xml:space="preserve">
E2: cont. spare-time</t>
        </r>
      </text>
    </comment>
    <comment ref="CS332" authorId="0" shapeId="0" xr:uid="{00000000-0006-0000-0000-00008F020000}">
      <text>
        <r>
          <rPr>
            <b/>
            <sz val="10"/>
            <color rgb="FF000000"/>
            <rFont val="Tahoma"/>
            <family val="2"/>
          </rPr>
          <t>Author:</t>
        </r>
        <r>
          <rPr>
            <sz val="10"/>
            <color rgb="FF000000"/>
            <rFont val="Tahoma"/>
            <family val="2"/>
          </rPr>
          <t xml:space="preserve">
E2: cont. work</t>
        </r>
      </text>
    </comment>
    <comment ref="DE332" authorId="0" shapeId="0" xr:uid="{00000000-0006-0000-0000-000090020000}">
      <text>
        <r>
          <rPr>
            <b/>
            <sz val="10"/>
            <color rgb="FF000000"/>
            <rFont val="Tahoma"/>
            <family val="2"/>
          </rPr>
          <t>Author:</t>
        </r>
        <r>
          <rPr>
            <sz val="10"/>
            <color rgb="FF000000"/>
            <rFont val="Tahoma"/>
            <family val="2"/>
          </rPr>
          <t xml:space="preserve">
E2: cont. spare-time</t>
        </r>
      </text>
    </comment>
    <comment ref="AU334" authorId="0" shapeId="0" xr:uid="{00000000-0006-0000-0000-0000B4020000}">
      <text>
        <r>
          <rPr>
            <b/>
            <sz val="10"/>
            <color rgb="FF000000"/>
            <rFont val="Tahoma"/>
            <family val="2"/>
          </rPr>
          <t>Author:</t>
        </r>
        <r>
          <rPr>
            <sz val="10"/>
            <color rgb="FF000000"/>
            <rFont val="Tahoma"/>
            <family val="2"/>
          </rPr>
          <t xml:space="preserve">
E2: cont. sleep</t>
        </r>
      </text>
    </comment>
    <comment ref="CM334" authorId="0" shapeId="0" xr:uid="{00000000-0006-0000-0000-0000B5020000}">
      <text>
        <r>
          <rPr>
            <b/>
            <sz val="10"/>
            <color rgb="FF000000"/>
            <rFont val="Tahoma"/>
            <family val="2"/>
          </rPr>
          <t>Author:</t>
        </r>
        <r>
          <rPr>
            <sz val="10"/>
            <color rgb="FF000000"/>
            <rFont val="Tahoma"/>
            <family val="2"/>
          </rPr>
          <t xml:space="preserve">
E2: cont. sleep</t>
        </r>
      </text>
    </comment>
    <comment ref="AU335" authorId="0" shapeId="0" xr:uid="{00000000-0006-0000-0000-0000B6020000}">
      <text>
        <r>
          <rPr>
            <b/>
            <sz val="10"/>
            <color rgb="FF000000"/>
            <rFont val="Tahoma"/>
            <family val="2"/>
          </rPr>
          <t>Author:</t>
        </r>
        <r>
          <rPr>
            <sz val="10"/>
            <color rgb="FF000000"/>
            <rFont val="Tahoma"/>
            <family val="2"/>
          </rPr>
          <t xml:space="preserve">
E2: cont. sleep</t>
        </r>
      </text>
    </comment>
    <comment ref="CM335" authorId="0" shapeId="0" xr:uid="{00000000-0006-0000-0000-0000B7020000}">
      <text>
        <r>
          <rPr>
            <b/>
            <sz val="10"/>
            <color rgb="FF000000"/>
            <rFont val="Tahoma"/>
            <family val="2"/>
          </rPr>
          <t>Author:</t>
        </r>
        <r>
          <rPr>
            <sz val="10"/>
            <color rgb="FF000000"/>
            <rFont val="Tahoma"/>
            <family val="2"/>
          </rPr>
          <t xml:space="preserve">
E2: cont. sleep</t>
        </r>
      </text>
    </comment>
    <comment ref="CV335" authorId="0" shapeId="0" xr:uid="{00000000-0006-0000-0000-0000B8020000}">
      <text>
        <r>
          <rPr>
            <sz val="10"/>
            <color rgb="FF000000"/>
            <rFont val="Tahoma"/>
            <family val="2"/>
          </rPr>
          <t xml:space="preserve">Author:
</t>
        </r>
        <r>
          <rPr>
            <sz val="10"/>
            <color rgb="FF000000"/>
            <rFont val="Tahoma"/>
            <family val="2"/>
          </rPr>
          <t>E2: cont. meal</t>
        </r>
      </text>
    </comment>
    <comment ref="BL336" authorId="0" shapeId="0" xr:uid="{00000000-0006-0000-0000-0000B9020000}">
      <text>
        <r>
          <rPr>
            <b/>
            <sz val="10"/>
            <color rgb="FF000000"/>
            <rFont val="Tahoma"/>
            <family val="2"/>
          </rPr>
          <t>Author:</t>
        </r>
        <r>
          <rPr>
            <sz val="10"/>
            <color rgb="FF000000"/>
            <rFont val="Tahoma"/>
            <family val="2"/>
          </rPr>
          <t xml:space="preserve">
E3: other -&gt; spare-time</t>
        </r>
      </text>
    </comment>
    <comment ref="BM336" authorId="0" shapeId="0" xr:uid="{00000000-0006-0000-0000-0000BA020000}">
      <text>
        <r>
          <rPr>
            <b/>
            <sz val="10"/>
            <color rgb="FF000000"/>
            <rFont val="Tahoma"/>
            <family val="2"/>
          </rPr>
          <t>Author:</t>
        </r>
        <r>
          <rPr>
            <sz val="10"/>
            <color rgb="FF000000"/>
            <rFont val="Tahoma"/>
            <family val="2"/>
          </rPr>
          <t xml:space="preserve">
E3: other -&gt; spare-time</t>
        </r>
      </text>
    </comment>
    <comment ref="BR336" authorId="0" shapeId="0" xr:uid="{00000000-0006-0000-0000-0000BB020000}">
      <text>
        <r>
          <rPr>
            <b/>
            <sz val="10"/>
            <color rgb="FF000000"/>
            <rFont val="Tahoma"/>
            <family val="2"/>
          </rPr>
          <t>Author:</t>
        </r>
        <r>
          <rPr>
            <sz val="10"/>
            <color rgb="FF000000"/>
            <rFont val="Tahoma"/>
            <family val="2"/>
          </rPr>
          <t xml:space="preserve">
E3: other -&gt; spare-time</t>
        </r>
      </text>
    </comment>
    <comment ref="BS336" authorId="0" shapeId="0" xr:uid="{00000000-0006-0000-0000-0000BC020000}">
      <text>
        <r>
          <rPr>
            <b/>
            <sz val="10"/>
            <color rgb="FF000000"/>
            <rFont val="Tahoma"/>
            <family val="2"/>
          </rPr>
          <t>Author:</t>
        </r>
        <r>
          <rPr>
            <sz val="10"/>
            <color rgb="FF000000"/>
            <rFont val="Tahoma"/>
            <family val="2"/>
          </rPr>
          <t xml:space="preserve">
E3: other -&gt; spare-time</t>
        </r>
      </text>
    </comment>
    <comment ref="DD336" authorId="0" shapeId="0" xr:uid="{00000000-0006-0000-0000-0000BD020000}">
      <text>
        <r>
          <rPr>
            <b/>
            <sz val="10"/>
            <color rgb="FF000000"/>
            <rFont val="Tahoma"/>
            <family val="2"/>
          </rPr>
          <t>Author:</t>
        </r>
        <r>
          <rPr>
            <sz val="10"/>
            <color rgb="FF000000"/>
            <rFont val="Tahoma"/>
            <family val="2"/>
          </rPr>
          <t xml:space="preserve">
E3: other -&gt; spare-time</t>
        </r>
      </text>
    </comment>
    <comment ref="DE336" authorId="0" shapeId="0" xr:uid="{00000000-0006-0000-0000-0000BE020000}">
      <text>
        <r>
          <rPr>
            <b/>
            <sz val="10"/>
            <color rgb="FF000000"/>
            <rFont val="Tahoma"/>
            <family val="2"/>
          </rPr>
          <t>Author:</t>
        </r>
        <r>
          <rPr>
            <sz val="10"/>
            <color rgb="FF000000"/>
            <rFont val="Tahoma"/>
            <family val="2"/>
          </rPr>
          <t xml:space="preserve">
E3: other -&gt; spare-time</t>
        </r>
      </text>
    </comment>
    <comment ref="DJ336" authorId="0" shapeId="0" xr:uid="{00000000-0006-0000-0000-0000BF020000}">
      <text>
        <r>
          <rPr>
            <b/>
            <sz val="10"/>
            <color rgb="FF000000"/>
            <rFont val="Tahoma"/>
            <family val="2"/>
          </rPr>
          <t>Author:</t>
        </r>
        <r>
          <rPr>
            <sz val="10"/>
            <color rgb="FF000000"/>
            <rFont val="Tahoma"/>
            <family val="2"/>
          </rPr>
          <t xml:space="preserve">
E3: other -&gt; spare-time</t>
        </r>
      </text>
    </comment>
    <comment ref="DK336" authorId="0" shapeId="0" xr:uid="{00000000-0006-0000-0000-0000C0020000}">
      <text>
        <r>
          <rPr>
            <b/>
            <sz val="10"/>
            <color rgb="FF000000"/>
            <rFont val="Tahoma"/>
            <family val="2"/>
          </rPr>
          <t>Author:</t>
        </r>
        <r>
          <rPr>
            <sz val="10"/>
            <color rgb="FF000000"/>
            <rFont val="Tahoma"/>
            <family val="2"/>
          </rPr>
          <t xml:space="preserve">
E3: other -&gt; spare-time</t>
        </r>
      </text>
    </comment>
    <comment ref="AU339" authorId="0" shapeId="0" xr:uid="{00000000-0006-0000-0000-0000C1020000}">
      <text>
        <r>
          <rPr>
            <b/>
            <sz val="10"/>
            <color rgb="FF000000"/>
            <rFont val="Tahoma"/>
            <family val="2"/>
          </rPr>
          <t>Author:</t>
        </r>
        <r>
          <rPr>
            <sz val="10"/>
            <color rgb="FF000000"/>
            <rFont val="Tahoma"/>
            <family val="2"/>
          </rPr>
          <t xml:space="preserve">
E2: cont. sleep</t>
        </r>
      </text>
    </comment>
    <comment ref="EE339" authorId="0" shapeId="0" xr:uid="{00000000-0006-0000-0000-0000C2020000}">
      <text>
        <r>
          <rPr>
            <b/>
            <sz val="10"/>
            <color rgb="FF000000"/>
            <rFont val="Tahoma"/>
            <family val="2"/>
          </rPr>
          <t>Author:</t>
        </r>
        <r>
          <rPr>
            <sz val="10"/>
            <color rgb="FF000000"/>
            <rFont val="Tahoma"/>
            <family val="2"/>
          </rPr>
          <t xml:space="preserve">
E2: cont. sleep</t>
        </r>
      </text>
    </comment>
    <comment ref="AU340" authorId="0" shapeId="0" xr:uid="{00000000-0006-0000-0000-0000C3020000}">
      <text>
        <r>
          <rPr>
            <b/>
            <sz val="10"/>
            <color rgb="FF000000"/>
            <rFont val="Tahoma"/>
            <family val="2"/>
          </rPr>
          <t>Author:</t>
        </r>
        <r>
          <rPr>
            <sz val="10"/>
            <color rgb="FF000000"/>
            <rFont val="Tahoma"/>
            <family val="2"/>
          </rPr>
          <t xml:space="preserve">
E2: cont. sleep</t>
        </r>
      </text>
    </comment>
    <comment ref="CM340" authorId="0" shapeId="0" xr:uid="{00000000-0006-0000-0000-0000C4020000}">
      <text>
        <r>
          <rPr>
            <b/>
            <sz val="10"/>
            <color rgb="FF000000"/>
            <rFont val="Tahoma"/>
            <family val="2"/>
          </rPr>
          <t>Author:</t>
        </r>
        <r>
          <rPr>
            <sz val="10"/>
            <color rgb="FF000000"/>
            <rFont val="Tahoma"/>
            <family val="2"/>
          </rPr>
          <t xml:space="preserve">
E2: cont. sleep</t>
        </r>
      </text>
    </comment>
    <comment ref="AU342" authorId="0" shapeId="0" xr:uid="{00000000-0006-0000-0000-0000C5020000}">
      <text>
        <r>
          <rPr>
            <b/>
            <sz val="10"/>
            <color rgb="FF000000"/>
            <rFont val="Tahoma"/>
            <family val="2"/>
          </rPr>
          <t>Author:</t>
        </r>
        <r>
          <rPr>
            <sz val="10"/>
            <color rgb="FF000000"/>
            <rFont val="Tahoma"/>
            <family val="2"/>
          </rPr>
          <t xml:space="preserve">
E2: cont. sleep</t>
        </r>
      </text>
    </comment>
    <comment ref="CI342" authorId="1" shapeId="0" xr:uid="{D015B992-C47A-4F6A-A631-20D8FECB5C07}">
      <text>
        <r>
          <rPr>
            <b/>
            <sz val="9"/>
            <color indexed="81"/>
            <rFont val="Tahoma"/>
            <family val="2"/>
          </rPr>
          <t>fdebb:</t>
        </r>
        <r>
          <rPr>
            <sz val="9"/>
            <color indexed="81"/>
            <rFont val="Tahoma"/>
            <family val="2"/>
          </rPr>
          <t xml:space="preserve">
E2: redundancy</t>
        </r>
      </text>
    </comment>
    <comment ref="ED342" authorId="0" shapeId="0" xr:uid="{00000000-0006-0000-0000-0000C6020000}">
      <text>
        <r>
          <rPr>
            <b/>
            <sz val="10"/>
            <color rgb="FF000000"/>
            <rFont val="Tahoma"/>
            <family val="2"/>
          </rPr>
          <t>Author:</t>
        </r>
        <r>
          <rPr>
            <sz val="10"/>
            <color rgb="FF000000"/>
            <rFont val="Tahoma"/>
            <family val="2"/>
          </rPr>
          <t xml:space="preserve">
E4: no sleep</t>
        </r>
      </text>
    </comment>
    <comment ref="EE342" authorId="0" shapeId="0" xr:uid="{00000000-0006-0000-0000-0000C7020000}">
      <text>
        <r>
          <rPr>
            <b/>
            <sz val="10"/>
            <color rgb="FF000000"/>
            <rFont val="Tahoma"/>
            <family val="2"/>
          </rPr>
          <t>Author:</t>
        </r>
        <r>
          <rPr>
            <sz val="10"/>
            <color rgb="FF000000"/>
            <rFont val="Tahoma"/>
            <family val="2"/>
          </rPr>
          <t xml:space="preserve">
E4: no sleep</t>
        </r>
      </text>
    </comment>
    <comment ref="EW342" authorId="0" shapeId="0" xr:uid="{00000000-0006-0000-0000-0000C8020000}">
      <text>
        <r>
          <rPr>
            <b/>
            <sz val="10"/>
            <color rgb="FF000000"/>
            <rFont val="Tahoma"/>
            <family val="2"/>
          </rPr>
          <t>Author:</t>
        </r>
        <r>
          <rPr>
            <sz val="10"/>
            <color rgb="FF000000"/>
            <rFont val="Tahoma"/>
            <family val="2"/>
          </rPr>
          <t xml:space="preserve">
E2: cont. spare-time</t>
        </r>
      </text>
    </comment>
    <comment ref="FF342" authorId="0" shapeId="0" xr:uid="{00000000-0006-0000-0000-0000C9020000}">
      <text>
        <r>
          <rPr>
            <b/>
            <sz val="10"/>
            <color rgb="FF000000"/>
            <rFont val="Tahoma"/>
            <family val="2"/>
          </rPr>
          <t>Author:</t>
        </r>
        <r>
          <rPr>
            <sz val="10"/>
            <color rgb="FF000000"/>
            <rFont val="Tahoma"/>
            <family val="2"/>
          </rPr>
          <t xml:space="preserve">
E1: travel-to-restaurant -&gt; travel-to-other</t>
        </r>
      </text>
    </comment>
    <comment ref="FG342" authorId="0" shapeId="0" xr:uid="{00000000-0006-0000-0000-0000CA020000}">
      <text>
        <r>
          <rPr>
            <b/>
            <sz val="10"/>
            <color rgb="FF000000"/>
            <rFont val="Tahoma"/>
            <family val="2"/>
          </rPr>
          <t>Author:</t>
        </r>
        <r>
          <rPr>
            <sz val="10"/>
            <color rgb="FF000000"/>
            <rFont val="Tahoma"/>
            <family val="2"/>
          </rPr>
          <t xml:space="preserve">
E1: travel-to-restaurant -&gt; travel-to-other</t>
        </r>
      </text>
    </comment>
    <comment ref="FJ342" authorId="0" shapeId="0" xr:uid="{00000000-0006-0000-0000-0000CB02000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FK342" authorId="0" shapeId="0" xr:uid="{00000000-0006-0000-0000-0000CC02000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FL342" authorId="0" shapeId="0" xr:uid="{00000000-0006-0000-0000-0000CD020000}">
      <text>
        <r>
          <rPr>
            <b/>
            <sz val="10"/>
            <color rgb="FF000000"/>
            <rFont val="Tahoma"/>
            <family val="2"/>
          </rPr>
          <t>Author:</t>
        </r>
        <r>
          <rPr>
            <sz val="10"/>
            <color rgb="FF000000"/>
            <rFont val="Tahoma"/>
            <family val="2"/>
          </rPr>
          <t xml:space="preserve">
E1: travel-to-drop-off -&gt; travel-to-mall</t>
        </r>
      </text>
    </comment>
    <comment ref="FM342" authorId="0" shapeId="0" xr:uid="{00000000-0006-0000-0000-0000CE020000}">
      <text>
        <r>
          <rPr>
            <b/>
            <sz val="10"/>
            <color rgb="FF000000"/>
            <rFont val="Tahoma"/>
            <family val="2"/>
          </rPr>
          <t>Author:</t>
        </r>
        <r>
          <rPr>
            <sz val="10"/>
            <color rgb="FF000000"/>
            <rFont val="Tahoma"/>
            <family val="2"/>
          </rPr>
          <t xml:space="preserve">
E1: travel-to-drop-off -&gt; travel-to-mall</t>
        </r>
      </text>
    </comment>
    <comment ref="FP342" authorId="0" shapeId="0" xr:uid="{00000000-0006-0000-0000-0000CF020000}">
      <text>
        <r>
          <rPr>
            <b/>
            <sz val="10"/>
            <color rgb="FF000000"/>
            <rFont val="Tahoma"/>
            <family val="2"/>
          </rPr>
          <t>Author:</t>
        </r>
        <r>
          <rPr>
            <sz val="10"/>
            <color rgb="FF000000"/>
            <rFont val="Tahoma"/>
            <family val="2"/>
          </rPr>
          <t xml:space="preserve">
E1: travel-to-restaurant -&gt; travel-to-other</t>
        </r>
      </text>
    </comment>
    <comment ref="FQ342" authorId="0" shapeId="0" xr:uid="{00000000-0006-0000-0000-0000D0020000}">
      <text>
        <r>
          <rPr>
            <b/>
            <sz val="10"/>
            <color rgb="FF000000"/>
            <rFont val="Tahoma"/>
            <family val="2"/>
          </rPr>
          <t>Author:</t>
        </r>
        <r>
          <rPr>
            <sz val="10"/>
            <color rgb="FF000000"/>
            <rFont val="Tahoma"/>
            <family val="2"/>
          </rPr>
          <t xml:space="preserve">
E1: travel-to-restaurant -&gt; travel-to-other</t>
        </r>
      </text>
    </comment>
    <comment ref="FR342" authorId="0" shapeId="0" xr:uid="{00000000-0006-0000-0000-0000D102000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FS342" authorId="0" shapeId="0" xr:uid="{00000000-0006-0000-0000-0000D202000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AU343" authorId="0" shapeId="0" xr:uid="{00000000-0006-0000-0000-0000D7020000}">
      <text>
        <r>
          <rPr>
            <b/>
            <sz val="10"/>
            <color rgb="FF000000"/>
            <rFont val="Tahoma"/>
            <family val="2"/>
          </rPr>
          <t>Author:</t>
        </r>
        <r>
          <rPr>
            <sz val="10"/>
            <color rgb="FF000000"/>
            <rFont val="Tahoma"/>
            <family val="2"/>
          </rPr>
          <t xml:space="preserve">
E2: cont. sleep</t>
        </r>
      </text>
    </comment>
    <comment ref="CM343" authorId="0" shapeId="0" xr:uid="{00000000-0006-0000-0000-0000D8020000}">
      <text>
        <r>
          <rPr>
            <b/>
            <sz val="10"/>
            <color rgb="FF000000"/>
            <rFont val="Tahoma"/>
            <family val="2"/>
          </rPr>
          <t>Author:</t>
        </r>
        <r>
          <rPr>
            <sz val="10"/>
            <color rgb="FF000000"/>
            <rFont val="Tahoma"/>
            <family val="2"/>
          </rPr>
          <t xml:space="preserve">
E2: cont. sleep</t>
        </r>
      </text>
    </comment>
    <comment ref="AU344" authorId="0" shapeId="0" xr:uid="{00000000-0006-0000-0000-0000D9020000}">
      <text>
        <r>
          <rPr>
            <b/>
            <sz val="10"/>
            <color rgb="FF000000"/>
            <rFont val="Tahoma"/>
            <family val="2"/>
          </rPr>
          <t>Author:</t>
        </r>
        <r>
          <rPr>
            <sz val="10"/>
            <color rgb="FF000000"/>
            <rFont val="Tahoma"/>
            <family val="2"/>
          </rPr>
          <t xml:space="preserve">
E2: cont. sleep</t>
        </r>
      </text>
    </comment>
    <comment ref="EE344" authorId="0" shapeId="0" xr:uid="{00000000-0006-0000-0000-0000DA020000}">
      <text>
        <r>
          <rPr>
            <b/>
            <sz val="10"/>
            <color rgb="FF000000"/>
            <rFont val="Tahoma"/>
            <family val="2"/>
          </rPr>
          <t>Author:</t>
        </r>
        <r>
          <rPr>
            <sz val="10"/>
            <color rgb="FF000000"/>
            <rFont val="Tahoma"/>
            <family val="2"/>
          </rPr>
          <t xml:space="preserve">
E2: cont. sleep</t>
        </r>
      </text>
    </comment>
    <comment ref="R345" authorId="1" shapeId="0" xr:uid="{0D2476AC-5680-42A0-A072-73DF76029D81}">
      <text>
        <r>
          <rPr>
            <b/>
            <sz val="9"/>
            <color indexed="81"/>
            <rFont val="Tahoma"/>
            <family val="2"/>
          </rPr>
          <t>fdebb:</t>
        </r>
        <r>
          <rPr>
            <sz val="9"/>
            <color indexed="81"/>
            <rFont val="Tahoma"/>
            <family val="2"/>
          </rPr>
          <t xml:space="preserve">
2.5 hours, 150 minutes</t>
        </r>
      </text>
    </comment>
    <comment ref="AU346" authorId="0" shapeId="0" xr:uid="{00000000-0006-0000-0000-0000DB020000}">
      <text>
        <r>
          <rPr>
            <b/>
            <sz val="10"/>
            <color rgb="FF000000"/>
            <rFont val="Tahoma"/>
            <family val="2"/>
          </rPr>
          <t>Author:</t>
        </r>
        <r>
          <rPr>
            <sz val="10"/>
            <color rgb="FF000000"/>
            <rFont val="Tahoma"/>
            <family val="2"/>
          </rPr>
          <t xml:space="preserve">
E2: cont. sleep</t>
        </r>
      </text>
    </comment>
    <comment ref="BA346" authorId="0" shapeId="0" xr:uid="{00000000-0006-0000-0000-0000DC020000}">
      <text>
        <r>
          <rPr>
            <b/>
            <sz val="10"/>
            <color rgb="FF000000"/>
            <rFont val="Tahoma"/>
            <family val="2"/>
          </rPr>
          <t>Author:</t>
        </r>
        <r>
          <rPr>
            <sz val="10"/>
            <color rgb="FF000000"/>
            <rFont val="Tahoma"/>
            <family val="2"/>
          </rPr>
          <t xml:space="preserve">
E2: cont. work</t>
        </r>
      </text>
    </comment>
    <comment ref="CM346" authorId="0" shapeId="0" xr:uid="{00000000-0006-0000-0000-0000DD020000}">
      <text>
        <r>
          <rPr>
            <b/>
            <sz val="10"/>
            <color rgb="FF000000"/>
            <rFont val="Tahoma"/>
            <family val="2"/>
          </rPr>
          <t>Author:</t>
        </r>
        <r>
          <rPr>
            <sz val="10"/>
            <color rgb="FF000000"/>
            <rFont val="Tahoma"/>
            <family val="2"/>
          </rPr>
          <t xml:space="preserve">
E2: cont. sleep</t>
        </r>
      </text>
    </comment>
    <comment ref="AU347" authorId="0" shapeId="0" xr:uid="{00000000-0006-0000-0000-0000DE020000}">
      <text>
        <r>
          <rPr>
            <b/>
            <sz val="10"/>
            <color rgb="FF000000"/>
            <rFont val="Tahoma"/>
            <family val="2"/>
          </rPr>
          <t>Author:</t>
        </r>
        <r>
          <rPr>
            <sz val="10"/>
            <color rgb="FF000000"/>
            <rFont val="Tahoma"/>
            <family val="2"/>
          </rPr>
          <t xml:space="preserve">
E2: cont. sleep</t>
        </r>
      </text>
    </comment>
    <comment ref="EE347" authorId="0" shapeId="0" xr:uid="{00000000-0006-0000-0000-0000DF020000}">
      <text>
        <r>
          <rPr>
            <b/>
            <sz val="10"/>
            <color rgb="FF000000"/>
            <rFont val="Tahoma"/>
            <family val="2"/>
          </rPr>
          <t>Author:</t>
        </r>
        <r>
          <rPr>
            <sz val="10"/>
            <color rgb="FF000000"/>
            <rFont val="Tahoma"/>
            <family val="2"/>
          </rPr>
          <t xml:space="preserve">
E2: cont. sleep</t>
        </r>
      </text>
    </comment>
    <comment ref="AU348" authorId="0" shapeId="0" xr:uid="{00000000-0006-0000-0000-0000E2020000}">
      <text>
        <r>
          <rPr>
            <b/>
            <sz val="10"/>
            <color rgb="FF000000"/>
            <rFont val="Tahoma"/>
            <family val="2"/>
          </rPr>
          <t>Author:</t>
        </r>
        <r>
          <rPr>
            <sz val="10"/>
            <color rgb="FF000000"/>
            <rFont val="Tahoma"/>
            <family val="2"/>
          </rPr>
          <t xml:space="preserve">
E2: cont. sleep</t>
        </r>
      </text>
    </comment>
    <comment ref="CM348" authorId="0" shapeId="0" xr:uid="{00000000-0006-0000-0000-0000E3020000}">
      <text>
        <r>
          <rPr>
            <b/>
            <sz val="10"/>
            <color rgb="FF000000"/>
            <rFont val="Tahoma"/>
            <family val="2"/>
          </rPr>
          <t>Author:</t>
        </r>
        <r>
          <rPr>
            <sz val="10"/>
            <color rgb="FF000000"/>
            <rFont val="Tahoma"/>
            <family val="2"/>
          </rPr>
          <t xml:space="preserve">
E2: cont. sleep</t>
        </r>
      </text>
    </comment>
    <comment ref="BA349" authorId="0" shapeId="0" xr:uid="{00000000-0006-0000-0000-0000E4020000}">
      <text>
        <r>
          <rPr>
            <b/>
            <sz val="10"/>
            <color rgb="FF000000"/>
            <rFont val="Arial"/>
            <family val="2"/>
          </rPr>
          <t>Author:</t>
        </r>
        <r>
          <rPr>
            <sz val="10"/>
            <color rgb="FF000000"/>
            <rFont val="Arial"/>
            <family val="2"/>
          </rPr>
          <t xml:space="preserve">
E2: cont. work
</t>
        </r>
      </text>
    </comment>
    <comment ref="CS349" authorId="0" shapeId="0" xr:uid="{00000000-0006-0000-0000-0000E5020000}">
      <text>
        <r>
          <rPr>
            <b/>
            <sz val="10"/>
            <color rgb="FF000000"/>
            <rFont val="Arial"/>
            <family val="2"/>
          </rPr>
          <t>Author:</t>
        </r>
        <r>
          <rPr>
            <sz val="10"/>
            <color rgb="FF000000"/>
            <rFont val="Arial"/>
            <family val="2"/>
          </rPr>
          <t xml:space="preserve">
E2: cont. work
</t>
        </r>
      </text>
    </comment>
    <comment ref="AU350" authorId="0" shapeId="0" xr:uid="{00000000-0006-0000-0000-0000E6020000}">
      <text>
        <r>
          <rPr>
            <b/>
            <sz val="10"/>
            <color rgb="FF000000"/>
            <rFont val="Tahoma"/>
            <family val="2"/>
          </rPr>
          <t>Author:</t>
        </r>
        <r>
          <rPr>
            <sz val="10"/>
            <color rgb="FF000000"/>
            <rFont val="Tahoma"/>
            <family val="2"/>
          </rPr>
          <t xml:space="preserve">
E2: cont. sleep</t>
        </r>
      </text>
    </comment>
    <comment ref="BL350" authorId="0" shapeId="0" xr:uid="{00000000-0006-0000-0000-0000E7020000}">
      <text>
        <r>
          <rPr>
            <b/>
            <sz val="10"/>
            <color rgb="FF000000"/>
            <rFont val="Tahoma"/>
            <family val="2"/>
          </rPr>
          <t>Author:</t>
        </r>
        <r>
          <rPr>
            <sz val="10"/>
            <color rgb="FF000000"/>
            <rFont val="Tahoma"/>
            <family val="2"/>
          </rPr>
          <t xml:space="preserve">
E3: other -&gt; spare-time</t>
        </r>
      </text>
    </comment>
    <comment ref="BM350" authorId="0" shapeId="0" xr:uid="{00000000-0006-0000-0000-0000E8020000}">
      <text>
        <r>
          <rPr>
            <b/>
            <sz val="10"/>
            <color rgb="FF000000"/>
            <rFont val="Tahoma"/>
            <family val="2"/>
          </rPr>
          <t>Author:</t>
        </r>
        <r>
          <rPr>
            <sz val="10"/>
            <color rgb="FF000000"/>
            <rFont val="Tahoma"/>
            <family val="2"/>
          </rPr>
          <t xml:space="preserve">
E3: other -&gt; spare-time</t>
        </r>
      </text>
    </comment>
    <comment ref="BR350" authorId="0" shapeId="0" xr:uid="{00000000-0006-0000-0000-0000E9020000}">
      <text>
        <r>
          <rPr>
            <b/>
            <sz val="10"/>
            <color rgb="FF000000"/>
            <rFont val="Tahoma"/>
            <family val="2"/>
          </rPr>
          <t>Author:</t>
        </r>
        <r>
          <rPr>
            <sz val="10"/>
            <color rgb="FF000000"/>
            <rFont val="Tahoma"/>
            <family val="2"/>
          </rPr>
          <t xml:space="preserve">
E3: other -&gt; spare-time</t>
        </r>
      </text>
    </comment>
    <comment ref="BS350" authorId="0" shapeId="0" xr:uid="{00000000-0006-0000-0000-0000EA020000}">
      <text>
        <r>
          <rPr>
            <b/>
            <sz val="10"/>
            <color rgb="FF000000"/>
            <rFont val="Tahoma"/>
            <family val="2"/>
          </rPr>
          <t>Author:</t>
        </r>
        <r>
          <rPr>
            <sz val="10"/>
            <color rgb="FF000000"/>
            <rFont val="Tahoma"/>
            <family val="2"/>
          </rPr>
          <t xml:space="preserve">
E3: other -&gt; spare-time</t>
        </r>
      </text>
    </comment>
    <comment ref="CM350" authorId="0" shapeId="0" xr:uid="{00000000-0006-0000-0000-0000EB020000}">
      <text>
        <r>
          <rPr>
            <b/>
            <sz val="10"/>
            <color rgb="FF000000"/>
            <rFont val="Tahoma"/>
            <family val="2"/>
          </rPr>
          <t>Author:</t>
        </r>
        <r>
          <rPr>
            <sz val="10"/>
            <color rgb="FF000000"/>
            <rFont val="Tahoma"/>
            <family val="2"/>
          </rPr>
          <t xml:space="preserve">
E2: cont. sleep</t>
        </r>
      </text>
    </comment>
    <comment ref="DD350" authorId="0" shapeId="0" xr:uid="{00000000-0006-0000-0000-0000EC020000}">
      <text>
        <r>
          <rPr>
            <b/>
            <sz val="10"/>
            <color rgb="FF000000"/>
            <rFont val="Tahoma"/>
            <family val="2"/>
          </rPr>
          <t>Author:</t>
        </r>
        <r>
          <rPr>
            <sz val="10"/>
            <color rgb="FF000000"/>
            <rFont val="Tahoma"/>
            <family val="2"/>
          </rPr>
          <t xml:space="preserve">
E3: other -&gt; spare-time</t>
        </r>
      </text>
    </comment>
    <comment ref="DE350" authorId="0" shapeId="0" xr:uid="{00000000-0006-0000-0000-0000ED020000}">
      <text>
        <r>
          <rPr>
            <b/>
            <sz val="10"/>
            <color rgb="FF000000"/>
            <rFont val="Tahoma"/>
            <family val="2"/>
          </rPr>
          <t>Author:</t>
        </r>
        <r>
          <rPr>
            <sz val="10"/>
            <color rgb="FF000000"/>
            <rFont val="Tahoma"/>
            <family val="2"/>
          </rPr>
          <t xml:space="preserve">
E3: other -&gt; spare-time</t>
        </r>
      </text>
    </comment>
    <comment ref="DJ350" authorId="0" shapeId="0" xr:uid="{00000000-0006-0000-0000-0000EE020000}">
      <text>
        <r>
          <rPr>
            <b/>
            <sz val="10"/>
            <color rgb="FF000000"/>
            <rFont val="Tahoma"/>
            <family val="2"/>
          </rPr>
          <t>Author:</t>
        </r>
        <r>
          <rPr>
            <sz val="10"/>
            <color rgb="FF000000"/>
            <rFont val="Tahoma"/>
            <family val="2"/>
          </rPr>
          <t xml:space="preserve">
E3: other -&gt; spare-time</t>
        </r>
      </text>
    </comment>
    <comment ref="DK350" authorId="0" shapeId="0" xr:uid="{00000000-0006-0000-0000-0000EF020000}">
      <text>
        <r>
          <rPr>
            <b/>
            <sz val="10"/>
            <color rgb="FF000000"/>
            <rFont val="Tahoma"/>
            <family val="2"/>
          </rPr>
          <t>Author:</t>
        </r>
        <r>
          <rPr>
            <sz val="10"/>
            <color rgb="FF000000"/>
            <rFont val="Tahoma"/>
            <family val="2"/>
          </rPr>
          <t xml:space="preserve">
E3: other -&gt; spare-time</t>
        </r>
      </text>
    </comment>
    <comment ref="BT351" authorId="0" shapeId="0" xr:uid="{00000000-0006-0000-0000-0000F2020000}">
      <text>
        <r>
          <rPr>
            <b/>
            <sz val="10"/>
            <color rgb="FF000000"/>
            <rFont val="Arial"/>
            <family val="2"/>
          </rPr>
          <t>Author:</t>
        </r>
        <r>
          <rPr>
            <sz val="10"/>
            <color rgb="FF000000"/>
            <rFont val="Arial"/>
            <family val="2"/>
          </rPr>
          <t xml:space="preserve">
E1: travel-to-work -&gt; travel-to-restaurant</t>
        </r>
      </text>
    </comment>
    <comment ref="BU351" authorId="0" shapeId="0" xr:uid="{00000000-0006-0000-0000-0000F3020000}">
      <text>
        <r>
          <rPr>
            <b/>
            <sz val="10"/>
            <color rgb="FF000000"/>
            <rFont val="Arial"/>
            <family val="2"/>
          </rPr>
          <t>Author:</t>
        </r>
        <r>
          <rPr>
            <sz val="10"/>
            <color rgb="FF000000"/>
            <rFont val="Arial"/>
            <family val="2"/>
          </rPr>
          <t xml:space="preserve">
E1: travel-to-work -&gt; travel-to-restaurant</t>
        </r>
      </text>
    </comment>
    <comment ref="BV351" authorId="0" shapeId="0" xr:uid="{00000000-0006-0000-0000-0000F4020000}">
      <text>
        <r>
          <rPr>
            <b/>
            <sz val="10"/>
            <color rgb="FF000000"/>
            <rFont val="Arial"/>
            <family val="2"/>
          </rPr>
          <t>Author:</t>
        </r>
        <r>
          <rPr>
            <sz val="10"/>
            <color rgb="FF000000"/>
            <rFont val="Arial"/>
            <family val="2"/>
          </rPr>
          <t xml:space="preserve">
E1: travel-to-work -&gt; travel-to-restaurant</t>
        </r>
      </text>
    </comment>
    <comment ref="BW351" authorId="0" shapeId="0" xr:uid="{00000000-0006-0000-0000-0000F5020000}">
      <text>
        <r>
          <rPr>
            <b/>
            <sz val="10"/>
            <color rgb="FF000000"/>
            <rFont val="Arial"/>
            <family val="2"/>
          </rPr>
          <t>Author:</t>
        </r>
        <r>
          <rPr>
            <sz val="10"/>
            <color rgb="FF000000"/>
            <rFont val="Arial"/>
            <family val="2"/>
          </rPr>
          <t xml:space="preserve">
E1: travel-to-work -&gt; travel-to-restaurant</t>
        </r>
      </text>
    </comment>
    <comment ref="FD351" authorId="0" shapeId="0" xr:uid="{00000000-0006-0000-0000-0000F6020000}">
      <text>
        <r>
          <rPr>
            <b/>
            <sz val="10"/>
            <color rgb="FF000000"/>
            <rFont val="Arial"/>
            <family val="2"/>
          </rPr>
          <t>Author:</t>
        </r>
        <r>
          <rPr>
            <sz val="10"/>
            <color rgb="FF000000"/>
            <rFont val="Arial"/>
            <family val="2"/>
          </rPr>
          <t xml:space="preserve">
E1: travel-to-work -&gt; travel-to-restaurant</t>
        </r>
      </text>
    </comment>
    <comment ref="FE351" authorId="0" shapeId="0" xr:uid="{00000000-0006-0000-0000-0000F7020000}">
      <text>
        <r>
          <rPr>
            <b/>
            <sz val="10"/>
            <color rgb="FF000000"/>
            <rFont val="Arial"/>
            <family val="2"/>
          </rPr>
          <t>Author:</t>
        </r>
        <r>
          <rPr>
            <sz val="10"/>
            <color rgb="FF000000"/>
            <rFont val="Arial"/>
            <family val="2"/>
          </rPr>
          <t xml:space="preserve">
E1: travel-to-work -&gt; travel-to-restaurant</t>
        </r>
      </text>
    </comment>
    <comment ref="FF351" authorId="0" shapeId="0" xr:uid="{00000000-0006-0000-0000-0000F8020000}">
      <text>
        <r>
          <rPr>
            <b/>
            <sz val="10"/>
            <color rgb="FF000000"/>
            <rFont val="Arial"/>
            <family val="2"/>
          </rPr>
          <t>Author:</t>
        </r>
        <r>
          <rPr>
            <sz val="10"/>
            <color rgb="FF000000"/>
            <rFont val="Arial"/>
            <family val="2"/>
          </rPr>
          <t xml:space="preserve">
E1: travel-to-work -&gt; travel-to-restaurant</t>
        </r>
      </text>
    </comment>
    <comment ref="FG351" authorId="0" shapeId="0" xr:uid="{00000000-0006-0000-0000-0000F9020000}">
      <text>
        <r>
          <rPr>
            <b/>
            <sz val="10"/>
            <color rgb="FF000000"/>
            <rFont val="Arial"/>
            <family val="2"/>
          </rPr>
          <t>Author:</t>
        </r>
        <r>
          <rPr>
            <sz val="10"/>
            <color rgb="FF000000"/>
            <rFont val="Arial"/>
            <family val="2"/>
          </rPr>
          <t xml:space="preserve">
E1: travel-to-work -&gt; travel-to-restaurant</t>
        </r>
      </text>
    </comment>
    <comment ref="AU353" authorId="0" shapeId="0" xr:uid="{00000000-0006-0000-0000-0000FA020000}">
      <text>
        <r>
          <rPr>
            <b/>
            <sz val="10"/>
            <color rgb="FF000000"/>
            <rFont val="Tahoma"/>
            <family val="2"/>
          </rPr>
          <t>Author:</t>
        </r>
        <r>
          <rPr>
            <sz val="10"/>
            <color rgb="FF000000"/>
            <rFont val="Tahoma"/>
            <family val="2"/>
          </rPr>
          <t xml:space="preserve">
E2: cont. sleep</t>
        </r>
      </text>
    </comment>
    <comment ref="EE353" authorId="0" shapeId="0" xr:uid="{00000000-0006-0000-0000-0000FB020000}">
      <text>
        <r>
          <rPr>
            <b/>
            <sz val="10"/>
            <color rgb="FF000000"/>
            <rFont val="Tahoma"/>
            <family val="2"/>
          </rPr>
          <t>Author:</t>
        </r>
        <r>
          <rPr>
            <sz val="10"/>
            <color rgb="FF000000"/>
            <rFont val="Tahoma"/>
            <family val="2"/>
          </rPr>
          <t xml:space="preserve">
E2: cont. sleep</t>
        </r>
      </text>
    </comment>
    <comment ref="AU355" authorId="0" shapeId="0" xr:uid="{00000000-0006-0000-0000-0000FC020000}">
      <text>
        <r>
          <rPr>
            <b/>
            <sz val="10"/>
            <color rgb="FF000000"/>
            <rFont val="Tahoma"/>
            <family val="2"/>
          </rPr>
          <t>Author:</t>
        </r>
        <r>
          <rPr>
            <sz val="10"/>
            <color rgb="FF000000"/>
            <rFont val="Tahoma"/>
            <family val="2"/>
          </rPr>
          <t xml:space="preserve">
E2: cont. sleep</t>
        </r>
      </text>
    </comment>
    <comment ref="EE355" authorId="0" shapeId="0" xr:uid="{00000000-0006-0000-0000-0000FD020000}">
      <text>
        <r>
          <rPr>
            <b/>
            <sz val="10"/>
            <color rgb="FF000000"/>
            <rFont val="Tahoma"/>
            <family val="2"/>
          </rPr>
          <t>Author:</t>
        </r>
        <r>
          <rPr>
            <sz val="10"/>
            <color rgb="FF000000"/>
            <rFont val="Tahoma"/>
            <family val="2"/>
          </rPr>
          <t xml:space="preserve">
E2: cont. sleep</t>
        </r>
      </text>
    </comment>
    <comment ref="BL356" authorId="0" shapeId="0" xr:uid="{00000000-0006-0000-0000-0000FE020000}">
      <text>
        <r>
          <rPr>
            <b/>
            <sz val="10"/>
            <color rgb="FF000000"/>
            <rFont val="Tahoma"/>
            <family val="2"/>
          </rPr>
          <t>Author:</t>
        </r>
        <r>
          <rPr>
            <sz val="10"/>
            <color rgb="FF000000"/>
            <rFont val="Tahoma"/>
            <family val="2"/>
          </rPr>
          <t xml:space="preserve">
E3: other -&gt; spare-time</t>
        </r>
      </text>
    </comment>
    <comment ref="BM356" authorId="0" shapeId="0" xr:uid="{00000000-0006-0000-0000-0000FF020000}">
      <text>
        <r>
          <rPr>
            <b/>
            <sz val="10"/>
            <color rgb="FF000000"/>
            <rFont val="Tahoma"/>
            <family val="2"/>
          </rPr>
          <t>Author:</t>
        </r>
        <r>
          <rPr>
            <sz val="10"/>
            <color rgb="FF000000"/>
            <rFont val="Tahoma"/>
            <family val="2"/>
          </rPr>
          <t xml:space="preserve">
E3: other -&gt; spare-time</t>
        </r>
      </text>
    </comment>
    <comment ref="BR356" authorId="0" shapeId="0" xr:uid="{00000000-0006-0000-0000-000000030000}">
      <text>
        <r>
          <rPr>
            <b/>
            <sz val="10"/>
            <color rgb="FF000000"/>
            <rFont val="Tahoma"/>
            <family val="2"/>
          </rPr>
          <t>Author:</t>
        </r>
        <r>
          <rPr>
            <sz val="10"/>
            <color rgb="FF000000"/>
            <rFont val="Tahoma"/>
            <family val="2"/>
          </rPr>
          <t xml:space="preserve">
E3: other -&gt; spare-time</t>
        </r>
      </text>
    </comment>
    <comment ref="BS356" authorId="0" shapeId="0" xr:uid="{00000000-0006-0000-0000-000001030000}">
      <text>
        <r>
          <rPr>
            <b/>
            <sz val="10"/>
            <color rgb="FF000000"/>
            <rFont val="Tahoma"/>
            <family val="2"/>
          </rPr>
          <t>Author:</t>
        </r>
        <r>
          <rPr>
            <sz val="10"/>
            <color rgb="FF000000"/>
            <rFont val="Tahoma"/>
            <family val="2"/>
          </rPr>
          <t xml:space="preserve">
E3: other -&gt; spare-time</t>
        </r>
      </text>
    </comment>
    <comment ref="DD356" authorId="0" shapeId="0" xr:uid="{00000000-0006-0000-0000-000002030000}">
      <text>
        <r>
          <rPr>
            <b/>
            <sz val="10"/>
            <color rgb="FF000000"/>
            <rFont val="Tahoma"/>
            <family val="2"/>
          </rPr>
          <t>Author:</t>
        </r>
        <r>
          <rPr>
            <sz val="10"/>
            <color rgb="FF000000"/>
            <rFont val="Tahoma"/>
            <family val="2"/>
          </rPr>
          <t xml:space="preserve">
E3: other -&gt; spare-time</t>
        </r>
      </text>
    </comment>
    <comment ref="DE356" authorId="0" shapeId="0" xr:uid="{00000000-0006-0000-0000-000003030000}">
      <text>
        <r>
          <rPr>
            <b/>
            <sz val="10"/>
            <color rgb="FF000000"/>
            <rFont val="Tahoma"/>
            <family val="2"/>
          </rPr>
          <t>Author:</t>
        </r>
        <r>
          <rPr>
            <sz val="10"/>
            <color rgb="FF000000"/>
            <rFont val="Tahoma"/>
            <family val="2"/>
          </rPr>
          <t xml:space="preserve">
E3: other -&gt; spare-time</t>
        </r>
      </text>
    </comment>
    <comment ref="DJ356" authorId="0" shapeId="0" xr:uid="{00000000-0006-0000-0000-000004030000}">
      <text>
        <r>
          <rPr>
            <b/>
            <sz val="10"/>
            <color rgb="FF000000"/>
            <rFont val="Tahoma"/>
            <family val="2"/>
          </rPr>
          <t>Author:</t>
        </r>
        <r>
          <rPr>
            <sz val="10"/>
            <color rgb="FF000000"/>
            <rFont val="Tahoma"/>
            <family val="2"/>
          </rPr>
          <t xml:space="preserve">
E3: other -&gt; spare-time</t>
        </r>
      </text>
    </comment>
    <comment ref="DK356" authorId="0" shapeId="0" xr:uid="{00000000-0006-0000-0000-000005030000}">
      <text>
        <r>
          <rPr>
            <b/>
            <sz val="10"/>
            <color rgb="FF000000"/>
            <rFont val="Tahoma"/>
            <family val="2"/>
          </rPr>
          <t>Author:</t>
        </r>
        <r>
          <rPr>
            <sz val="10"/>
            <color rgb="FF000000"/>
            <rFont val="Tahoma"/>
            <family val="2"/>
          </rPr>
          <t xml:space="preserve">
E3: other -&gt; spare-time</t>
        </r>
      </text>
    </comment>
    <comment ref="AU357" authorId="0" shapeId="0" xr:uid="{00000000-0006-0000-0000-00000A030000}">
      <text>
        <r>
          <rPr>
            <b/>
            <sz val="10"/>
            <color rgb="FF000000"/>
            <rFont val="Tahoma"/>
            <family val="2"/>
          </rPr>
          <t>Author:</t>
        </r>
        <r>
          <rPr>
            <sz val="10"/>
            <color rgb="FF000000"/>
            <rFont val="Tahoma"/>
            <family val="2"/>
          </rPr>
          <t xml:space="preserve">
E2: cont. sleep</t>
        </r>
      </text>
    </comment>
    <comment ref="EE357" authorId="0" shapeId="0" xr:uid="{00000000-0006-0000-0000-00000B030000}">
      <text>
        <r>
          <rPr>
            <b/>
            <sz val="10"/>
            <color rgb="FF000000"/>
            <rFont val="Tahoma"/>
            <family val="2"/>
          </rPr>
          <t>Author:</t>
        </r>
        <r>
          <rPr>
            <sz val="10"/>
            <color rgb="FF000000"/>
            <rFont val="Tahoma"/>
            <family val="2"/>
          </rPr>
          <t xml:space="preserve">
E2: cont. sleep</t>
        </r>
      </text>
    </comment>
    <comment ref="EW357" authorId="0" shapeId="0" xr:uid="{00000000-0006-0000-0000-00000C030000}">
      <text>
        <r>
          <rPr>
            <b/>
            <sz val="10"/>
            <color rgb="FF000000"/>
            <rFont val="Tahoma"/>
            <family val="2"/>
          </rPr>
          <t>Author:</t>
        </r>
        <r>
          <rPr>
            <sz val="10"/>
            <color rgb="FF000000"/>
            <rFont val="Tahoma"/>
            <family val="2"/>
          </rPr>
          <t xml:space="preserve">
E2: cont. spare-time</t>
        </r>
      </text>
    </comment>
    <comment ref="BT359" authorId="0" shapeId="0" xr:uid="{00000000-0006-0000-0000-00000D030000}">
      <text>
        <r>
          <rPr>
            <b/>
            <sz val="10"/>
            <color rgb="FF000000"/>
            <rFont val="Arial"/>
            <family val="2"/>
          </rPr>
          <t>Author:</t>
        </r>
        <r>
          <rPr>
            <sz val="10"/>
            <color rgb="FF000000"/>
            <rFont val="Arial"/>
            <family val="2"/>
          </rPr>
          <t xml:space="preserve">
E1: travel-to-work -&gt; travel-to-restaurant</t>
        </r>
      </text>
    </comment>
    <comment ref="BU359" authorId="0" shapeId="0" xr:uid="{00000000-0006-0000-0000-00000E030000}">
      <text>
        <r>
          <rPr>
            <b/>
            <sz val="10"/>
            <color rgb="FF000000"/>
            <rFont val="Arial"/>
            <family val="2"/>
          </rPr>
          <t>Author:</t>
        </r>
        <r>
          <rPr>
            <sz val="10"/>
            <color rgb="FF000000"/>
            <rFont val="Arial"/>
            <family val="2"/>
          </rPr>
          <t xml:space="preserve">
E1: travel-to-work -&gt; travel-to-restaurant</t>
        </r>
      </text>
    </comment>
    <comment ref="BV359" authorId="0" shapeId="0" xr:uid="{00000000-0006-0000-0000-00000F030000}">
      <text>
        <r>
          <rPr>
            <b/>
            <sz val="10"/>
            <color rgb="FF000000"/>
            <rFont val="Arial"/>
            <family val="2"/>
          </rPr>
          <t>Author:</t>
        </r>
        <r>
          <rPr>
            <sz val="10"/>
            <color rgb="FF000000"/>
            <rFont val="Arial"/>
            <family val="2"/>
          </rPr>
          <t xml:space="preserve">
E1: travel-to-work -&gt; travel-to-restaurant</t>
        </r>
      </text>
    </comment>
    <comment ref="BW359" authorId="0" shapeId="0" xr:uid="{00000000-0006-0000-0000-000010030000}">
      <text>
        <r>
          <rPr>
            <b/>
            <sz val="10"/>
            <color rgb="FF000000"/>
            <rFont val="Arial"/>
            <family val="2"/>
          </rPr>
          <t>Author:</t>
        </r>
        <r>
          <rPr>
            <sz val="10"/>
            <color rgb="FF000000"/>
            <rFont val="Arial"/>
            <family val="2"/>
          </rPr>
          <t xml:space="preserve">
E1: travel-to-work -&gt; travel-to-restaurant</t>
        </r>
      </text>
    </comment>
    <comment ref="DL359" authorId="0" shapeId="0" xr:uid="{00000000-0006-0000-0000-000011030000}">
      <text>
        <r>
          <rPr>
            <b/>
            <sz val="10"/>
            <color rgb="FF000000"/>
            <rFont val="Arial"/>
            <family val="2"/>
          </rPr>
          <t>Author:</t>
        </r>
        <r>
          <rPr>
            <sz val="10"/>
            <color rgb="FF000000"/>
            <rFont val="Arial"/>
            <family val="2"/>
          </rPr>
          <t xml:space="preserve">
E1: travel-to-work -&gt; travel-to-restaurant</t>
        </r>
      </text>
    </comment>
    <comment ref="DM359" authorId="0" shapeId="0" xr:uid="{00000000-0006-0000-0000-000012030000}">
      <text>
        <r>
          <rPr>
            <b/>
            <sz val="10"/>
            <color rgb="FF000000"/>
            <rFont val="Arial"/>
            <family val="2"/>
          </rPr>
          <t>Author:</t>
        </r>
        <r>
          <rPr>
            <sz val="10"/>
            <color rgb="FF000000"/>
            <rFont val="Arial"/>
            <family val="2"/>
          </rPr>
          <t xml:space="preserve">
E1: travel-to-work -&gt; travel-to-restaurant</t>
        </r>
      </text>
    </comment>
    <comment ref="DN359" authorId="0" shapeId="0" xr:uid="{00000000-0006-0000-0000-000013030000}">
      <text>
        <r>
          <rPr>
            <b/>
            <sz val="10"/>
            <color rgb="FF000000"/>
            <rFont val="Arial"/>
            <family val="2"/>
          </rPr>
          <t>Author:</t>
        </r>
        <r>
          <rPr>
            <sz val="10"/>
            <color rgb="FF000000"/>
            <rFont val="Arial"/>
            <family val="2"/>
          </rPr>
          <t xml:space="preserve">
E1: travel-to-work -&gt; travel-to-restaurant</t>
        </r>
      </text>
    </comment>
    <comment ref="DO359" authorId="0" shapeId="0" xr:uid="{00000000-0006-0000-0000-000014030000}">
      <text>
        <r>
          <rPr>
            <b/>
            <sz val="10"/>
            <color rgb="FF000000"/>
            <rFont val="Arial"/>
            <family val="2"/>
          </rPr>
          <t>Author:</t>
        </r>
        <r>
          <rPr>
            <sz val="10"/>
            <color rgb="FF000000"/>
            <rFont val="Arial"/>
            <family val="2"/>
          </rPr>
          <t xml:space="preserve">
E1: travel-to-work -&gt; travel-to-restaurant</t>
        </r>
      </text>
    </comment>
    <comment ref="AU360" authorId="0" shapeId="0" xr:uid="{00000000-0006-0000-0000-000015030000}">
      <text>
        <r>
          <rPr>
            <b/>
            <sz val="10"/>
            <color rgb="FF000000"/>
            <rFont val="Tahoma"/>
            <family val="2"/>
          </rPr>
          <t>Author:</t>
        </r>
        <r>
          <rPr>
            <sz val="10"/>
            <color rgb="FF000000"/>
            <rFont val="Tahoma"/>
            <family val="2"/>
          </rPr>
          <t xml:space="preserve">
E2: cont. sleep</t>
        </r>
      </text>
    </comment>
    <comment ref="CM360" authorId="0" shapeId="0" xr:uid="{00000000-0006-0000-0000-000016030000}">
      <text>
        <r>
          <rPr>
            <b/>
            <sz val="10"/>
            <color rgb="FF000000"/>
            <rFont val="Tahoma"/>
            <family val="2"/>
          </rPr>
          <t>Author:</t>
        </r>
        <r>
          <rPr>
            <sz val="10"/>
            <color rgb="FF000000"/>
            <rFont val="Tahoma"/>
            <family val="2"/>
          </rPr>
          <t xml:space="preserve">
E2: cont. sleep</t>
        </r>
      </text>
    </comment>
    <comment ref="AU361" authorId="0" shapeId="0" xr:uid="{00000000-0006-0000-0000-000017030000}">
      <text>
        <r>
          <rPr>
            <b/>
            <sz val="10"/>
            <color rgb="FF000000"/>
            <rFont val="Tahoma"/>
            <family val="2"/>
          </rPr>
          <t>Author:</t>
        </r>
        <r>
          <rPr>
            <sz val="10"/>
            <color rgb="FF000000"/>
            <rFont val="Tahoma"/>
            <family val="2"/>
          </rPr>
          <t xml:space="preserve">
E2: cont. sleep</t>
        </r>
      </text>
    </comment>
    <comment ref="CM361" authorId="0" shapeId="0" xr:uid="{00000000-0006-0000-0000-000018030000}">
      <text>
        <r>
          <rPr>
            <b/>
            <sz val="10"/>
            <color rgb="FF000000"/>
            <rFont val="Tahoma"/>
            <family val="2"/>
          </rPr>
          <t>Author:</t>
        </r>
        <r>
          <rPr>
            <sz val="10"/>
            <color rgb="FF000000"/>
            <rFont val="Tahoma"/>
            <family val="2"/>
          </rPr>
          <t xml:space="preserve">
E2: cont. sleep</t>
        </r>
      </text>
    </comment>
    <comment ref="BL362" authorId="0" shapeId="0" xr:uid="{00000000-0006-0000-0000-000019030000}">
      <text>
        <r>
          <rPr>
            <b/>
            <sz val="10"/>
            <color rgb="FF000000"/>
            <rFont val="Tahoma"/>
            <family val="2"/>
          </rPr>
          <t>Author:</t>
        </r>
        <r>
          <rPr>
            <sz val="10"/>
            <color rgb="FF000000"/>
            <rFont val="Tahoma"/>
            <family val="2"/>
          </rPr>
          <t xml:space="preserve">
E3: other -&gt; spare--time</t>
        </r>
      </text>
    </comment>
    <comment ref="BM362" authorId="0" shapeId="0" xr:uid="{00000000-0006-0000-0000-00001A030000}">
      <text>
        <r>
          <rPr>
            <b/>
            <sz val="10"/>
            <color rgb="FF000000"/>
            <rFont val="Tahoma"/>
            <family val="2"/>
          </rPr>
          <t>Author:</t>
        </r>
        <r>
          <rPr>
            <sz val="10"/>
            <color rgb="FF000000"/>
            <rFont val="Tahoma"/>
            <family val="2"/>
          </rPr>
          <t xml:space="preserve">
E3: other -&gt; spare--time</t>
        </r>
      </text>
    </comment>
    <comment ref="BR362" authorId="0" shapeId="0" xr:uid="{00000000-0006-0000-0000-00001B030000}">
      <text>
        <r>
          <rPr>
            <b/>
            <sz val="10"/>
            <color rgb="FF000000"/>
            <rFont val="Tahoma"/>
            <family val="2"/>
          </rPr>
          <t>Author:</t>
        </r>
        <r>
          <rPr>
            <sz val="10"/>
            <color rgb="FF000000"/>
            <rFont val="Tahoma"/>
            <family val="2"/>
          </rPr>
          <t xml:space="preserve">
E3: other -&gt; spare--time</t>
        </r>
      </text>
    </comment>
    <comment ref="BS362" authorId="0" shapeId="0" xr:uid="{00000000-0006-0000-0000-00001C030000}">
      <text>
        <r>
          <rPr>
            <b/>
            <sz val="10"/>
            <color rgb="FF000000"/>
            <rFont val="Tahoma"/>
            <family val="2"/>
          </rPr>
          <t>Author:</t>
        </r>
        <r>
          <rPr>
            <sz val="10"/>
            <color rgb="FF000000"/>
            <rFont val="Tahoma"/>
            <family val="2"/>
          </rPr>
          <t xml:space="preserve">
E3: other -&gt; spare--time</t>
        </r>
      </text>
    </comment>
    <comment ref="BZ362" authorId="0" shapeId="0" xr:uid="{00000000-0006-0000-0000-00001D030000}">
      <text>
        <r>
          <rPr>
            <b/>
            <sz val="10"/>
            <color rgb="FF000000"/>
            <rFont val="Arial"/>
            <family val="2"/>
          </rPr>
          <t>Author:</t>
        </r>
        <r>
          <rPr>
            <sz val="10"/>
            <color rgb="FF000000"/>
            <rFont val="Arial"/>
            <family val="2"/>
          </rPr>
          <t xml:space="preserve">
E1: travel-to-other -&gt; travel-to-spare-time-with-travel
</t>
        </r>
      </text>
    </comment>
    <comment ref="CA362" authorId="0" shapeId="0" xr:uid="{00000000-0006-0000-0000-00001E030000}">
      <text>
        <r>
          <rPr>
            <b/>
            <sz val="10"/>
            <color rgb="FF000000"/>
            <rFont val="Arial"/>
            <family val="2"/>
          </rPr>
          <t>Author:</t>
        </r>
        <r>
          <rPr>
            <sz val="10"/>
            <color rgb="FF000000"/>
            <rFont val="Arial"/>
            <family val="2"/>
          </rPr>
          <t xml:space="preserve">
E1: travel-to-other -&gt; travel-to-spare-time-with-travel
</t>
        </r>
      </text>
    </comment>
    <comment ref="CF362" authorId="0" shapeId="0" xr:uid="{00000000-0006-0000-0000-00001F030000}">
      <text>
        <r>
          <rPr>
            <b/>
            <sz val="10"/>
            <color rgb="FF000000"/>
            <rFont val="Arial"/>
            <family val="2"/>
          </rPr>
          <t>Author:</t>
        </r>
        <r>
          <rPr>
            <sz val="10"/>
            <color rgb="FF000000"/>
            <rFont val="Arial"/>
            <family val="2"/>
          </rPr>
          <t xml:space="preserve">
E1: travel-to-other -&gt; travel-to-spare-time-with-travel
</t>
        </r>
      </text>
    </comment>
    <comment ref="CG362" authorId="0" shapeId="0" xr:uid="{00000000-0006-0000-0000-000020030000}">
      <text>
        <r>
          <rPr>
            <b/>
            <sz val="10"/>
            <color rgb="FF000000"/>
            <rFont val="Arial"/>
            <family val="2"/>
          </rPr>
          <t>Author:</t>
        </r>
        <r>
          <rPr>
            <sz val="10"/>
            <color rgb="FF000000"/>
            <rFont val="Arial"/>
            <family val="2"/>
          </rPr>
          <t xml:space="preserve">
E1: travel-to-other -&gt; travel-to-spare-time-with-travel
</t>
        </r>
      </text>
    </comment>
    <comment ref="EV362" authorId="0" shapeId="0" xr:uid="{00000000-0006-0000-0000-000021030000}">
      <text>
        <r>
          <rPr>
            <b/>
            <sz val="10"/>
            <color rgb="FF000000"/>
            <rFont val="Tahoma"/>
            <family val="2"/>
          </rPr>
          <t>Author:</t>
        </r>
        <r>
          <rPr>
            <sz val="10"/>
            <color rgb="FF000000"/>
            <rFont val="Tahoma"/>
            <family val="2"/>
          </rPr>
          <t xml:space="preserve">
E3: other -&gt; spare--time</t>
        </r>
      </text>
    </comment>
    <comment ref="EW362" authorId="0" shapeId="0" xr:uid="{00000000-0006-0000-0000-000022030000}">
      <text>
        <r>
          <rPr>
            <b/>
            <sz val="10"/>
            <color rgb="FF000000"/>
            <rFont val="Tahoma"/>
            <family val="2"/>
          </rPr>
          <t>Author:</t>
        </r>
        <r>
          <rPr>
            <sz val="10"/>
            <color rgb="FF000000"/>
            <rFont val="Tahoma"/>
            <family val="2"/>
          </rPr>
          <t xml:space="preserve">
E3: other -&gt; spare--time</t>
        </r>
      </text>
    </comment>
    <comment ref="FB362" authorId="0" shapeId="0" xr:uid="{00000000-0006-0000-0000-000023030000}">
      <text>
        <r>
          <rPr>
            <b/>
            <sz val="10"/>
            <color rgb="FF000000"/>
            <rFont val="Tahoma"/>
            <family val="2"/>
          </rPr>
          <t>Author:</t>
        </r>
        <r>
          <rPr>
            <sz val="10"/>
            <color rgb="FF000000"/>
            <rFont val="Tahoma"/>
            <family val="2"/>
          </rPr>
          <t xml:space="preserve">
E3: other -&gt; spare--time</t>
        </r>
      </text>
    </comment>
    <comment ref="FC362" authorId="0" shapeId="0" xr:uid="{00000000-0006-0000-0000-000024030000}">
      <text>
        <r>
          <rPr>
            <b/>
            <sz val="10"/>
            <color rgb="FF000000"/>
            <rFont val="Tahoma"/>
            <family val="2"/>
          </rPr>
          <t>Author:</t>
        </r>
        <r>
          <rPr>
            <sz val="10"/>
            <color rgb="FF000000"/>
            <rFont val="Tahoma"/>
            <family val="2"/>
          </rPr>
          <t xml:space="preserve">
E3: other -&gt; spare--time</t>
        </r>
      </text>
    </comment>
    <comment ref="FJ362" authorId="0" shapeId="0" xr:uid="{00000000-0006-0000-0000-000025030000}">
      <text>
        <r>
          <rPr>
            <b/>
            <sz val="10"/>
            <color rgb="FF000000"/>
            <rFont val="Arial"/>
            <family val="2"/>
          </rPr>
          <t>Author:</t>
        </r>
        <r>
          <rPr>
            <sz val="10"/>
            <color rgb="FF000000"/>
            <rFont val="Arial"/>
            <family val="2"/>
          </rPr>
          <t xml:space="preserve">
E1: travel-to-other -&gt; travel-to-spare-time-with-travel
</t>
        </r>
      </text>
    </comment>
    <comment ref="FK362" authorId="0" shapeId="0" xr:uid="{00000000-0006-0000-0000-000026030000}">
      <text>
        <r>
          <rPr>
            <b/>
            <sz val="10"/>
            <color rgb="FF000000"/>
            <rFont val="Arial"/>
            <family val="2"/>
          </rPr>
          <t>Author:</t>
        </r>
        <r>
          <rPr>
            <sz val="10"/>
            <color rgb="FF000000"/>
            <rFont val="Arial"/>
            <family val="2"/>
          </rPr>
          <t xml:space="preserve">
E1: travel-to-other -&gt; travel-to-spare-time-with-travel
</t>
        </r>
      </text>
    </comment>
    <comment ref="FP362" authorId="0" shapeId="0" xr:uid="{00000000-0006-0000-0000-000027030000}">
      <text>
        <r>
          <rPr>
            <b/>
            <sz val="10"/>
            <color rgb="FF000000"/>
            <rFont val="Arial"/>
            <family val="2"/>
          </rPr>
          <t>Author:</t>
        </r>
        <r>
          <rPr>
            <sz val="10"/>
            <color rgb="FF000000"/>
            <rFont val="Arial"/>
            <family val="2"/>
          </rPr>
          <t xml:space="preserve">
E1: travel-to-other -&gt; travel-to-spare-time-with-travel
</t>
        </r>
      </text>
    </comment>
    <comment ref="FQ362" authorId="0" shapeId="0" xr:uid="{00000000-0006-0000-0000-000028030000}">
      <text>
        <r>
          <rPr>
            <b/>
            <sz val="10"/>
            <color rgb="FF000000"/>
            <rFont val="Arial"/>
            <family val="2"/>
          </rPr>
          <t>Author:</t>
        </r>
        <r>
          <rPr>
            <sz val="10"/>
            <color rgb="FF000000"/>
            <rFont val="Arial"/>
            <family val="2"/>
          </rPr>
          <t xml:space="preserve">
E1: travel-to-other -&gt; travel-to-spare-time-with-travel
</t>
        </r>
      </text>
    </comment>
    <comment ref="AU364" authorId="0" shapeId="0" xr:uid="{00000000-0006-0000-0000-00002E030000}">
      <text>
        <r>
          <rPr>
            <b/>
            <sz val="10"/>
            <color rgb="FF000000"/>
            <rFont val="Tahoma"/>
            <family val="2"/>
          </rPr>
          <t>Author:</t>
        </r>
        <r>
          <rPr>
            <sz val="10"/>
            <color rgb="FF000000"/>
            <rFont val="Tahoma"/>
            <family val="2"/>
          </rPr>
          <t xml:space="preserve">
E2: cont. sleep</t>
        </r>
      </text>
    </comment>
    <comment ref="CM364" authorId="0" shapeId="0" xr:uid="{00000000-0006-0000-0000-00002F030000}">
      <text>
        <r>
          <rPr>
            <b/>
            <sz val="10"/>
            <color rgb="FF000000"/>
            <rFont val="Tahoma"/>
            <family val="2"/>
          </rPr>
          <t>Author:</t>
        </r>
        <r>
          <rPr>
            <sz val="10"/>
            <color rgb="FF000000"/>
            <rFont val="Tahoma"/>
            <family val="2"/>
          </rPr>
          <t xml:space="preserve">
E2: cont. sleep</t>
        </r>
      </text>
    </comment>
    <comment ref="AU365" authorId="0" shapeId="0" xr:uid="{00000000-0006-0000-0000-000030030000}">
      <text>
        <r>
          <rPr>
            <b/>
            <sz val="10"/>
            <color rgb="FF000000"/>
            <rFont val="Tahoma"/>
            <family val="2"/>
          </rPr>
          <t>Author:</t>
        </r>
        <r>
          <rPr>
            <sz val="10"/>
            <color rgb="FF000000"/>
            <rFont val="Tahoma"/>
            <family val="2"/>
          </rPr>
          <t xml:space="preserve">
E2: cont. sleep</t>
        </r>
      </text>
    </comment>
    <comment ref="EE365" authorId="0" shapeId="0" xr:uid="{00000000-0006-0000-0000-000031030000}">
      <text>
        <r>
          <rPr>
            <b/>
            <sz val="10"/>
            <color rgb="FF000000"/>
            <rFont val="Tahoma"/>
            <family val="2"/>
          </rPr>
          <t>Author:</t>
        </r>
        <r>
          <rPr>
            <sz val="10"/>
            <color rgb="FF000000"/>
            <rFont val="Tahoma"/>
            <family val="2"/>
          </rPr>
          <t xml:space="preserve">
E2: cont. sleep</t>
        </r>
      </text>
    </comment>
    <comment ref="AU366" authorId="0" shapeId="0" xr:uid="{00000000-0006-0000-0000-000032030000}">
      <text>
        <r>
          <rPr>
            <b/>
            <sz val="10"/>
            <color rgb="FF000000"/>
            <rFont val="Tahoma"/>
            <family val="2"/>
          </rPr>
          <t>Author:</t>
        </r>
        <r>
          <rPr>
            <sz val="10"/>
            <color rgb="FF000000"/>
            <rFont val="Tahoma"/>
            <family val="2"/>
          </rPr>
          <t xml:space="preserve">
E2: cont. sleep</t>
        </r>
      </text>
    </comment>
    <comment ref="CM366" authorId="0" shapeId="0" xr:uid="{00000000-0006-0000-0000-000033030000}">
      <text>
        <r>
          <rPr>
            <b/>
            <sz val="10"/>
            <color rgb="FF000000"/>
            <rFont val="Tahoma"/>
            <family val="2"/>
          </rPr>
          <t>Author:</t>
        </r>
        <r>
          <rPr>
            <sz val="10"/>
            <color rgb="FF000000"/>
            <rFont val="Tahoma"/>
            <family val="2"/>
          </rPr>
          <t xml:space="preserve">
E2: cont. sleep</t>
        </r>
      </text>
    </comment>
    <comment ref="AW368" authorId="0" shapeId="0" xr:uid="{00000000-0006-0000-0000-000034030000}">
      <text>
        <r>
          <rPr>
            <b/>
            <sz val="10"/>
            <color rgb="FF000000"/>
            <rFont val="Tahoma"/>
            <family val="2"/>
          </rPr>
          <t>Author:</t>
        </r>
        <r>
          <rPr>
            <sz val="10"/>
            <color rgb="FF000000"/>
            <rFont val="Tahoma"/>
            <family val="2"/>
          </rPr>
          <t xml:space="preserve">
E3: other -&gt; getting ready</t>
        </r>
      </text>
    </comment>
    <comment ref="AX368" authorId="0" shapeId="0" xr:uid="{00000000-0006-0000-0000-000035030000}">
      <text>
        <r>
          <rPr>
            <b/>
            <sz val="10"/>
            <color rgb="FF000000"/>
            <rFont val="Tahoma"/>
            <family val="2"/>
          </rPr>
          <t>Author:</t>
        </r>
        <r>
          <rPr>
            <sz val="10"/>
            <color rgb="FF000000"/>
            <rFont val="Tahoma"/>
            <family val="2"/>
          </rPr>
          <t xml:space="preserve">
E3: other -&gt; getting ready</t>
        </r>
      </text>
    </comment>
    <comment ref="BR368" authorId="0" shapeId="0" xr:uid="{00000000-0006-0000-0000-000036030000}">
      <text>
        <r>
          <rPr>
            <b/>
            <sz val="10"/>
            <color rgb="FF000000"/>
            <rFont val="Tahoma"/>
            <family val="2"/>
          </rPr>
          <t>Author:</t>
        </r>
        <r>
          <rPr>
            <sz val="10"/>
            <color rgb="FF000000"/>
            <rFont val="Tahoma"/>
            <family val="2"/>
          </rPr>
          <t xml:space="preserve">
E3: other -&gt; getting ready</t>
        </r>
      </text>
    </comment>
    <comment ref="BS368" authorId="0" shapeId="0" xr:uid="{00000000-0006-0000-0000-000037030000}">
      <text>
        <r>
          <rPr>
            <b/>
            <sz val="10"/>
            <color rgb="FF000000"/>
            <rFont val="Tahoma"/>
            <family val="2"/>
          </rPr>
          <t>Author:</t>
        </r>
        <r>
          <rPr>
            <sz val="10"/>
            <color rgb="FF000000"/>
            <rFont val="Tahoma"/>
            <family val="2"/>
          </rPr>
          <t xml:space="preserve">
E3: other -&gt; getting ready</t>
        </r>
      </text>
    </comment>
    <comment ref="CO368" authorId="0" shapeId="0" xr:uid="{00000000-0006-0000-0000-000038030000}">
      <text>
        <r>
          <rPr>
            <b/>
            <sz val="10"/>
            <color rgb="FF000000"/>
            <rFont val="Tahoma"/>
            <family val="2"/>
          </rPr>
          <t>Author:</t>
        </r>
        <r>
          <rPr>
            <sz val="10"/>
            <color rgb="FF000000"/>
            <rFont val="Tahoma"/>
            <family val="2"/>
          </rPr>
          <t xml:space="preserve">
E3: other -&gt; getting ready</t>
        </r>
      </text>
    </comment>
    <comment ref="CP368" authorId="0" shapeId="0" xr:uid="{00000000-0006-0000-0000-000039030000}">
      <text>
        <r>
          <rPr>
            <b/>
            <sz val="10"/>
            <color rgb="FF000000"/>
            <rFont val="Tahoma"/>
            <family val="2"/>
          </rPr>
          <t>Author:</t>
        </r>
        <r>
          <rPr>
            <sz val="10"/>
            <color rgb="FF000000"/>
            <rFont val="Tahoma"/>
            <family val="2"/>
          </rPr>
          <t xml:space="preserve">
E3: other -&gt; getting ready</t>
        </r>
      </text>
    </comment>
    <comment ref="DJ368" authorId="0" shapeId="0" xr:uid="{00000000-0006-0000-0000-00003A030000}">
      <text>
        <r>
          <rPr>
            <b/>
            <sz val="10"/>
            <color rgb="FF000000"/>
            <rFont val="Tahoma"/>
            <family val="2"/>
          </rPr>
          <t>Author:</t>
        </r>
        <r>
          <rPr>
            <sz val="10"/>
            <color rgb="FF000000"/>
            <rFont val="Tahoma"/>
            <family val="2"/>
          </rPr>
          <t xml:space="preserve">
E3: other -&gt; getting ready</t>
        </r>
      </text>
    </comment>
    <comment ref="DK368" authorId="0" shapeId="0" xr:uid="{00000000-0006-0000-0000-00003B030000}">
      <text>
        <r>
          <rPr>
            <b/>
            <sz val="10"/>
            <color rgb="FF000000"/>
            <rFont val="Tahoma"/>
            <family val="2"/>
          </rPr>
          <t>Author:</t>
        </r>
        <r>
          <rPr>
            <sz val="10"/>
            <color rgb="FF000000"/>
            <rFont val="Tahoma"/>
            <family val="2"/>
          </rPr>
          <t xml:space="preserve">
E3: other -&gt; getting ready</t>
        </r>
      </text>
    </comment>
    <comment ref="BL369" authorId="0" shapeId="0" xr:uid="{00000000-0006-0000-0000-00003C030000}">
      <text>
        <r>
          <rPr>
            <b/>
            <sz val="10"/>
            <color rgb="FF000000"/>
            <rFont val="Tahoma"/>
            <family val="2"/>
          </rPr>
          <t>Author:</t>
        </r>
        <r>
          <rPr>
            <sz val="10"/>
            <color rgb="FF000000"/>
            <rFont val="Tahoma"/>
            <family val="2"/>
          </rPr>
          <t xml:space="preserve">
E3: other -&gt; spare-time</t>
        </r>
      </text>
    </comment>
    <comment ref="BM369" authorId="0" shapeId="0" xr:uid="{00000000-0006-0000-0000-00003D030000}">
      <text>
        <r>
          <rPr>
            <b/>
            <sz val="10"/>
            <color rgb="FF000000"/>
            <rFont val="Tahoma"/>
            <family val="2"/>
          </rPr>
          <t>Author:</t>
        </r>
        <r>
          <rPr>
            <sz val="10"/>
            <color rgb="FF000000"/>
            <rFont val="Tahoma"/>
            <family val="2"/>
          </rPr>
          <t xml:space="preserve">
E3: other -&gt; spare-time</t>
        </r>
      </text>
    </comment>
    <comment ref="BR369" authorId="0" shapeId="0" xr:uid="{00000000-0006-0000-0000-00003E030000}">
      <text>
        <r>
          <rPr>
            <b/>
            <sz val="10"/>
            <color rgb="FF000000"/>
            <rFont val="Tahoma"/>
            <family val="2"/>
          </rPr>
          <t>Author:</t>
        </r>
        <r>
          <rPr>
            <sz val="10"/>
            <color rgb="FF000000"/>
            <rFont val="Tahoma"/>
            <family val="2"/>
          </rPr>
          <t xml:space="preserve">
E3: other -&gt; spare-time</t>
        </r>
      </text>
    </comment>
    <comment ref="BS369" authorId="0" shapeId="0" xr:uid="{00000000-0006-0000-0000-00003F030000}">
      <text>
        <r>
          <rPr>
            <b/>
            <sz val="10"/>
            <color rgb="FF000000"/>
            <rFont val="Tahoma"/>
            <family val="2"/>
          </rPr>
          <t>Author:</t>
        </r>
        <r>
          <rPr>
            <sz val="10"/>
            <color rgb="FF000000"/>
            <rFont val="Tahoma"/>
            <family val="2"/>
          </rPr>
          <t xml:space="preserve">
E3: other -&gt; spare-time</t>
        </r>
      </text>
    </comment>
    <comment ref="EV369" authorId="0" shapeId="0" xr:uid="{00000000-0006-0000-0000-000040030000}">
      <text>
        <r>
          <rPr>
            <b/>
            <sz val="10"/>
            <color rgb="FF000000"/>
            <rFont val="Tahoma"/>
            <family val="2"/>
          </rPr>
          <t>Author:</t>
        </r>
        <r>
          <rPr>
            <sz val="10"/>
            <color rgb="FF000000"/>
            <rFont val="Tahoma"/>
            <family val="2"/>
          </rPr>
          <t xml:space="preserve">
E3: other -&gt; spare-time</t>
        </r>
      </text>
    </comment>
    <comment ref="EW369" authorId="0" shapeId="0" xr:uid="{00000000-0006-0000-0000-000041030000}">
      <text>
        <r>
          <rPr>
            <b/>
            <sz val="10"/>
            <color rgb="FF000000"/>
            <rFont val="Tahoma"/>
            <family val="2"/>
          </rPr>
          <t>Author:</t>
        </r>
        <r>
          <rPr>
            <sz val="10"/>
            <color rgb="FF000000"/>
            <rFont val="Tahoma"/>
            <family val="2"/>
          </rPr>
          <t xml:space="preserve">
E3: other -&gt; spare-time</t>
        </r>
      </text>
    </comment>
    <comment ref="FB369" authorId="0" shapeId="0" xr:uid="{00000000-0006-0000-0000-000042030000}">
      <text>
        <r>
          <rPr>
            <b/>
            <sz val="10"/>
            <color rgb="FF000000"/>
            <rFont val="Tahoma"/>
            <family val="2"/>
          </rPr>
          <t>Author:</t>
        </r>
        <r>
          <rPr>
            <sz val="10"/>
            <color rgb="FF000000"/>
            <rFont val="Tahoma"/>
            <family val="2"/>
          </rPr>
          <t xml:space="preserve">
E3: other -&gt; spare-time</t>
        </r>
      </text>
    </comment>
    <comment ref="FC369" authorId="0" shapeId="0" xr:uid="{00000000-0006-0000-0000-000043030000}">
      <text>
        <r>
          <rPr>
            <b/>
            <sz val="10"/>
            <color rgb="FF000000"/>
            <rFont val="Tahoma"/>
            <family val="2"/>
          </rPr>
          <t>Author:</t>
        </r>
        <r>
          <rPr>
            <sz val="10"/>
            <color rgb="FF000000"/>
            <rFont val="Tahoma"/>
            <family val="2"/>
          </rPr>
          <t xml:space="preserve">
E3: other -&gt; spare-time</t>
        </r>
      </text>
    </comment>
    <comment ref="AZ370" authorId="0" shapeId="0" xr:uid="{00000000-0006-0000-0000-000044030000}">
      <text>
        <r>
          <rPr>
            <b/>
            <sz val="10"/>
            <color rgb="FF000000"/>
            <rFont val="Arial"/>
            <family val="2"/>
          </rPr>
          <t>Author:</t>
        </r>
        <r>
          <rPr>
            <sz val="10"/>
            <color rgb="FF000000"/>
            <rFont val="Arial"/>
            <family val="2"/>
          </rPr>
          <t xml:space="preserve">
E3: other -&gt; work
</t>
        </r>
      </text>
    </comment>
    <comment ref="BA370" authorId="0" shapeId="0" xr:uid="{00000000-0006-0000-0000-000045030000}">
      <text>
        <r>
          <rPr>
            <b/>
            <sz val="10"/>
            <color rgb="FF000000"/>
            <rFont val="Arial"/>
            <family val="2"/>
          </rPr>
          <t>Author:</t>
        </r>
        <r>
          <rPr>
            <sz val="10"/>
            <color rgb="FF000000"/>
            <rFont val="Arial"/>
            <family val="2"/>
          </rPr>
          <t xml:space="preserve">
E3: other -&gt; work
</t>
        </r>
      </text>
    </comment>
    <comment ref="BL370" authorId="0" shapeId="0" xr:uid="{00000000-0006-0000-0000-000046030000}">
      <text>
        <r>
          <rPr>
            <b/>
            <sz val="10"/>
            <color rgb="FF000000"/>
            <rFont val="Tahoma"/>
            <family val="2"/>
          </rPr>
          <t>Author:</t>
        </r>
        <r>
          <rPr>
            <sz val="10"/>
            <color rgb="FF000000"/>
            <rFont val="Tahoma"/>
            <family val="2"/>
          </rPr>
          <t xml:space="preserve">
E3: other -&gt; spare-time</t>
        </r>
      </text>
    </comment>
    <comment ref="BM370" authorId="0" shapeId="0" xr:uid="{00000000-0006-0000-0000-000047030000}">
      <text>
        <r>
          <rPr>
            <b/>
            <sz val="10"/>
            <color rgb="FF000000"/>
            <rFont val="Tahoma"/>
            <family val="2"/>
          </rPr>
          <t>Author:</t>
        </r>
        <r>
          <rPr>
            <sz val="10"/>
            <color rgb="FF000000"/>
            <rFont val="Tahoma"/>
            <family val="2"/>
          </rPr>
          <t xml:space="preserve">
E3: other -&gt; spare-time</t>
        </r>
      </text>
    </comment>
    <comment ref="BR370" authorId="0" shapeId="0" xr:uid="{00000000-0006-0000-0000-000048030000}">
      <text>
        <r>
          <rPr>
            <b/>
            <sz val="10"/>
            <color rgb="FF000000"/>
            <rFont val="Tahoma"/>
            <family val="2"/>
          </rPr>
          <t>Author:</t>
        </r>
        <r>
          <rPr>
            <sz val="10"/>
            <color rgb="FF000000"/>
            <rFont val="Tahoma"/>
            <family val="2"/>
          </rPr>
          <t xml:space="preserve">
E3: other -&gt; spare-time
E3: other -&gt; work
</t>
        </r>
      </text>
    </comment>
    <comment ref="BS370" authorId="0" shapeId="0" xr:uid="{00000000-0006-0000-0000-000049030000}">
      <text>
        <r>
          <rPr>
            <b/>
            <sz val="10"/>
            <color rgb="FF000000"/>
            <rFont val="Tahoma"/>
            <family val="2"/>
          </rPr>
          <t>Author:</t>
        </r>
        <r>
          <rPr>
            <sz val="10"/>
            <color rgb="FF000000"/>
            <rFont val="Tahoma"/>
            <family val="2"/>
          </rPr>
          <t xml:space="preserve">
E3: other -&gt; spare-time
E3: other -&gt; work
</t>
        </r>
      </text>
    </comment>
    <comment ref="EJ370" authorId="0" shapeId="0" xr:uid="{00000000-0006-0000-0000-00004A030000}">
      <text>
        <r>
          <rPr>
            <b/>
            <sz val="10"/>
            <color rgb="FF000000"/>
            <rFont val="Arial"/>
            <family val="2"/>
          </rPr>
          <t>Author:</t>
        </r>
        <r>
          <rPr>
            <sz val="10"/>
            <color rgb="FF000000"/>
            <rFont val="Arial"/>
            <family val="2"/>
          </rPr>
          <t xml:space="preserve">
E3: other -&gt; work
</t>
        </r>
      </text>
    </comment>
    <comment ref="EK370" authorId="0" shapeId="0" xr:uid="{00000000-0006-0000-0000-00004B030000}">
      <text>
        <r>
          <rPr>
            <b/>
            <sz val="10"/>
            <color rgb="FF000000"/>
            <rFont val="Arial"/>
            <family val="2"/>
          </rPr>
          <t>Author:</t>
        </r>
        <r>
          <rPr>
            <sz val="10"/>
            <color rgb="FF000000"/>
            <rFont val="Arial"/>
            <family val="2"/>
          </rPr>
          <t xml:space="preserve">
E3: other -&gt; work
</t>
        </r>
      </text>
    </comment>
    <comment ref="EV370" authorId="0" shapeId="0" xr:uid="{00000000-0006-0000-0000-00004C030000}">
      <text>
        <r>
          <rPr>
            <b/>
            <sz val="10"/>
            <color rgb="FF000000"/>
            <rFont val="Arial"/>
            <family val="2"/>
          </rPr>
          <t>Author:</t>
        </r>
        <r>
          <rPr>
            <sz val="10"/>
            <color rgb="FF000000"/>
            <rFont val="Arial"/>
            <family val="2"/>
          </rPr>
          <t xml:space="preserve">
E3: other -&gt; spare-time
</t>
        </r>
      </text>
    </comment>
    <comment ref="EW370" authorId="0" shapeId="0" xr:uid="{00000000-0006-0000-0000-00004D030000}">
      <text>
        <r>
          <rPr>
            <b/>
            <sz val="10"/>
            <color rgb="FF000000"/>
            <rFont val="Arial"/>
            <family val="2"/>
          </rPr>
          <t>Author:</t>
        </r>
        <r>
          <rPr>
            <sz val="10"/>
            <color rgb="FF000000"/>
            <rFont val="Arial"/>
            <family val="2"/>
          </rPr>
          <t xml:space="preserve">
E3: other -&gt; spare-time
</t>
        </r>
      </text>
    </comment>
    <comment ref="FB370" authorId="0" shapeId="0" xr:uid="{00000000-0006-0000-0000-00004E030000}">
      <text>
        <r>
          <rPr>
            <b/>
            <sz val="10"/>
            <color rgb="FF000000"/>
            <rFont val="Tahoma"/>
            <family val="2"/>
          </rPr>
          <t>Author:</t>
        </r>
        <r>
          <rPr>
            <sz val="10"/>
            <color rgb="FF000000"/>
            <rFont val="Tahoma"/>
            <family val="2"/>
          </rPr>
          <t xml:space="preserve">
E3: other -&gt; spare-time
E3: other -&gt; work
</t>
        </r>
      </text>
    </comment>
    <comment ref="FC370" authorId="0" shapeId="0" xr:uid="{00000000-0006-0000-0000-00004F030000}">
      <text>
        <r>
          <rPr>
            <b/>
            <sz val="10"/>
            <color rgb="FF000000"/>
            <rFont val="Tahoma"/>
            <family val="2"/>
          </rPr>
          <t>Author:</t>
        </r>
        <r>
          <rPr>
            <sz val="10"/>
            <color rgb="FF000000"/>
            <rFont val="Tahoma"/>
            <family val="2"/>
          </rPr>
          <t xml:space="preserve">
E3: other -&gt; spare-time
E3: other -&gt; work
</t>
        </r>
      </text>
    </comment>
    <comment ref="AU371" authorId="0" shapeId="0" xr:uid="{00000000-0006-0000-0000-000052030000}">
      <text>
        <r>
          <rPr>
            <b/>
            <sz val="10"/>
            <color rgb="FF000000"/>
            <rFont val="Tahoma"/>
            <family val="2"/>
          </rPr>
          <t>Author:</t>
        </r>
        <r>
          <rPr>
            <sz val="10"/>
            <color rgb="FF000000"/>
            <rFont val="Tahoma"/>
            <family val="2"/>
          </rPr>
          <t xml:space="preserve">
E2: cont. sleep</t>
        </r>
      </text>
    </comment>
    <comment ref="EE371" authorId="0" shapeId="0" xr:uid="{00000000-0006-0000-0000-000053030000}">
      <text>
        <r>
          <rPr>
            <b/>
            <sz val="10"/>
            <color rgb="FF000000"/>
            <rFont val="Tahoma"/>
            <family val="2"/>
          </rPr>
          <t>Author:</t>
        </r>
        <r>
          <rPr>
            <sz val="10"/>
            <color rgb="FF000000"/>
            <rFont val="Tahoma"/>
            <family val="2"/>
          </rPr>
          <t xml:space="preserve">
E2: cont. sleep</t>
        </r>
      </text>
    </comment>
    <comment ref="AU372" authorId="0" shapeId="0" xr:uid="{00000000-0006-0000-0000-000054030000}">
      <text>
        <r>
          <rPr>
            <b/>
            <sz val="10"/>
            <color rgb="FF000000"/>
            <rFont val="Tahoma"/>
            <family val="2"/>
          </rPr>
          <t>Author:</t>
        </r>
        <r>
          <rPr>
            <sz val="10"/>
            <color rgb="FF000000"/>
            <rFont val="Tahoma"/>
            <family val="2"/>
          </rPr>
          <t xml:space="preserve">
E2: cont. sleep</t>
        </r>
      </text>
    </comment>
    <comment ref="CM372" authorId="0" shapeId="0" xr:uid="{00000000-0006-0000-0000-000055030000}">
      <text>
        <r>
          <rPr>
            <b/>
            <sz val="10"/>
            <color rgb="FF000000"/>
            <rFont val="Tahoma"/>
            <family val="2"/>
          </rPr>
          <t>Author:</t>
        </r>
        <r>
          <rPr>
            <sz val="10"/>
            <color rgb="FF000000"/>
            <rFont val="Tahoma"/>
            <family val="2"/>
          </rPr>
          <t xml:space="preserve">
E2: cont. sleep</t>
        </r>
      </text>
    </comment>
    <comment ref="AU373" authorId="0" shapeId="0" xr:uid="{00000000-0006-0000-0000-000056030000}">
      <text>
        <r>
          <rPr>
            <b/>
            <sz val="10"/>
            <color rgb="FF000000"/>
            <rFont val="Tahoma"/>
            <family val="2"/>
          </rPr>
          <t>Author:</t>
        </r>
        <r>
          <rPr>
            <sz val="10"/>
            <color rgb="FF000000"/>
            <rFont val="Tahoma"/>
            <family val="2"/>
          </rPr>
          <t xml:space="preserve">
E2: cont. sleep</t>
        </r>
      </text>
    </comment>
    <comment ref="EE373" authorId="0" shapeId="0" xr:uid="{00000000-0006-0000-0000-000057030000}">
      <text>
        <r>
          <rPr>
            <b/>
            <sz val="10"/>
            <color rgb="FF000000"/>
            <rFont val="Tahoma"/>
            <family val="2"/>
          </rPr>
          <t>Author:</t>
        </r>
        <r>
          <rPr>
            <sz val="10"/>
            <color rgb="FF000000"/>
            <rFont val="Tahoma"/>
            <family val="2"/>
          </rPr>
          <t xml:space="preserve">
E2: cont. sleep</t>
        </r>
      </text>
    </comment>
    <comment ref="AU377" authorId="0" shapeId="0" xr:uid="{00000000-0006-0000-0000-000065030000}">
      <text>
        <r>
          <rPr>
            <b/>
            <sz val="10"/>
            <color rgb="FF000000"/>
            <rFont val="Tahoma"/>
            <family val="2"/>
          </rPr>
          <t>Author:</t>
        </r>
        <r>
          <rPr>
            <sz val="10"/>
            <color rgb="FF000000"/>
            <rFont val="Tahoma"/>
            <family val="2"/>
          </rPr>
          <t xml:space="preserve">
E2: cont. sleep</t>
        </r>
      </text>
    </comment>
    <comment ref="BF377" authorId="0" shapeId="0" xr:uid="{00000000-0006-0000-0000-000066030000}">
      <text>
        <r>
          <rPr>
            <b/>
            <sz val="10"/>
            <color rgb="FF000000"/>
            <rFont val="Tahoma"/>
            <family val="2"/>
          </rPr>
          <t>Author:</t>
        </r>
        <r>
          <rPr>
            <sz val="10"/>
            <color rgb="FF000000"/>
            <rFont val="Tahoma"/>
            <family val="2"/>
          </rPr>
          <t xml:space="preserve">
E3: other -&gt; shopping</t>
        </r>
      </text>
    </comment>
    <comment ref="BG377" authorId="0" shapeId="0" xr:uid="{00000000-0006-0000-0000-000067030000}">
      <text>
        <r>
          <rPr>
            <b/>
            <sz val="10"/>
            <color rgb="FF000000"/>
            <rFont val="Tahoma"/>
            <family val="2"/>
          </rPr>
          <t>Author:</t>
        </r>
        <r>
          <rPr>
            <sz val="10"/>
            <color rgb="FF000000"/>
            <rFont val="Tahoma"/>
            <family val="2"/>
          </rPr>
          <t xml:space="preserve">
E3: other -&gt; shopping</t>
        </r>
      </text>
    </comment>
    <comment ref="BR377" authorId="0" shapeId="0" xr:uid="{00000000-0006-0000-0000-000068030000}">
      <text>
        <r>
          <rPr>
            <b/>
            <sz val="10"/>
            <color rgb="FF000000"/>
            <rFont val="Tahoma"/>
            <family val="2"/>
          </rPr>
          <t>Author:</t>
        </r>
        <r>
          <rPr>
            <sz val="10"/>
            <color rgb="FF000000"/>
            <rFont val="Tahoma"/>
            <family val="2"/>
          </rPr>
          <t xml:space="preserve">
E3: other -&gt; shopping</t>
        </r>
      </text>
    </comment>
    <comment ref="BS377" authorId="0" shapeId="0" xr:uid="{00000000-0006-0000-0000-000069030000}">
      <text>
        <r>
          <rPr>
            <b/>
            <sz val="10"/>
            <color rgb="FF000000"/>
            <rFont val="Tahoma"/>
            <family val="2"/>
          </rPr>
          <t>Author:</t>
        </r>
        <r>
          <rPr>
            <sz val="10"/>
            <color rgb="FF000000"/>
            <rFont val="Tahoma"/>
            <family val="2"/>
          </rPr>
          <t xml:space="preserve">
E3: other -&gt; shopping</t>
        </r>
      </text>
    </comment>
    <comment ref="CM377" authorId="0" shapeId="0" xr:uid="{00000000-0006-0000-0000-00006A030000}">
      <text>
        <r>
          <rPr>
            <b/>
            <sz val="10"/>
            <color rgb="FF000000"/>
            <rFont val="Tahoma"/>
            <family val="2"/>
          </rPr>
          <t>Author:</t>
        </r>
        <r>
          <rPr>
            <sz val="10"/>
            <color rgb="FF000000"/>
            <rFont val="Tahoma"/>
            <family val="2"/>
          </rPr>
          <t xml:space="preserve">
E2: cont. sleep</t>
        </r>
      </text>
    </comment>
    <comment ref="CX377" authorId="0" shapeId="0" xr:uid="{00000000-0006-0000-0000-00006B030000}">
      <text>
        <r>
          <rPr>
            <b/>
            <sz val="10"/>
            <color rgb="FF000000"/>
            <rFont val="Tahoma"/>
            <family val="2"/>
          </rPr>
          <t>Author:</t>
        </r>
        <r>
          <rPr>
            <sz val="10"/>
            <color rgb="FF000000"/>
            <rFont val="Tahoma"/>
            <family val="2"/>
          </rPr>
          <t xml:space="preserve">
E3: other -&gt; shopping</t>
        </r>
      </text>
    </comment>
    <comment ref="CY377" authorId="0" shapeId="0" xr:uid="{00000000-0006-0000-0000-00006C030000}">
      <text>
        <r>
          <rPr>
            <b/>
            <sz val="10"/>
            <color rgb="FF000000"/>
            <rFont val="Tahoma"/>
            <family val="2"/>
          </rPr>
          <t>Author:</t>
        </r>
        <r>
          <rPr>
            <sz val="10"/>
            <color rgb="FF000000"/>
            <rFont val="Tahoma"/>
            <family val="2"/>
          </rPr>
          <t xml:space="preserve">
E3: other -&gt; shopping</t>
        </r>
      </text>
    </comment>
    <comment ref="DJ377" authorId="0" shapeId="0" xr:uid="{00000000-0006-0000-0000-00006D030000}">
      <text>
        <r>
          <rPr>
            <b/>
            <sz val="10"/>
            <color rgb="FF000000"/>
            <rFont val="Tahoma"/>
            <family val="2"/>
          </rPr>
          <t>Author:</t>
        </r>
        <r>
          <rPr>
            <sz val="10"/>
            <color rgb="FF000000"/>
            <rFont val="Tahoma"/>
            <family val="2"/>
          </rPr>
          <t xml:space="preserve">
E3: other -&gt; shopping</t>
        </r>
      </text>
    </comment>
    <comment ref="DK377" authorId="0" shapeId="0" xr:uid="{00000000-0006-0000-0000-00006E030000}">
      <text>
        <r>
          <rPr>
            <b/>
            <sz val="10"/>
            <color rgb="FF000000"/>
            <rFont val="Tahoma"/>
            <family val="2"/>
          </rPr>
          <t>Author:</t>
        </r>
        <r>
          <rPr>
            <sz val="10"/>
            <color rgb="FF000000"/>
            <rFont val="Tahoma"/>
            <family val="2"/>
          </rPr>
          <t xml:space="preserve">
E3: other -&gt; shopping</t>
        </r>
      </text>
    </comment>
    <comment ref="AU378" authorId="0" shapeId="0" xr:uid="{00000000-0006-0000-0000-000071030000}">
      <text>
        <r>
          <rPr>
            <b/>
            <sz val="10"/>
            <color rgb="FF000000"/>
            <rFont val="Tahoma"/>
            <family val="2"/>
          </rPr>
          <t>Author:</t>
        </r>
        <r>
          <rPr>
            <sz val="10"/>
            <color rgb="FF000000"/>
            <rFont val="Tahoma"/>
            <family val="2"/>
          </rPr>
          <t xml:space="preserve">
E2: cont. sleep</t>
        </r>
      </text>
    </comment>
    <comment ref="EE378" authorId="0" shapeId="0" xr:uid="{00000000-0006-0000-0000-000072030000}">
      <text>
        <r>
          <rPr>
            <b/>
            <sz val="10"/>
            <color rgb="FF000000"/>
            <rFont val="Tahoma"/>
            <family val="2"/>
          </rPr>
          <t>Author:</t>
        </r>
        <r>
          <rPr>
            <sz val="10"/>
            <color rgb="FF000000"/>
            <rFont val="Tahoma"/>
            <family val="2"/>
          </rPr>
          <t xml:space="preserve">
E2: cont. sleep</t>
        </r>
      </text>
    </comment>
    <comment ref="AU379" authorId="0" shapeId="0" xr:uid="{00000000-0006-0000-0000-000073030000}">
      <text>
        <r>
          <rPr>
            <b/>
            <sz val="10"/>
            <color rgb="FF000000"/>
            <rFont val="Tahoma"/>
            <family val="2"/>
          </rPr>
          <t>Author:</t>
        </r>
        <r>
          <rPr>
            <sz val="10"/>
            <color rgb="FF000000"/>
            <rFont val="Tahoma"/>
            <family val="2"/>
          </rPr>
          <t xml:space="preserve">
E2: cont. sleep</t>
        </r>
      </text>
    </comment>
    <comment ref="CM379" authorId="0" shapeId="0" xr:uid="{00000000-0006-0000-0000-000074030000}">
      <text>
        <r>
          <rPr>
            <b/>
            <sz val="10"/>
            <color rgb="FF000000"/>
            <rFont val="Tahoma"/>
            <family val="2"/>
          </rPr>
          <t>Author:</t>
        </r>
        <r>
          <rPr>
            <sz val="10"/>
            <color rgb="FF000000"/>
            <rFont val="Tahoma"/>
            <family val="2"/>
          </rPr>
          <t xml:space="preserve">
E2: cont. sleep</t>
        </r>
      </text>
    </comment>
    <comment ref="R380" authorId="1" shapeId="0" xr:uid="{16617BE7-035B-4BA4-8FF0-C4C3FBA53B02}">
      <text>
        <r>
          <rPr>
            <b/>
            <sz val="9"/>
            <color indexed="81"/>
            <rFont val="Tahoma"/>
            <family val="2"/>
          </rPr>
          <t>fdebb:</t>
        </r>
        <r>
          <rPr>
            <sz val="9"/>
            <color indexed="81"/>
            <rFont val="Tahoma"/>
            <family val="2"/>
          </rPr>
          <t xml:space="preserve">
40 minutes</t>
        </r>
      </text>
    </comment>
    <comment ref="AU380" authorId="0" shapeId="0" xr:uid="{00000000-0006-0000-0000-000075030000}">
      <text>
        <r>
          <rPr>
            <b/>
            <sz val="10"/>
            <color rgb="FF000000"/>
            <rFont val="Tahoma"/>
            <family val="2"/>
          </rPr>
          <t>Author:</t>
        </r>
        <r>
          <rPr>
            <sz val="10"/>
            <color rgb="FF000000"/>
            <rFont val="Tahoma"/>
            <family val="2"/>
          </rPr>
          <t xml:space="preserve">
E2: cont. sleep</t>
        </r>
      </text>
    </comment>
    <comment ref="CM380" authorId="0" shapeId="0" xr:uid="{00000000-0006-0000-0000-000076030000}">
      <text>
        <r>
          <rPr>
            <b/>
            <sz val="10"/>
            <color rgb="FF000000"/>
            <rFont val="Tahoma"/>
            <family val="2"/>
          </rPr>
          <t>Author:</t>
        </r>
        <r>
          <rPr>
            <sz val="10"/>
            <color rgb="FF000000"/>
            <rFont val="Tahoma"/>
            <family val="2"/>
          </rPr>
          <t xml:space="preserve">
E2: cont. sleep</t>
        </r>
      </text>
    </comment>
    <comment ref="BL385" authorId="0" shapeId="0" xr:uid="{00000000-0006-0000-0000-000077030000}">
      <text>
        <r>
          <rPr>
            <b/>
            <sz val="10"/>
            <color rgb="FF000000"/>
            <rFont val="Tahoma"/>
            <family val="2"/>
          </rPr>
          <t>Author:</t>
        </r>
        <r>
          <rPr>
            <sz val="10"/>
            <color rgb="FF000000"/>
            <rFont val="Tahoma"/>
            <family val="2"/>
          </rPr>
          <t xml:space="preserve">
E3: other -&gt; spare-time</t>
        </r>
      </text>
    </comment>
    <comment ref="BM385" authorId="0" shapeId="0" xr:uid="{00000000-0006-0000-0000-000078030000}">
      <text>
        <r>
          <rPr>
            <b/>
            <sz val="10"/>
            <color rgb="FF000000"/>
            <rFont val="Tahoma"/>
            <family val="2"/>
          </rPr>
          <t>Author:</t>
        </r>
        <r>
          <rPr>
            <sz val="10"/>
            <color rgb="FF000000"/>
            <rFont val="Tahoma"/>
            <family val="2"/>
          </rPr>
          <t xml:space="preserve">
E3: other -&gt; spare-time</t>
        </r>
      </text>
    </comment>
    <comment ref="BR385" authorId="0" shapeId="0" xr:uid="{00000000-0006-0000-0000-000079030000}">
      <text>
        <r>
          <rPr>
            <b/>
            <sz val="10"/>
            <color rgb="FF000000"/>
            <rFont val="Tahoma"/>
            <family val="2"/>
          </rPr>
          <t>Author:</t>
        </r>
        <r>
          <rPr>
            <sz val="10"/>
            <color rgb="FF000000"/>
            <rFont val="Tahoma"/>
            <family val="2"/>
          </rPr>
          <t xml:space="preserve">
E3: other -&gt; spare-time</t>
        </r>
      </text>
    </comment>
    <comment ref="BS385" authorId="0" shapeId="0" xr:uid="{00000000-0006-0000-0000-00007A030000}">
      <text>
        <r>
          <rPr>
            <b/>
            <sz val="10"/>
            <color rgb="FF000000"/>
            <rFont val="Tahoma"/>
            <family val="2"/>
          </rPr>
          <t>Author:</t>
        </r>
        <r>
          <rPr>
            <sz val="10"/>
            <color rgb="FF000000"/>
            <rFont val="Tahoma"/>
            <family val="2"/>
          </rPr>
          <t xml:space="preserve">
E3: other -&gt; spare-time</t>
        </r>
      </text>
    </comment>
    <comment ref="EV385" authorId="0" shapeId="0" xr:uid="{00000000-0006-0000-0000-00007B030000}">
      <text>
        <r>
          <rPr>
            <b/>
            <sz val="10"/>
            <color rgb="FF000000"/>
            <rFont val="Tahoma"/>
            <family val="2"/>
          </rPr>
          <t>Author:</t>
        </r>
        <r>
          <rPr>
            <sz val="10"/>
            <color rgb="FF000000"/>
            <rFont val="Tahoma"/>
            <family val="2"/>
          </rPr>
          <t xml:space="preserve">
E3: other -&gt; spare-time</t>
        </r>
      </text>
    </comment>
    <comment ref="EW385" authorId="0" shapeId="0" xr:uid="{00000000-0006-0000-0000-00007C030000}">
      <text>
        <r>
          <rPr>
            <b/>
            <sz val="10"/>
            <color rgb="FF000000"/>
            <rFont val="Tahoma"/>
            <family val="2"/>
          </rPr>
          <t>Author:</t>
        </r>
        <r>
          <rPr>
            <sz val="10"/>
            <color rgb="FF000000"/>
            <rFont val="Tahoma"/>
            <family val="2"/>
          </rPr>
          <t xml:space="preserve">
E3: other -&gt; spare-time</t>
        </r>
      </text>
    </comment>
    <comment ref="FB385" authorId="0" shapeId="0" xr:uid="{00000000-0006-0000-0000-00007D030000}">
      <text>
        <r>
          <rPr>
            <b/>
            <sz val="10"/>
            <color rgb="FF000000"/>
            <rFont val="Tahoma"/>
            <family val="2"/>
          </rPr>
          <t>Author:</t>
        </r>
        <r>
          <rPr>
            <sz val="10"/>
            <color rgb="FF000000"/>
            <rFont val="Tahoma"/>
            <family val="2"/>
          </rPr>
          <t xml:space="preserve">
E3: other -&gt; spare-time</t>
        </r>
      </text>
    </comment>
    <comment ref="FC385" authorId="0" shapeId="0" xr:uid="{00000000-0006-0000-0000-00007E030000}">
      <text>
        <r>
          <rPr>
            <b/>
            <sz val="10"/>
            <color rgb="FF000000"/>
            <rFont val="Tahoma"/>
            <family val="2"/>
          </rPr>
          <t>Author:</t>
        </r>
        <r>
          <rPr>
            <sz val="10"/>
            <color rgb="FF000000"/>
            <rFont val="Tahoma"/>
            <family val="2"/>
          </rPr>
          <t xml:space="preserve">
E3: other -&gt; spare-time</t>
        </r>
      </text>
    </comment>
    <comment ref="AU386" authorId="0" shapeId="0" xr:uid="{00000000-0006-0000-0000-000081030000}">
      <text>
        <r>
          <rPr>
            <b/>
            <sz val="10"/>
            <color rgb="FF000000"/>
            <rFont val="Tahoma"/>
            <family val="2"/>
          </rPr>
          <t>Author:</t>
        </r>
        <r>
          <rPr>
            <sz val="10"/>
            <color rgb="FF000000"/>
            <rFont val="Tahoma"/>
            <family val="2"/>
          </rPr>
          <t xml:space="preserve">
E2: cont. sleep</t>
        </r>
      </text>
    </comment>
    <comment ref="BL386" authorId="0" shapeId="0" xr:uid="{00000000-0006-0000-0000-000082030000}">
      <text>
        <r>
          <rPr>
            <b/>
            <sz val="10"/>
            <color rgb="FF000000"/>
            <rFont val="Tahoma"/>
            <family val="2"/>
          </rPr>
          <t>Author:</t>
        </r>
        <r>
          <rPr>
            <sz val="10"/>
            <color rgb="FF000000"/>
            <rFont val="Tahoma"/>
            <family val="2"/>
          </rPr>
          <t xml:space="preserve">
E3: other -&gt; spare-time</t>
        </r>
      </text>
    </comment>
    <comment ref="BM386" authorId="0" shapeId="0" xr:uid="{00000000-0006-0000-0000-000083030000}">
      <text>
        <r>
          <rPr>
            <b/>
            <sz val="10"/>
            <color rgb="FF000000"/>
            <rFont val="Tahoma"/>
            <family val="2"/>
          </rPr>
          <t>Author:</t>
        </r>
        <r>
          <rPr>
            <sz val="10"/>
            <color rgb="FF000000"/>
            <rFont val="Tahoma"/>
            <family val="2"/>
          </rPr>
          <t xml:space="preserve">
E3: other -&gt; spare-time</t>
        </r>
      </text>
    </comment>
    <comment ref="BR386" authorId="0" shapeId="0" xr:uid="{00000000-0006-0000-0000-000084030000}">
      <text>
        <r>
          <rPr>
            <b/>
            <sz val="10"/>
            <color rgb="FF000000"/>
            <rFont val="Tahoma"/>
            <family val="2"/>
          </rPr>
          <t>Author:</t>
        </r>
        <r>
          <rPr>
            <sz val="10"/>
            <color rgb="FF000000"/>
            <rFont val="Tahoma"/>
            <family val="2"/>
          </rPr>
          <t xml:space="preserve">
E3: other -&gt; spare-time</t>
        </r>
      </text>
    </comment>
    <comment ref="BS386" authorId="0" shapeId="0" xr:uid="{00000000-0006-0000-0000-000085030000}">
      <text>
        <r>
          <rPr>
            <b/>
            <sz val="10"/>
            <color rgb="FF000000"/>
            <rFont val="Tahoma"/>
            <family val="2"/>
          </rPr>
          <t>Author:</t>
        </r>
        <r>
          <rPr>
            <sz val="10"/>
            <color rgb="FF000000"/>
            <rFont val="Tahoma"/>
            <family val="2"/>
          </rPr>
          <t xml:space="preserve">
E3: other -&gt; spare-time</t>
        </r>
      </text>
    </comment>
    <comment ref="EE386" authorId="0" shapeId="0" xr:uid="{00000000-0006-0000-0000-000086030000}">
      <text>
        <r>
          <rPr>
            <b/>
            <sz val="10"/>
            <color rgb="FF000000"/>
            <rFont val="Tahoma"/>
            <family val="2"/>
          </rPr>
          <t>Author:</t>
        </r>
        <r>
          <rPr>
            <sz val="10"/>
            <color rgb="FF000000"/>
            <rFont val="Tahoma"/>
            <family val="2"/>
          </rPr>
          <t xml:space="preserve">
E2: cont. sleep</t>
        </r>
      </text>
    </comment>
    <comment ref="EV386" authorId="0" shapeId="0" xr:uid="{00000000-0006-0000-0000-000087030000}">
      <text>
        <r>
          <rPr>
            <b/>
            <sz val="10"/>
            <color rgb="FF000000"/>
            <rFont val="Tahoma"/>
            <family val="2"/>
          </rPr>
          <t>Author:</t>
        </r>
        <r>
          <rPr>
            <sz val="10"/>
            <color rgb="FF000000"/>
            <rFont val="Tahoma"/>
            <family val="2"/>
          </rPr>
          <t xml:space="preserve">
E3: other -&gt; spare-time</t>
        </r>
      </text>
    </comment>
    <comment ref="EW386" authorId="0" shapeId="0" xr:uid="{00000000-0006-0000-0000-000088030000}">
      <text>
        <r>
          <rPr>
            <b/>
            <sz val="10"/>
            <color rgb="FF000000"/>
            <rFont val="Tahoma"/>
            <family val="2"/>
          </rPr>
          <t>Author:</t>
        </r>
        <r>
          <rPr>
            <sz val="10"/>
            <color rgb="FF000000"/>
            <rFont val="Tahoma"/>
            <family val="2"/>
          </rPr>
          <t xml:space="preserve">
E3: other -&gt; spare-time</t>
        </r>
      </text>
    </comment>
    <comment ref="FB386" authorId="0" shapeId="0" xr:uid="{00000000-0006-0000-0000-000089030000}">
      <text>
        <r>
          <rPr>
            <b/>
            <sz val="10"/>
            <color rgb="FF000000"/>
            <rFont val="Tahoma"/>
            <family val="2"/>
          </rPr>
          <t>Author:</t>
        </r>
        <r>
          <rPr>
            <sz val="10"/>
            <color rgb="FF000000"/>
            <rFont val="Tahoma"/>
            <family val="2"/>
          </rPr>
          <t xml:space="preserve">
E3: other -&gt; spare-time</t>
        </r>
      </text>
    </comment>
    <comment ref="FC386" authorId="0" shapeId="0" xr:uid="{00000000-0006-0000-0000-00008A030000}">
      <text>
        <r>
          <rPr>
            <b/>
            <sz val="10"/>
            <color rgb="FF000000"/>
            <rFont val="Tahoma"/>
            <family val="2"/>
          </rPr>
          <t>Author:</t>
        </r>
        <r>
          <rPr>
            <sz val="10"/>
            <color rgb="FF000000"/>
            <rFont val="Tahoma"/>
            <family val="2"/>
          </rPr>
          <t xml:space="preserve">
E3: other -&gt; spare-time</t>
        </r>
      </text>
    </comment>
    <comment ref="AU387" authorId="0" shapeId="0" xr:uid="{00000000-0006-0000-0000-00008B030000}">
      <text>
        <r>
          <rPr>
            <b/>
            <sz val="10"/>
            <color rgb="FF000000"/>
            <rFont val="Tahoma"/>
            <family val="2"/>
          </rPr>
          <t>Author:</t>
        </r>
        <r>
          <rPr>
            <sz val="10"/>
            <color rgb="FF000000"/>
            <rFont val="Tahoma"/>
            <family val="2"/>
          </rPr>
          <t xml:space="preserve">
E2: cont. sleep</t>
        </r>
      </text>
    </comment>
    <comment ref="CM387" authorId="0" shapeId="0" xr:uid="{00000000-0006-0000-0000-00008C030000}">
      <text>
        <r>
          <rPr>
            <b/>
            <sz val="10"/>
            <color rgb="FF000000"/>
            <rFont val="Tahoma"/>
            <family val="2"/>
          </rPr>
          <t>Author:</t>
        </r>
        <r>
          <rPr>
            <sz val="10"/>
            <color rgb="FF000000"/>
            <rFont val="Tahoma"/>
            <family val="2"/>
          </rPr>
          <t xml:space="preserve">
E2: cont. sleep</t>
        </r>
      </text>
    </comment>
    <comment ref="A388" authorId="0" shapeId="0" xr:uid="{00000000-0006-0000-0000-00008F030000}">
      <text>
        <r>
          <rPr>
            <b/>
            <sz val="10"/>
            <color rgb="FF000000"/>
            <rFont val="Tahoma"/>
            <family val="2"/>
          </rPr>
          <t>Author:</t>
        </r>
        <r>
          <rPr>
            <sz val="10"/>
            <color rgb="FF000000"/>
            <rFont val="Tahoma"/>
            <family val="2"/>
          </rPr>
          <t xml:space="preserve">
E6: exclude response</t>
        </r>
      </text>
    </comment>
    <comment ref="AT389" authorId="0" shapeId="0" xr:uid="{00000000-0006-0000-0000-000090030000}">
      <text>
        <r>
          <rPr>
            <b/>
            <sz val="10"/>
            <color rgb="FF000000"/>
            <rFont val="Tahoma"/>
            <family val="2"/>
          </rPr>
          <t>Author:</t>
        </r>
        <r>
          <rPr>
            <sz val="10"/>
            <color rgb="FF000000"/>
            <rFont val="Tahoma"/>
            <family val="2"/>
          </rPr>
          <t xml:space="preserve">
E3: other -&gt; spare-time
E3: other -&gt; sleep</t>
        </r>
      </text>
    </comment>
    <comment ref="AU389" authorId="0" shapeId="0" xr:uid="{00000000-0006-0000-0000-000091030000}">
      <text>
        <r>
          <rPr>
            <b/>
            <sz val="10"/>
            <color rgb="FF000000"/>
            <rFont val="Tahoma"/>
            <family val="2"/>
          </rPr>
          <t>Author:</t>
        </r>
        <r>
          <rPr>
            <sz val="10"/>
            <color rgb="FF000000"/>
            <rFont val="Tahoma"/>
            <family val="2"/>
          </rPr>
          <t xml:space="preserve">
E3: other -&gt; spare-time
E3: other -&gt; sleep</t>
        </r>
      </text>
    </comment>
    <comment ref="BL389" authorId="0" shapeId="0" xr:uid="{00000000-0006-0000-0000-000092030000}">
      <text>
        <r>
          <rPr>
            <b/>
            <sz val="10"/>
            <color rgb="FF000000"/>
            <rFont val="Tahoma"/>
            <family val="2"/>
          </rPr>
          <t>Author:</t>
        </r>
        <r>
          <rPr>
            <sz val="10"/>
            <color rgb="FF000000"/>
            <rFont val="Tahoma"/>
            <family val="2"/>
          </rPr>
          <t xml:space="preserve">
E3: other -&gt; spare-time</t>
        </r>
      </text>
    </comment>
    <comment ref="BM389" authorId="0" shapeId="0" xr:uid="{00000000-0006-0000-0000-000093030000}">
      <text>
        <r>
          <rPr>
            <b/>
            <sz val="10"/>
            <color rgb="FF000000"/>
            <rFont val="Tahoma"/>
            <family val="2"/>
          </rPr>
          <t>Author:</t>
        </r>
        <r>
          <rPr>
            <sz val="10"/>
            <color rgb="FF000000"/>
            <rFont val="Tahoma"/>
            <family val="2"/>
          </rPr>
          <t xml:space="preserve">
E3: other -&gt; spare-time</t>
        </r>
      </text>
    </comment>
    <comment ref="BR389" authorId="0" shapeId="0" xr:uid="{00000000-0006-0000-0000-000094030000}">
      <text>
        <r>
          <rPr>
            <b/>
            <sz val="10"/>
            <color rgb="FF000000"/>
            <rFont val="Tahoma"/>
            <family val="2"/>
          </rPr>
          <t>Author:</t>
        </r>
        <r>
          <rPr>
            <sz val="10"/>
            <color rgb="FF000000"/>
            <rFont val="Tahoma"/>
            <family val="2"/>
          </rPr>
          <t xml:space="preserve">
E3: other -&gt; spare-time
E3: other -&gt; sleep</t>
        </r>
      </text>
    </comment>
    <comment ref="BS389" authorId="0" shapeId="0" xr:uid="{00000000-0006-0000-0000-000095030000}">
      <text>
        <r>
          <rPr>
            <b/>
            <sz val="10"/>
            <color rgb="FF000000"/>
            <rFont val="Tahoma"/>
            <family val="2"/>
          </rPr>
          <t>Author:</t>
        </r>
        <r>
          <rPr>
            <sz val="10"/>
            <color rgb="FF000000"/>
            <rFont val="Tahoma"/>
            <family val="2"/>
          </rPr>
          <t xml:space="preserve">
E3: other -&gt; spare-time
E3: other -&gt; sleep</t>
        </r>
      </text>
    </comment>
    <comment ref="BT389" authorId="0" shapeId="0" xr:uid="{00000000-0006-0000-0000-000096030000}">
      <text>
        <r>
          <rPr>
            <b/>
            <sz val="10"/>
            <color rgb="FF000000"/>
            <rFont val="Arial"/>
            <family val="2"/>
          </rPr>
          <t>Author:</t>
        </r>
        <r>
          <rPr>
            <sz val="10"/>
            <color rgb="FF000000"/>
            <rFont val="Arial"/>
            <family val="2"/>
          </rPr>
          <t xml:space="preserve">
E1: travel-to-home -&gt; travel-to-work
</t>
        </r>
      </text>
    </comment>
    <comment ref="BU389" authorId="0" shapeId="0" xr:uid="{00000000-0006-0000-0000-000097030000}">
      <text>
        <r>
          <rPr>
            <b/>
            <sz val="10"/>
            <color rgb="FF000000"/>
            <rFont val="Arial"/>
            <family val="2"/>
          </rPr>
          <t>Author:</t>
        </r>
        <r>
          <rPr>
            <sz val="10"/>
            <color rgb="FF000000"/>
            <rFont val="Arial"/>
            <family val="2"/>
          </rPr>
          <t xml:space="preserve">
E1: travel-to-home -&gt; travel-to-work
</t>
        </r>
      </text>
    </comment>
    <comment ref="CD389" authorId="0" shapeId="0" xr:uid="{00000000-0006-0000-0000-000098030000}">
      <text>
        <r>
          <rPr>
            <b/>
            <sz val="10"/>
            <color rgb="FF000000"/>
            <rFont val="Arial"/>
            <family val="2"/>
          </rPr>
          <t>Author:</t>
        </r>
        <r>
          <rPr>
            <sz val="10"/>
            <color rgb="FF000000"/>
            <rFont val="Arial"/>
            <family val="2"/>
          </rPr>
          <t xml:space="preserve">
E1: travel-to-home -&gt; travel-to-work
</t>
        </r>
      </text>
    </comment>
    <comment ref="CE389" authorId="0" shapeId="0" xr:uid="{00000000-0006-0000-0000-000099030000}">
      <text>
        <r>
          <rPr>
            <b/>
            <sz val="10"/>
            <color rgb="FF000000"/>
            <rFont val="Arial"/>
            <family val="2"/>
          </rPr>
          <t>Author:</t>
        </r>
        <r>
          <rPr>
            <sz val="10"/>
            <color rgb="FF000000"/>
            <rFont val="Arial"/>
            <family val="2"/>
          </rPr>
          <t xml:space="preserve">
E1: travel-to-home -&gt; travel-to-work
</t>
        </r>
      </text>
    </comment>
    <comment ref="ED389" authorId="0" shapeId="0" xr:uid="{00000000-0006-0000-0000-00009A030000}">
      <text>
        <r>
          <rPr>
            <b/>
            <sz val="10"/>
            <color rgb="FF000000"/>
            <rFont val="Tahoma"/>
            <family val="2"/>
          </rPr>
          <t>Author:</t>
        </r>
        <r>
          <rPr>
            <sz val="10"/>
            <color rgb="FF000000"/>
            <rFont val="Tahoma"/>
            <family val="2"/>
          </rPr>
          <t xml:space="preserve">
E3: other -&gt; sleep</t>
        </r>
      </text>
    </comment>
    <comment ref="EE389" authorId="0" shapeId="0" xr:uid="{00000000-0006-0000-0000-00009B030000}">
      <text>
        <r>
          <rPr>
            <b/>
            <sz val="10"/>
            <color rgb="FF000000"/>
            <rFont val="Tahoma"/>
            <family val="2"/>
          </rPr>
          <t>Author:</t>
        </r>
        <r>
          <rPr>
            <sz val="10"/>
            <color rgb="FF000000"/>
            <rFont val="Tahoma"/>
            <family val="2"/>
          </rPr>
          <t xml:space="preserve">
E3: other -&gt; sleep</t>
        </r>
      </text>
    </comment>
    <comment ref="EV389" authorId="0" shapeId="0" xr:uid="{00000000-0006-0000-0000-00009C030000}">
      <text>
        <r>
          <rPr>
            <b/>
            <sz val="10"/>
            <color rgb="FF000000"/>
            <rFont val="Tahoma"/>
            <family val="2"/>
          </rPr>
          <t>Author:</t>
        </r>
        <r>
          <rPr>
            <sz val="10"/>
            <color rgb="FF000000"/>
            <rFont val="Tahoma"/>
            <family val="2"/>
          </rPr>
          <t xml:space="preserve">
E3: other -&gt; spare-time</t>
        </r>
      </text>
    </comment>
    <comment ref="EW389" authorId="0" shapeId="0" xr:uid="{00000000-0006-0000-0000-00009D030000}">
      <text>
        <r>
          <rPr>
            <b/>
            <sz val="10"/>
            <color rgb="FF000000"/>
            <rFont val="Tahoma"/>
            <family val="2"/>
          </rPr>
          <t>Author:</t>
        </r>
        <r>
          <rPr>
            <sz val="10"/>
            <color rgb="FF000000"/>
            <rFont val="Tahoma"/>
            <family val="2"/>
          </rPr>
          <t xml:space="preserve">
E3: other -&gt; spare-time</t>
        </r>
      </text>
    </comment>
    <comment ref="FB389" authorId="0" shapeId="0" xr:uid="{00000000-0006-0000-0000-00009E030000}">
      <text>
        <r>
          <rPr>
            <b/>
            <sz val="10"/>
            <color rgb="FF000000"/>
            <rFont val="Tahoma"/>
            <family val="2"/>
          </rPr>
          <t>Author:</t>
        </r>
        <r>
          <rPr>
            <sz val="10"/>
            <color rgb="FF000000"/>
            <rFont val="Tahoma"/>
            <family val="2"/>
          </rPr>
          <t xml:space="preserve">
E3: other -&gt; spare-time
E3: other -&gt; sleep</t>
        </r>
      </text>
    </comment>
    <comment ref="FC389" authorId="0" shapeId="0" xr:uid="{00000000-0006-0000-0000-00009F030000}">
      <text>
        <r>
          <rPr>
            <b/>
            <sz val="10"/>
            <color rgb="FF000000"/>
            <rFont val="Tahoma"/>
            <family val="2"/>
          </rPr>
          <t>Author:</t>
        </r>
        <r>
          <rPr>
            <sz val="10"/>
            <color rgb="FF000000"/>
            <rFont val="Tahoma"/>
            <family val="2"/>
          </rPr>
          <t xml:space="preserve">
E3: other -&gt; spare-time
E3: other -&gt; sleep</t>
        </r>
      </text>
    </comment>
    <comment ref="FD389" authorId="0" shapeId="0" xr:uid="{00000000-0006-0000-0000-0000A0030000}">
      <text>
        <r>
          <rPr>
            <b/>
            <sz val="10"/>
            <color rgb="FF000000"/>
            <rFont val="Arial"/>
            <family val="2"/>
          </rPr>
          <t>Author:</t>
        </r>
        <r>
          <rPr>
            <sz val="10"/>
            <color rgb="FF000000"/>
            <rFont val="Arial"/>
            <family val="2"/>
          </rPr>
          <t xml:space="preserve">
E1: travel-to-home -&gt; travel-to-work
</t>
        </r>
      </text>
    </comment>
    <comment ref="FE389" authorId="0" shapeId="0" xr:uid="{00000000-0006-0000-0000-0000A1030000}">
      <text>
        <r>
          <rPr>
            <b/>
            <sz val="10"/>
            <color rgb="FF000000"/>
            <rFont val="Arial"/>
            <family val="2"/>
          </rPr>
          <t>Author:</t>
        </r>
        <r>
          <rPr>
            <sz val="10"/>
            <color rgb="FF000000"/>
            <rFont val="Arial"/>
            <family val="2"/>
          </rPr>
          <t xml:space="preserve">
E1: travel-to-home -&gt; travel-to-work
</t>
        </r>
      </text>
    </comment>
    <comment ref="FN389" authorId="0" shapeId="0" xr:uid="{00000000-0006-0000-0000-0000A2030000}">
      <text>
        <r>
          <rPr>
            <b/>
            <sz val="10"/>
            <color rgb="FF000000"/>
            <rFont val="Arial"/>
            <family val="2"/>
          </rPr>
          <t>Author:</t>
        </r>
        <r>
          <rPr>
            <sz val="10"/>
            <color rgb="FF000000"/>
            <rFont val="Arial"/>
            <family val="2"/>
          </rPr>
          <t xml:space="preserve">
E1: travel-to-home -&gt; travel-to-work
</t>
        </r>
      </text>
    </comment>
    <comment ref="FO389" authorId="0" shapeId="0" xr:uid="{00000000-0006-0000-0000-0000A3030000}">
      <text>
        <r>
          <rPr>
            <b/>
            <sz val="10"/>
            <color rgb="FF000000"/>
            <rFont val="Arial"/>
            <family val="2"/>
          </rPr>
          <t>Author:</t>
        </r>
        <r>
          <rPr>
            <sz val="10"/>
            <color rgb="FF000000"/>
            <rFont val="Arial"/>
            <family val="2"/>
          </rPr>
          <t xml:space="preserve">
E1: travel-to-home -&gt; travel-to-work
</t>
        </r>
      </text>
    </comment>
    <comment ref="EU390" authorId="0" shapeId="0" xr:uid="{00000000-0006-0000-0000-0000A4030000}">
      <text>
        <r>
          <rPr>
            <b/>
            <sz val="10"/>
            <color rgb="FF000000"/>
            <rFont val="Tahoma"/>
            <family val="2"/>
          </rPr>
          <t>Author:</t>
        </r>
        <r>
          <rPr>
            <sz val="10"/>
            <color rgb="FF000000"/>
            <rFont val="Tahoma"/>
            <family val="2"/>
          </rPr>
          <t xml:space="preserve">
E3: other -&gt; spare-time</t>
        </r>
      </text>
    </comment>
    <comment ref="EW390" authorId="0" shapeId="0" xr:uid="{00000000-0006-0000-0000-0000A5030000}">
      <text>
        <r>
          <rPr>
            <b/>
            <sz val="10"/>
            <color rgb="FF000000"/>
            <rFont val="Tahoma"/>
            <family val="2"/>
          </rPr>
          <t>Author:</t>
        </r>
        <r>
          <rPr>
            <sz val="10"/>
            <color rgb="FF000000"/>
            <rFont val="Tahoma"/>
            <family val="2"/>
          </rPr>
          <t xml:space="preserve">
E3: other -&gt; spare-time</t>
        </r>
      </text>
    </comment>
    <comment ref="FA390" authorId="0" shapeId="0" xr:uid="{00000000-0006-0000-0000-0000A6030000}">
      <text>
        <r>
          <rPr>
            <b/>
            <sz val="10"/>
            <color rgb="FF000000"/>
            <rFont val="Tahoma"/>
            <family val="2"/>
          </rPr>
          <t>Author:</t>
        </r>
        <r>
          <rPr>
            <sz val="10"/>
            <color rgb="FF000000"/>
            <rFont val="Tahoma"/>
            <family val="2"/>
          </rPr>
          <t xml:space="preserve">
E3: other -&gt; spare-time</t>
        </r>
      </text>
    </comment>
    <comment ref="FC390" authorId="0" shapeId="0" xr:uid="{00000000-0006-0000-0000-0000A7030000}">
      <text>
        <r>
          <rPr>
            <b/>
            <sz val="10"/>
            <color rgb="FF000000"/>
            <rFont val="Tahoma"/>
            <family val="2"/>
          </rPr>
          <t>Author:</t>
        </r>
        <r>
          <rPr>
            <sz val="10"/>
            <color rgb="FF000000"/>
            <rFont val="Tahoma"/>
            <family val="2"/>
          </rPr>
          <t xml:space="preserve">
E3: other -&gt; spare-time</t>
        </r>
      </text>
    </comment>
    <comment ref="AU391" authorId="0" shapeId="0" xr:uid="{00000000-0006-0000-0000-0000A8030000}">
      <text>
        <r>
          <rPr>
            <b/>
            <sz val="10"/>
            <color rgb="FF000000"/>
            <rFont val="Tahoma"/>
            <family val="2"/>
          </rPr>
          <t>Author:</t>
        </r>
        <r>
          <rPr>
            <sz val="10"/>
            <color rgb="FF000000"/>
            <rFont val="Tahoma"/>
            <family val="2"/>
          </rPr>
          <t xml:space="preserve">
E2: cont. sleep</t>
        </r>
      </text>
    </comment>
    <comment ref="EE391" authorId="0" shapeId="0" xr:uid="{00000000-0006-0000-0000-0000A9030000}">
      <text>
        <r>
          <rPr>
            <b/>
            <sz val="10"/>
            <color rgb="FF000000"/>
            <rFont val="Tahoma"/>
            <family val="2"/>
          </rPr>
          <t>Author:</t>
        </r>
        <r>
          <rPr>
            <sz val="10"/>
            <color rgb="FF000000"/>
            <rFont val="Tahoma"/>
            <family val="2"/>
          </rPr>
          <t xml:space="preserve">
E2: cont. sleep</t>
        </r>
      </text>
    </comment>
    <comment ref="AU392" authorId="0" shapeId="0" xr:uid="{00000000-0006-0000-0000-0000AA030000}">
      <text>
        <r>
          <rPr>
            <b/>
            <sz val="10"/>
            <color rgb="FF000000"/>
            <rFont val="Tahoma"/>
            <family val="2"/>
          </rPr>
          <t>Author:</t>
        </r>
        <r>
          <rPr>
            <sz val="10"/>
            <color rgb="FF000000"/>
            <rFont val="Tahoma"/>
            <family val="2"/>
          </rPr>
          <t xml:space="preserve">
E2: cont. sleep</t>
        </r>
      </text>
    </comment>
    <comment ref="CM392" authorId="0" shapeId="0" xr:uid="{00000000-0006-0000-0000-0000AB030000}">
      <text>
        <r>
          <rPr>
            <b/>
            <sz val="10"/>
            <color rgb="FF000000"/>
            <rFont val="Tahoma"/>
            <family val="2"/>
          </rPr>
          <t>Author:</t>
        </r>
        <r>
          <rPr>
            <sz val="10"/>
            <color rgb="FF000000"/>
            <rFont val="Tahoma"/>
            <family val="2"/>
          </rPr>
          <t xml:space="preserve">
E2: cont. sleep</t>
        </r>
      </text>
    </comment>
    <comment ref="R393" authorId="1" shapeId="0" xr:uid="{03A17F58-DF65-4ADE-B90D-DD6C15047EBC}">
      <text>
        <r>
          <rPr>
            <b/>
            <sz val="9"/>
            <color indexed="81"/>
            <rFont val="Tahoma"/>
            <family val="2"/>
          </rPr>
          <t>fdebb:</t>
        </r>
        <r>
          <rPr>
            <sz val="9"/>
            <color indexed="81"/>
            <rFont val="Tahoma"/>
            <family val="2"/>
          </rPr>
          <t xml:space="preserve">
50 minutes</t>
        </r>
      </text>
    </comment>
    <comment ref="AU393" authorId="0" shapeId="0" xr:uid="{00000000-0006-0000-0000-0000AC030000}">
      <text>
        <r>
          <rPr>
            <b/>
            <sz val="10"/>
            <color rgb="FF000000"/>
            <rFont val="Tahoma"/>
            <family val="2"/>
          </rPr>
          <t>Author:</t>
        </r>
        <r>
          <rPr>
            <sz val="10"/>
            <color rgb="FF000000"/>
            <rFont val="Tahoma"/>
            <family val="2"/>
          </rPr>
          <t xml:space="preserve">
E2: cont. sleep</t>
        </r>
      </text>
    </comment>
    <comment ref="CM393" authorId="0" shapeId="0" xr:uid="{00000000-0006-0000-0000-0000AD030000}">
      <text>
        <r>
          <rPr>
            <b/>
            <sz val="10"/>
            <color rgb="FF000000"/>
            <rFont val="Tahoma"/>
            <family val="2"/>
          </rPr>
          <t>Author:</t>
        </r>
        <r>
          <rPr>
            <sz val="10"/>
            <color rgb="FF000000"/>
            <rFont val="Tahoma"/>
            <family val="2"/>
          </rPr>
          <t xml:space="preserve">
E2: cont. sleep</t>
        </r>
      </text>
    </comment>
    <comment ref="AU394" authorId="0" shapeId="0" xr:uid="{00000000-0006-0000-0000-0000AE030000}">
      <text>
        <r>
          <rPr>
            <b/>
            <sz val="10"/>
            <color rgb="FF000000"/>
            <rFont val="Tahoma"/>
            <family val="2"/>
          </rPr>
          <t>Author:</t>
        </r>
        <r>
          <rPr>
            <sz val="10"/>
            <color rgb="FF000000"/>
            <rFont val="Tahoma"/>
            <family val="2"/>
          </rPr>
          <t xml:space="preserve">
E2: cont. sleep</t>
        </r>
      </text>
    </comment>
    <comment ref="EE394" authorId="0" shapeId="0" xr:uid="{00000000-0006-0000-0000-0000AF030000}">
      <text>
        <r>
          <rPr>
            <b/>
            <sz val="10"/>
            <color rgb="FF000000"/>
            <rFont val="Tahoma"/>
            <family val="2"/>
          </rPr>
          <t>Author:</t>
        </r>
        <r>
          <rPr>
            <sz val="10"/>
            <color rgb="FF000000"/>
            <rFont val="Tahoma"/>
            <family val="2"/>
          </rPr>
          <t xml:space="preserve">
E2: cont. sleep</t>
        </r>
      </text>
    </comment>
    <comment ref="AU396" authorId="0" shapeId="0" xr:uid="{00000000-0006-0000-0000-0000B0030000}">
      <text>
        <r>
          <rPr>
            <b/>
            <sz val="10"/>
            <color rgb="FF000000"/>
            <rFont val="Tahoma"/>
            <family val="2"/>
          </rPr>
          <t>Author:</t>
        </r>
        <r>
          <rPr>
            <sz val="10"/>
            <color rgb="FF000000"/>
            <rFont val="Tahoma"/>
            <family val="2"/>
          </rPr>
          <t xml:space="preserve">
E2: cont. sleep</t>
        </r>
      </text>
    </comment>
    <comment ref="CM396" authorId="0" shapeId="0" xr:uid="{00000000-0006-0000-0000-0000B1030000}">
      <text>
        <r>
          <rPr>
            <b/>
            <sz val="10"/>
            <color rgb="FF000000"/>
            <rFont val="Tahoma"/>
            <family val="2"/>
          </rPr>
          <t>Author:</t>
        </r>
        <r>
          <rPr>
            <sz val="10"/>
            <color rgb="FF000000"/>
            <rFont val="Tahoma"/>
            <family val="2"/>
          </rPr>
          <t xml:space="preserve">
E2: cont. sleep</t>
        </r>
      </text>
    </comment>
    <comment ref="AU399" authorId="0" shapeId="0" xr:uid="{00000000-0006-0000-0000-0000C8030000}">
      <text>
        <r>
          <rPr>
            <b/>
            <sz val="10"/>
            <color rgb="FF000000"/>
            <rFont val="Tahoma"/>
            <family val="2"/>
          </rPr>
          <t>Author:</t>
        </r>
        <r>
          <rPr>
            <sz val="10"/>
            <color rgb="FF000000"/>
            <rFont val="Tahoma"/>
            <family val="2"/>
          </rPr>
          <t xml:space="preserve">
E2: cont. sleep</t>
        </r>
      </text>
    </comment>
    <comment ref="EE399" authorId="0" shapeId="0" xr:uid="{00000000-0006-0000-0000-0000C9030000}">
      <text>
        <r>
          <rPr>
            <b/>
            <sz val="10"/>
            <color rgb="FF000000"/>
            <rFont val="Tahoma"/>
            <family val="2"/>
          </rPr>
          <t>Author:</t>
        </r>
        <r>
          <rPr>
            <sz val="10"/>
            <color rgb="FF000000"/>
            <rFont val="Tahoma"/>
            <family val="2"/>
          </rPr>
          <t xml:space="preserve">
E2: cont. sleep</t>
        </r>
      </text>
    </comment>
    <comment ref="EY399" authorId="0" shapeId="0" xr:uid="{00000000-0006-0000-0000-0000CA030000}">
      <text>
        <r>
          <rPr>
            <b/>
            <sz val="10"/>
            <color rgb="FF000000"/>
            <rFont val="Tahoma"/>
            <family val="2"/>
          </rPr>
          <t>Author:</t>
        </r>
        <r>
          <rPr>
            <sz val="10"/>
            <color rgb="FF000000"/>
            <rFont val="Tahoma"/>
            <family val="2"/>
          </rPr>
          <t xml:space="preserve">
E3: other -&gt; household-tasks</t>
        </r>
      </text>
    </comment>
    <comment ref="EZ399" authorId="0" shapeId="0" xr:uid="{00000000-0006-0000-0000-0000CB030000}">
      <text>
        <r>
          <rPr>
            <b/>
            <sz val="10"/>
            <color rgb="FF000000"/>
            <rFont val="Tahoma"/>
            <family val="2"/>
          </rPr>
          <t>Author:</t>
        </r>
        <r>
          <rPr>
            <sz val="10"/>
            <color rgb="FF000000"/>
            <rFont val="Tahoma"/>
            <family val="2"/>
          </rPr>
          <t xml:space="preserve">
E3: other -&gt; household-tasks</t>
        </r>
      </text>
    </comment>
    <comment ref="FB399" authorId="0" shapeId="0" xr:uid="{00000000-0006-0000-0000-0000CC030000}">
      <text>
        <r>
          <rPr>
            <b/>
            <sz val="10"/>
            <color rgb="FF000000"/>
            <rFont val="Tahoma"/>
            <family val="2"/>
          </rPr>
          <t>Author:</t>
        </r>
        <r>
          <rPr>
            <sz val="10"/>
            <color rgb="FF000000"/>
            <rFont val="Tahoma"/>
            <family val="2"/>
          </rPr>
          <t xml:space="preserve">
E3: other -&gt; household-tasks</t>
        </r>
      </text>
    </comment>
    <comment ref="FC399" authorId="0" shapeId="0" xr:uid="{00000000-0006-0000-0000-0000CD030000}">
      <text>
        <r>
          <rPr>
            <b/>
            <sz val="10"/>
            <color rgb="FF000000"/>
            <rFont val="Tahoma"/>
            <family val="2"/>
          </rPr>
          <t>Author:</t>
        </r>
        <r>
          <rPr>
            <sz val="10"/>
            <color rgb="FF000000"/>
            <rFont val="Tahoma"/>
            <family val="2"/>
          </rPr>
          <t xml:space="preserve">
E3: other -&gt; household-tasks</t>
        </r>
      </text>
    </comment>
    <comment ref="AU401" authorId="0" shapeId="0" xr:uid="{00000000-0006-0000-0000-0000CE030000}">
      <text>
        <r>
          <rPr>
            <b/>
            <sz val="10"/>
            <color rgb="FF000000"/>
            <rFont val="Tahoma"/>
            <family val="2"/>
          </rPr>
          <t>Author:</t>
        </r>
        <r>
          <rPr>
            <sz val="10"/>
            <color rgb="FF000000"/>
            <rFont val="Tahoma"/>
            <family val="2"/>
          </rPr>
          <t xml:space="preserve">
E2: cont. sleep</t>
        </r>
      </text>
    </comment>
    <comment ref="EE401" authorId="0" shapeId="0" xr:uid="{00000000-0006-0000-0000-0000CF030000}">
      <text>
        <r>
          <rPr>
            <b/>
            <sz val="10"/>
            <color rgb="FF000000"/>
            <rFont val="Tahoma"/>
            <family val="2"/>
          </rPr>
          <t>Author:</t>
        </r>
        <r>
          <rPr>
            <sz val="10"/>
            <color rgb="FF000000"/>
            <rFont val="Tahoma"/>
            <family val="2"/>
          </rPr>
          <t xml:space="preserve">
E2: cont. sleep</t>
        </r>
      </text>
    </comment>
    <comment ref="AU403" authorId="0" shapeId="0" xr:uid="{00000000-0006-0000-0000-0000D8030000}">
      <text>
        <r>
          <rPr>
            <b/>
            <sz val="10"/>
            <color rgb="FF000000"/>
            <rFont val="Tahoma"/>
            <family val="2"/>
          </rPr>
          <t>Author:</t>
        </r>
        <r>
          <rPr>
            <sz val="10"/>
            <color rgb="FF000000"/>
            <rFont val="Tahoma"/>
            <family val="2"/>
          </rPr>
          <t xml:space="preserve">
E2: cont. sleep</t>
        </r>
      </text>
    </comment>
    <comment ref="CM403" authorId="0" shapeId="0" xr:uid="{00000000-0006-0000-0000-0000D9030000}">
      <text>
        <r>
          <rPr>
            <b/>
            <sz val="10"/>
            <color rgb="FF000000"/>
            <rFont val="Tahoma"/>
            <family val="2"/>
          </rPr>
          <t>Author:</t>
        </r>
        <r>
          <rPr>
            <sz val="10"/>
            <color rgb="FF000000"/>
            <rFont val="Tahoma"/>
            <family val="2"/>
          </rPr>
          <t xml:space="preserve">
E2: cont. sleep</t>
        </r>
      </text>
    </comment>
    <comment ref="AU407" authorId="0" shapeId="0" xr:uid="{00000000-0006-0000-0000-0000EA030000}">
      <text>
        <r>
          <rPr>
            <b/>
            <sz val="10"/>
            <color rgb="FF000000"/>
            <rFont val="Tahoma"/>
            <family val="2"/>
          </rPr>
          <t>Author:</t>
        </r>
        <r>
          <rPr>
            <sz val="10"/>
            <color rgb="FF000000"/>
            <rFont val="Tahoma"/>
            <family val="2"/>
          </rPr>
          <t xml:space="preserve">
E2: cont. sleep</t>
        </r>
      </text>
    </comment>
    <comment ref="CM407" authorId="0" shapeId="0" xr:uid="{00000000-0006-0000-0000-0000EB030000}">
      <text>
        <r>
          <rPr>
            <b/>
            <sz val="10"/>
            <color rgb="FF000000"/>
            <rFont val="Tahoma"/>
            <family val="2"/>
          </rPr>
          <t>Author:</t>
        </r>
        <r>
          <rPr>
            <sz val="10"/>
            <color rgb="FF000000"/>
            <rFont val="Tahoma"/>
            <family val="2"/>
          </rPr>
          <t xml:space="preserve">
E2: cont. sleep</t>
        </r>
      </text>
    </comment>
    <comment ref="AU408" authorId="0" shapeId="0" xr:uid="{00000000-0006-0000-0000-0000EC030000}">
      <text>
        <r>
          <rPr>
            <b/>
            <sz val="10"/>
            <color rgb="FF000000"/>
            <rFont val="Tahoma"/>
            <family val="2"/>
          </rPr>
          <t>Author:</t>
        </r>
        <r>
          <rPr>
            <sz val="10"/>
            <color rgb="FF000000"/>
            <rFont val="Tahoma"/>
            <family val="2"/>
          </rPr>
          <t xml:space="preserve">
E2: cont. sleep</t>
        </r>
      </text>
    </comment>
    <comment ref="AW408" authorId="0" shapeId="0" xr:uid="{00000000-0006-0000-0000-0000ED030000}">
      <text>
        <r>
          <rPr>
            <b/>
            <sz val="10"/>
            <color rgb="FF000000"/>
            <rFont val="Tahoma"/>
            <family val="2"/>
          </rPr>
          <t>Author:</t>
        </r>
        <r>
          <rPr>
            <sz val="10"/>
            <color rgb="FF000000"/>
            <rFont val="Tahoma"/>
            <family val="2"/>
          </rPr>
          <t xml:space="preserve">
E3: other -&gt; getting-ready</t>
        </r>
      </text>
    </comment>
    <comment ref="AX408" authorId="0" shapeId="0" xr:uid="{00000000-0006-0000-0000-0000EE030000}">
      <text>
        <r>
          <rPr>
            <b/>
            <sz val="10"/>
            <color rgb="FF000000"/>
            <rFont val="Tahoma"/>
            <family val="2"/>
          </rPr>
          <t>Author:</t>
        </r>
        <r>
          <rPr>
            <sz val="10"/>
            <color rgb="FF000000"/>
            <rFont val="Tahoma"/>
            <family val="2"/>
          </rPr>
          <t xml:space="preserve">
E3: other -&gt; getting-ready</t>
        </r>
      </text>
    </comment>
    <comment ref="BR408" authorId="0" shapeId="0" xr:uid="{00000000-0006-0000-0000-0000EF030000}">
      <text>
        <r>
          <rPr>
            <b/>
            <sz val="10"/>
            <color rgb="FF000000"/>
            <rFont val="Tahoma"/>
            <family val="2"/>
          </rPr>
          <t>Author:</t>
        </r>
        <r>
          <rPr>
            <sz val="10"/>
            <color rgb="FF000000"/>
            <rFont val="Tahoma"/>
            <family val="2"/>
          </rPr>
          <t xml:space="preserve">
E3: other -&gt; getting-ready</t>
        </r>
      </text>
    </comment>
    <comment ref="BS408" authorId="0" shapeId="0" xr:uid="{00000000-0006-0000-0000-0000F0030000}">
      <text>
        <r>
          <rPr>
            <b/>
            <sz val="10"/>
            <color rgb="FF000000"/>
            <rFont val="Tahoma"/>
            <family val="2"/>
          </rPr>
          <t>Author:</t>
        </r>
        <r>
          <rPr>
            <sz val="10"/>
            <color rgb="FF000000"/>
            <rFont val="Tahoma"/>
            <family val="2"/>
          </rPr>
          <t xml:space="preserve">
E3: other -&gt; getting-ready</t>
        </r>
      </text>
    </comment>
    <comment ref="CM408" authorId="0" shapeId="0" xr:uid="{00000000-0006-0000-0000-0000F1030000}">
      <text>
        <r>
          <rPr>
            <b/>
            <sz val="10"/>
            <color rgb="FF000000"/>
            <rFont val="Tahoma"/>
            <family val="2"/>
          </rPr>
          <t>Author:</t>
        </r>
        <r>
          <rPr>
            <sz val="10"/>
            <color rgb="FF000000"/>
            <rFont val="Tahoma"/>
            <family val="2"/>
          </rPr>
          <t xml:space="preserve">
E2: cont. sleep</t>
        </r>
      </text>
    </comment>
    <comment ref="CO408" authorId="0" shapeId="0" xr:uid="{00000000-0006-0000-0000-0000F2030000}">
      <text>
        <r>
          <rPr>
            <b/>
            <sz val="10"/>
            <color rgb="FF000000"/>
            <rFont val="Tahoma"/>
            <family val="2"/>
          </rPr>
          <t>Author:</t>
        </r>
        <r>
          <rPr>
            <sz val="10"/>
            <color rgb="FF000000"/>
            <rFont val="Tahoma"/>
            <family val="2"/>
          </rPr>
          <t xml:space="preserve">
E3: other -&gt; getting-ready</t>
        </r>
      </text>
    </comment>
    <comment ref="CP408" authorId="0" shapeId="0" xr:uid="{00000000-0006-0000-0000-0000F3030000}">
      <text>
        <r>
          <rPr>
            <b/>
            <sz val="10"/>
            <color rgb="FF000000"/>
            <rFont val="Tahoma"/>
            <family val="2"/>
          </rPr>
          <t>Author:</t>
        </r>
        <r>
          <rPr>
            <sz val="10"/>
            <color rgb="FF000000"/>
            <rFont val="Tahoma"/>
            <family val="2"/>
          </rPr>
          <t xml:space="preserve">
E3: other -&gt; getting-ready</t>
        </r>
      </text>
    </comment>
    <comment ref="DJ408" authorId="0" shapeId="0" xr:uid="{00000000-0006-0000-0000-0000F4030000}">
      <text>
        <r>
          <rPr>
            <b/>
            <sz val="10"/>
            <color rgb="FF000000"/>
            <rFont val="Tahoma"/>
            <family val="2"/>
          </rPr>
          <t>Author:</t>
        </r>
        <r>
          <rPr>
            <sz val="10"/>
            <color rgb="FF000000"/>
            <rFont val="Tahoma"/>
            <family val="2"/>
          </rPr>
          <t xml:space="preserve">
E3: other -&gt; getting-ready</t>
        </r>
      </text>
    </comment>
    <comment ref="DK408" authorId="0" shapeId="0" xr:uid="{00000000-0006-0000-0000-0000F5030000}">
      <text>
        <r>
          <rPr>
            <b/>
            <sz val="10"/>
            <color rgb="FF000000"/>
            <rFont val="Tahoma"/>
            <family val="2"/>
          </rPr>
          <t>Author:</t>
        </r>
        <r>
          <rPr>
            <sz val="10"/>
            <color rgb="FF000000"/>
            <rFont val="Tahoma"/>
            <family val="2"/>
          </rPr>
          <t xml:space="preserve">
E3: other -&gt; getting-ready</t>
        </r>
      </text>
    </comment>
    <comment ref="AU410" authorId="0" shapeId="0" xr:uid="{00000000-0006-0000-0000-0000FA030000}">
      <text>
        <r>
          <rPr>
            <b/>
            <sz val="10"/>
            <color rgb="FF000000"/>
            <rFont val="Tahoma"/>
            <family val="2"/>
          </rPr>
          <t>Author:</t>
        </r>
        <r>
          <rPr>
            <sz val="10"/>
            <color rgb="FF000000"/>
            <rFont val="Tahoma"/>
            <family val="2"/>
          </rPr>
          <t xml:space="preserve">
E2: cont. sleep</t>
        </r>
      </text>
    </comment>
    <comment ref="BT410" authorId="0" shapeId="0" xr:uid="{00000000-0006-0000-0000-0000FB030000}">
      <text>
        <r>
          <rPr>
            <b/>
            <sz val="10"/>
            <color rgb="FF000000"/>
            <rFont val="Arial"/>
            <family val="2"/>
          </rPr>
          <t>Author:</t>
        </r>
        <r>
          <rPr>
            <sz val="10"/>
            <color rgb="FF000000"/>
            <rFont val="Arial"/>
            <family val="2"/>
          </rPr>
          <t xml:space="preserve">
E1: travel-to-work -&gt; travel-to-restaurant
</t>
        </r>
      </text>
    </comment>
    <comment ref="BU410" authorId="0" shapeId="0" xr:uid="{00000000-0006-0000-0000-0000FC030000}">
      <text>
        <r>
          <rPr>
            <b/>
            <sz val="10"/>
            <color rgb="FF000000"/>
            <rFont val="Arial"/>
            <family val="2"/>
          </rPr>
          <t>Author:</t>
        </r>
        <r>
          <rPr>
            <sz val="10"/>
            <color rgb="FF000000"/>
            <rFont val="Arial"/>
            <family val="2"/>
          </rPr>
          <t xml:space="preserve">
E1: travel-to-work -&gt; travel-to-restaurant
</t>
        </r>
      </text>
    </comment>
    <comment ref="BV410" authorId="0" shapeId="0" xr:uid="{00000000-0006-0000-0000-0000FD030000}">
      <text>
        <r>
          <rPr>
            <b/>
            <sz val="10"/>
            <color rgb="FF000000"/>
            <rFont val="Arial"/>
            <family val="2"/>
          </rPr>
          <t>Author:</t>
        </r>
        <r>
          <rPr>
            <sz val="10"/>
            <color rgb="FF000000"/>
            <rFont val="Arial"/>
            <family val="2"/>
          </rPr>
          <t xml:space="preserve">
E1: travel-to-work -&gt; travel-to-restaurant
</t>
        </r>
      </text>
    </comment>
    <comment ref="BW410" authorId="0" shapeId="0" xr:uid="{00000000-0006-0000-0000-0000FE030000}">
      <text>
        <r>
          <rPr>
            <b/>
            <sz val="10"/>
            <color rgb="FF000000"/>
            <rFont val="Arial"/>
            <family val="2"/>
          </rPr>
          <t>Author:</t>
        </r>
        <r>
          <rPr>
            <sz val="10"/>
            <color rgb="FF000000"/>
            <rFont val="Arial"/>
            <family val="2"/>
          </rPr>
          <t xml:space="preserve">
E1: travel-to-work -&gt; travel-to-restaurant
</t>
        </r>
      </text>
    </comment>
    <comment ref="CM410" authorId="0" shapeId="0" xr:uid="{00000000-0006-0000-0000-0000FF030000}">
      <text>
        <r>
          <rPr>
            <b/>
            <sz val="10"/>
            <color rgb="FF000000"/>
            <rFont val="Tahoma"/>
            <family val="2"/>
          </rPr>
          <t>Author:</t>
        </r>
        <r>
          <rPr>
            <sz val="10"/>
            <color rgb="FF000000"/>
            <rFont val="Tahoma"/>
            <family val="2"/>
          </rPr>
          <t xml:space="preserve">
E2: cont. sleep</t>
        </r>
      </text>
    </comment>
    <comment ref="DL410" authorId="0" shapeId="0" xr:uid="{00000000-0006-0000-0000-000000040000}">
      <text>
        <r>
          <rPr>
            <b/>
            <sz val="10"/>
            <color rgb="FF000000"/>
            <rFont val="Arial"/>
            <family val="2"/>
          </rPr>
          <t>Author:</t>
        </r>
        <r>
          <rPr>
            <sz val="10"/>
            <color rgb="FF000000"/>
            <rFont val="Arial"/>
            <family val="2"/>
          </rPr>
          <t xml:space="preserve">
E1: travel-to-work -&gt; travel-to-restaurant
</t>
        </r>
      </text>
    </comment>
    <comment ref="DM410" authorId="0" shapeId="0" xr:uid="{00000000-0006-0000-0000-000001040000}">
      <text>
        <r>
          <rPr>
            <b/>
            <sz val="10"/>
            <color rgb="FF000000"/>
            <rFont val="Arial"/>
            <family val="2"/>
          </rPr>
          <t>Author:</t>
        </r>
        <r>
          <rPr>
            <sz val="10"/>
            <color rgb="FF000000"/>
            <rFont val="Arial"/>
            <family val="2"/>
          </rPr>
          <t xml:space="preserve">
E1: travel-to-work -&gt; travel-to-restaurant
</t>
        </r>
      </text>
    </comment>
    <comment ref="DN410" authorId="0" shapeId="0" xr:uid="{00000000-0006-0000-0000-000002040000}">
      <text>
        <r>
          <rPr>
            <b/>
            <sz val="10"/>
            <color rgb="FF000000"/>
            <rFont val="Arial"/>
            <family val="2"/>
          </rPr>
          <t>Author:</t>
        </r>
        <r>
          <rPr>
            <sz val="10"/>
            <color rgb="FF000000"/>
            <rFont val="Arial"/>
            <family val="2"/>
          </rPr>
          <t xml:space="preserve">
E1: travel-to-work -&gt; travel-to-restaurant
</t>
        </r>
      </text>
    </comment>
    <comment ref="DO410" authorId="0" shapeId="0" xr:uid="{00000000-0006-0000-0000-000003040000}">
      <text>
        <r>
          <rPr>
            <b/>
            <sz val="10"/>
            <color rgb="FF000000"/>
            <rFont val="Arial"/>
            <family val="2"/>
          </rPr>
          <t>Author:</t>
        </r>
        <r>
          <rPr>
            <sz val="10"/>
            <color rgb="FF000000"/>
            <rFont val="Arial"/>
            <family val="2"/>
          </rPr>
          <t xml:space="preserve">
E1: travel-to-work -&gt; travel-to-restaurant
</t>
        </r>
      </text>
    </comment>
    <comment ref="AU412" authorId="0" shapeId="0" xr:uid="{00000000-0006-0000-0000-000004040000}">
      <text>
        <r>
          <rPr>
            <b/>
            <sz val="10"/>
            <color rgb="FF000000"/>
            <rFont val="Tahoma"/>
            <family val="2"/>
          </rPr>
          <t>Author:</t>
        </r>
        <r>
          <rPr>
            <sz val="10"/>
            <color rgb="FF000000"/>
            <rFont val="Tahoma"/>
            <family val="2"/>
          </rPr>
          <t xml:space="preserve">
E2: cont. sleep</t>
        </r>
      </text>
    </comment>
    <comment ref="EE412" authorId="0" shapeId="0" xr:uid="{00000000-0006-0000-0000-000005040000}">
      <text>
        <r>
          <rPr>
            <b/>
            <sz val="10"/>
            <color rgb="FF000000"/>
            <rFont val="Tahoma"/>
            <family val="2"/>
          </rPr>
          <t>Author:</t>
        </r>
        <r>
          <rPr>
            <sz val="10"/>
            <color rgb="FF000000"/>
            <rFont val="Tahoma"/>
            <family val="2"/>
          </rPr>
          <t xml:space="preserve">
E2: cont. sleep</t>
        </r>
      </text>
    </comment>
    <comment ref="AU413" authorId="0" shapeId="0" xr:uid="{00000000-0006-0000-0000-000006040000}">
      <text>
        <r>
          <rPr>
            <b/>
            <sz val="10"/>
            <color rgb="FF000000"/>
            <rFont val="Tahoma"/>
            <family val="2"/>
          </rPr>
          <t>Author:</t>
        </r>
        <r>
          <rPr>
            <sz val="10"/>
            <color rgb="FF000000"/>
            <rFont val="Tahoma"/>
            <family val="2"/>
          </rPr>
          <t xml:space="preserve">
E2: cont. sleep</t>
        </r>
      </text>
    </comment>
    <comment ref="CM413" authorId="0" shapeId="0" xr:uid="{00000000-0006-0000-0000-000007040000}">
      <text>
        <r>
          <rPr>
            <b/>
            <sz val="10"/>
            <color rgb="FF000000"/>
            <rFont val="Tahoma"/>
            <family val="2"/>
          </rPr>
          <t>Author:</t>
        </r>
        <r>
          <rPr>
            <sz val="10"/>
            <color rgb="FF000000"/>
            <rFont val="Tahoma"/>
            <family val="2"/>
          </rPr>
          <t xml:space="preserve">
E2: cont. sleep</t>
        </r>
      </text>
    </comment>
    <comment ref="AU414" authorId="0" shapeId="0" xr:uid="{00000000-0006-0000-0000-000008040000}">
      <text>
        <r>
          <rPr>
            <b/>
            <sz val="10"/>
            <color rgb="FF000000"/>
            <rFont val="Tahoma"/>
            <family val="2"/>
          </rPr>
          <t>Author:</t>
        </r>
        <r>
          <rPr>
            <sz val="10"/>
            <color rgb="FF000000"/>
            <rFont val="Tahoma"/>
            <family val="2"/>
          </rPr>
          <t xml:space="preserve">
E2: cont. sleep</t>
        </r>
      </text>
    </comment>
    <comment ref="BV414" authorId="0" shapeId="0" xr:uid="{00000000-0006-0000-0000-000009040000}">
      <text>
        <r>
          <rPr>
            <b/>
            <sz val="10"/>
            <color rgb="FF000000"/>
            <rFont val="Arial"/>
            <family val="2"/>
          </rPr>
          <t>Author:</t>
        </r>
        <r>
          <rPr>
            <sz val="10"/>
            <color rgb="FF000000"/>
            <rFont val="Arial"/>
            <family val="2"/>
          </rPr>
          <t xml:space="preserve">
E1: travel-to-restaurant -&gt; travel-to-other
</t>
        </r>
      </text>
    </comment>
    <comment ref="BW414" authorId="0" shapeId="0" xr:uid="{00000000-0006-0000-0000-00000A040000}">
      <text>
        <r>
          <rPr>
            <b/>
            <sz val="10"/>
            <color rgb="FF000000"/>
            <rFont val="Arial"/>
            <family val="2"/>
          </rPr>
          <t>Author:</t>
        </r>
        <r>
          <rPr>
            <sz val="10"/>
            <color rgb="FF000000"/>
            <rFont val="Arial"/>
            <family val="2"/>
          </rPr>
          <t xml:space="preserve">
E1: travel-to-restaurant -&gt; travel-to-other
</t>
        </r>
      </text>
    </comment>
    <comment ref="CF414" authorId="0" shapeId="0" xr:uid="{00000000-0006-0000-0000-00000B040000}">
      <text>
        <r>
          <rPr>
            <b/>
            <sz val="10"/>
            <color rgb="FF000000"/>
            <rFont val="Arial"/>
            <family val="2"/>
          </rPr>
          <t>Author:</t>
        </r>
        <r>
          <rPr>
            <sz val="10"/>
            <color rgb="FF000000"/>
            <rFont val="Arial"/>
            <family val="2"/>
          </rPr>
          <t xml:space="preserve">
E1: travel-to-other -&gt; travel-to-drop-off
E1: travel-to-restaurant -&gt; travel-to-other
</t>
        </r>
      </text>
    </comment>
    <comment ref="CG414" authorId="0" shapeId="0" xr:uid="{00000000-0006-0000-0000-00000C040000}">
      <text>
        <r>
          <rPr>
            <b/>
            <sz val="10"/>
            <color rgb="FF000000"/>
            <rFont val="Arial"/>
            <family val="2"/>
          </rPr>
          <t>Author:</t>
        </r>
        <r>
          <rPr>
            <sz val="10"/>
            <color rgb="FF000000"/>
            <rFont val="Arial"/>
            <family val="2"/>
          </rPr>
          <t xml:space="preserve">
E1: travel-to-other -&gt; travel-to-drop-off
E1: travel-to-restaurant -&gt; travel-to-other
</t>
        </r>
      </text>
    </comment>
    <comment ref="CH414" authorId="0" shapeId="0" xr:uid="{00000000-0006-0000-0000-00000D040000}">
      <text>
        <r>
          <rPr>
            <b/>
            <sz val="10"/>
            <color rgb="FF000000"/>
            <rFont val="Arial"/>
            <family val="2"/>
          </rPr>
          <t>Author:</t>
        </r>
        <r>
          <rPr>
            <sz val="10"/>
            <color rgb="FF000000"/>
            <rFont val="Arial"/>
            <family val="2"/>
          </rPr>
          <t xml:space="preserve">
E1: travel-to-other -&gt; travel-to-drop-off
E1: travel-to-restaurant -&gt; travel-to-other
</t>
        </r>
      </text>
    </comment>
    <comment ref="CI414" authorId="0" shapeId="0" xr:uid="{00000000-0006-0000-0000-00000E040000}">
      <text>
        <r>
          <rPr>
            <b/>
            <sz val="10"/>
            <color rgb="FF000000"/>
            <rFont val="Arial"/>
            <family val="2"/>
          </rPr>
          <t>Author:</t>
        </r>
        <r>
          <rPr>
            <sz val="10"/>
            <color rgb="FF000000"/>
            <rFont val="Arial"/>
            <family val="2"/>
          </rPr>
          <t xml:space="preserve">
E1: travel-to-other -&gt; travel-to-drop-off
E1: travel-to-restaurant -&gt; travel-to-other
</t>
        </r>
      </text>
    </comment>
    <comment ref="CM414" authorId="0" shapeId="0" xr:uid="{00000000-0006-0000-0000-00000F040000}">
      <text>
        <r>
          <rPr>
            <b/>
            <sz val="10"/>
            <color rgb="FF000000"/>
            <rFont val="Tahoma"/>
            <family val="2"/>
          </rPr>
          <t>Author:</t>
        </r>
        <r>
          <rPr>
            <sz val="10"/>
            <color rgb="FF000000"/>
            <rFont val="Tahoma"/>
            <family val="2"/>
          </rPr>
          <t xml:space="preserve">
E2: cont. sleep</t>
        </r>
      </text>
    </comment>
    <comment ref="DN414" authorId="0" shapeId="0" xr:uid="{00000000-0006-0000-0000-000010040000}">
      <text>
        <r>
          <rPr>
            <b/>
            <sz val="10"/>
            <color rgb="FF000000"/>
            <rFont val="Arial"/>
            <family val="2"/>
          </rPr>
          <t>Author:</t>
        </r>
        <r>
          <rPr>
            <sz val="10"/>
            <color rgb="FF000000"/>
            <rFont val="Arial"/>
            <family val="2"/>
          </rPr>
          <t xml:space="preserve">
E1: travel-to-restaurant -&gt; travel-to-other
</t>
        </r>
      </text>
    </comment>
    <comment ref="DO414" authorId="0" shapeId="0" xr:uid="{00000000-0006-0000-0000-000011040000}">
      <text>
        <r>
          <rPr>
            <b/>
            <sz val="10"/>
            <color rgb="FF000000"/>
            <rFont val="Arial"/>
            <family val="2"/>
          </rPr>
          <t>Author:</t>
        </r>
        <r>
          <rPr>
            <sz val="10"/>
            <color rgb="FF000000"/>
            <rFont val="Arial"/>
            <family val="2"/>
          </rPr>
          <t xml:space="preserve">
E1: travel-to-restaurant -&gt; travel-to-other
</t>
        </r>
      </text>
    </comment>
    <comment ref="DX414" authorId="0" shapeId="0" xr:uid="{00000000-0006-0000-0000-000012040000}">
      <text>
        <r>
          <rPr>
            <b/>
            <sz val="10"/>
            <color rgb="FF000000"/>
            <rFont val="Arial"/>
            <family val="2"/>
          </rPr>
          <t>Author:</t>
        </r>
        <r>
          <rPr>
            <sz val="10"/>
            <color rgb="FF000000"/>
            <rFont val="Arial"/>
            <family val="2"/>
          </rPr>
          <t xml:space="preserve">
E1: travel-to-other -&gt; travel-to-drop-off
E1: travel-to-restaurant -&gt; travel-to-other
</t>
        </r>
      </text>
    </comment>
    <comment ref="DY414" authorId="0" shapeId="0" xr:uid="{00000000-0006-0000-0000-000013040000}">
      <text>
        <r>
          <rPr>
            <b/>
            <sz val="10"/>
            <color rgb="FF000000"/>
            <rFont val="Arial"/>
            <family val="2"/>
          </rPr>
          <t>Author:</t>
        </r>
        <r>
          <rPr>
            <sz val="10"/>
            <color rgb="FF000000"/>
            <rFont val="Arial"/>
            <family val="2"/>
          </rPr>
          <t xml:space="preserve">
E1: travel-to-other -&gt; travel-to-drop-off
E1: travel-to-restaurant -&gt; travel-to-other
</t>
        </r>
      </text>
    </comment>
    <comment ref="DZ414" authorId="0" shapeId="0" xr:uid="{00000000-0006-0000-0000-000014040000}">
      <text>
        <r>
          <rPr>
            <b/>
            <sz val="10"/>
            <color rgb="FF000000"/>
            <rFont val="Arial"/>
            <family val="2"/>
          </rPr>
          <t>Author:</t>
        </r>
        <r>
          <rPr>
            <sz val="10"/>
            <color rgb="FF000000"/>
            <rFont val="Arial"/>
            <family val="2"/>
          </rPr>
          <t xml:space="preserve">
E1: travel-to-other -&gt; travel-to-drop-off
E1: travel-to-restaurant -&gt; travel-to-other
</t>
        </r>
      </text>
    </comment>
    <comment ref="EA414" authorId="0" shapeId="0" xr:uid="{00000000-0006-0000-0000-000015040000}">
      <text>
        <r>
          <rPr>
            <b/>
            <sz val="10"/>
            <color rgb="FF000000"/>
            <rFont val="Arial"/>
            <family val="2"/>
          </rPr>
          <t>Author:</t>
        </r>
        <r>
          <rPr>
            <sz val="10"/>
            <color rgb="FF000000"/>
            <rFont val="Arial"/>
            <family val="2"/>
          </rPr>
          <t xml:space="preserve">
E1: travel-to-other -&gt; travel-to-drop-off
E1: travel-to-restaurant -&gt; travel-to-other
</t>
        </r>
      </text>
    </comment>
    <comment ref="BD415" authorId="0" shapeId="0" xr:uid="{00000000-0006-0000-0000-000016040000}">
      <text>
        <r>
          <rPr>
            <sz val="10"/>
            <color rgb="FF000000"/>
            <rFont val="Tahoma"/>
            <family val="2"/>
          </rPr>
          <t xml:space="preserve">Author:
</t>
        </r>
        <r>
          <rPr>
            <sz val="10"/>
            <color rgb="FF000000"/>
            <rFont val="Tahoma"/>
            <family val="2"/>
          </rPr>
          <t>E2: cont. meal</t>
        </r>
      </text>
    </comment>
    <comment ref="EN415" authorId="0" shapeId="0" xr:uid="{00000000-0006-0000-0000-000017040000}">
      <text>
        <r>
          <rPr>
            <sz val="10"/>
            <color rgb="FF000000"/>
            <rFont val="Tahoma"/>
            <family val="2"/>
          </rPr>
          <t xml:space="preserve">Author:
</t>
        </r>
        <r>
          <rPr>
            <sz val="10"/>
            <color rgb="FF000000"/>
            <rFont val="Tahoma"/>
            <family val="2"/>
          </rPr>
          <t>E2: cont. meal</t>
        </r>
      </text>
    </comment>
    <comment ref="AU416" authorId="0" shapeId="0" xr:uid="{00000000-0006-0000-0000-00001A040000}">
      <text>
        <r>
          <rPr>
            <b/>
            <sz val="10"/>
            <color rgb="FF000000"/>
            <rFont val="Tahoma"/>
            <family val="2"/>
          </rPr>
          <t>Author:</t>
        </r>
        <r>
          <rPr>
            <sz val="10"/>
            <color rgb="FF000000"/>
            <rFont val="Tahoma"/>
            <family val="2"/>
          </rPr>
          <t xml:space="preserve">
E2: cont. sleep</t>
        </r>
      </text>
    </comment>
    <comment ref="CM416" authorId="0" shapeId="0" xr:uid="{00000000-0006-0000-0000-00001B040000}">
      <text>
        <r>
          <rPr>
            <b/>
            <sz val="10"/>
            <color rgb="FF000000"/>
            <rFont val="Tahoma"/>
            <family val="2"/>
          </rPr>
          <t>Author:</t>
        </r>
        <r>
          <rPr>
            <sz val="10"/>
            <color rgb="FF000000"/>
            <rFont val="Tahoma"/>
            <family val="2"/>
          </rPr>
          <t xml:space="preserve">
E2: cont. sleep</t>
        </r>
      </text>
    </comment>
    <comment ref="AU419" authorId="0" shapeId="0" xr:uid="{00000000-0006-0000-0000-00002A040000}">
      <text>
        <r>
          <rPr>
            <b/>
            <sz val="10"/>
            <color rgb="FF000000"/>
            <rFont val="Tahoma"/>
            <family val="2"/>
          </rPr>
          <t>Author:</t>
        </r>
        <r>
          <rPr>
            <sz val="10"/>
            <color rgb="FF000000"/>
            <rFont val="Tahoma"/>
            <family val="2"/>
          </rPr>
          <t xml:space="preserve">
E2: cont. sleep</t>
        </r>
      </text>
    </comment>
    <comment ref="EE419" authorId="0" shapeId="0" xr:uid="{00000000-0006-0000-0000-00002B040000}">
      <text>
        <r>
          <rPr>
            <b/>
            <sz val="10"/>
            <color rgb="FF000000"/>
            <rFont val="Tahoma"/>
            <family val="2"/>
          </rPr>
          <t>Author:</t>
        </r>
        <r>
          <rPr>
            <sz val="10"/>
            <color rgb="FF000000"/>
            <rFont val="Tahoma"/>
            <family val="2"/>
          </rPr>
          <t xml:space="preserve">
E2: cont. sleep</t>
        </r>
      </text>
    </comment>
    <comment ref="FD419" authorId="0" shapeId="0" xr:uid="{00000000-0006-0000-0000-00002C040000}">
      <text>
        <r>
          <rPr>
            <b/>
            <sz val="10"/>
            <color rgb="FF000000"/>
            <rFont val="Tahoma"/>
            <family val="2"/>
          </rPr>
          <t>Author:</t>
        </r>
        <r>
          <rPr>
            <sz val="10"/>
            <color rgb="FF000000"/>
            <rFont val="Tahoma"/>
            <family val="2"/>
          </rPr>
          <t xml:space="preserve">
E1: travel-to-work -&gt; travel-to-restaurant</t>
        </r>
      </text>
    </comment>
    <comment ref="FE419" authorId="0" shapeId="0" xr:uid="{00000000-0006-0000-0000-00002D040000}">
      <text>
        <r>
          <rPr>
            <b/>
            <sz val="10"/>
            <color rgb="FF000000"/>
            <rFont val="Tahoma"/>
            <family val="2"/>
          </rPr>
          <t>Author:</t>
        </r>
        <r>
          <rPr>
            <sz val="10"/>
            <color rgb="FF000000"/>
            <rFont val="Tahoma"/>
            <family val="2"/>
          </rPr>
          <t xml:space="preserve">
E1: travel-to-work -&gt; travel-to-restaurant</t>
        </r>
      </text>
    </comment>
    <comment ref="FF419" authorId="0" shapeId="0" xr:uid="{00000000-0006-0000-0000-00002E040000}">
      <text>
        <r>
          <rPr>
            <b/>
            <sz val="10"/>
            <color rgb="FF000000"/>
            <rFont val="Tahoma"/>
            <family val="2"/>
          </rPr>
          <t>Author:</t>
        </r>
        <r>
          <rPr>
            <sz val="10"/>
            <color rgb="FF000000"/>
            <rFont val="Tahoma"/>
            <family val="2"/>
          </rPr>
          <t xml:space="preserve">
E1: travel-to-work -&gt; travel-to-restaurant</t>
        </r>
      </text>
    </comment>
    <comment ref="FG419" authorId="0" shapeId="0" xr:uid="{00000000-0006-0000-0000-00002F040000}">
      <text>
        <r>
          <rPr>
            <b/>
            <sz val="10"/>
            <color rgb="FF000000"/>
            <rFont val="Tahoma"/>
            <family val="2"/>
          </rPr>
          <t>Author:</t>
        </r>
        <r>
          <rPr>
            <sz val="10"/>
            <color rgb="FF000000"/>
            <rFont val="Tahoma"/>
            <family val="2"/>
          </rPr>
          <t xml:space="preserve">
E1: travel-to-work -&gt; travel-to-restaurant</t>
        </r>
      </text>
    </comment>
    <comment ref="AU420" authorId="0" shapeId="0" xr:uid="{00000000-0006-0000-0000-000030040000}">
      <text>
        <r>
          <rPr>
            <b/>
            <sz val="10"/>
            <color rgb="FF000000"/>
            <rFont val="Tahoma"/>
            <family val="2"/>
          </rPr>
          <t>Author:</t>
        </r>
        <r>
          <rPr>
            <sz val="10"/>
            <color rgb="FF000000"/>
            <rFont val="Tahoma"/>
            <family val="2"/>
          </rPr>
          <t xml:space="preserve">
E2: cont. sleep</t>
        </r>
      </text>
    </comment>
    <comment ref="EE420" authorId="0" shapeId="0" xr:uid="{00000000-0006-0000-0000-000031040000}">
      <text>
        <r>
          <rPr>
            <b/>
            <sz val="10"/>
            <color rgb="FF000000"/>
            <rFont val="Tahoma"/>
            <family val="2"/>
          </rPr>
          <t>Author:</t>
        </r>
        <r>
          <rPr>
            <sz val="10"/>
            <color rgb="FF000000"/>
            <rFont val="Tahoma"/>
            <family val="2"/>
          </rPr>
          <t xml:space="preserve">
E2: cont. sleep</t>
        </r>
      </text>
    </comment>
    <comment ref="EE421" authorId="0" shapeId="0" xr:uid="{00000000-0006-0000-0000-000032040000}">
      <text>
        <r>
          <rPr>
            <b/>
            <sz val="10"/>
            <color rgb="FF000000"/>
            <rFont val="Tahoma"/>
            <family val="2"/>
          </rPr>
          <t>Author:</t>
        </r>
        <r>
          <rPr>
            <sz val="10"/>
            <color rgb="FF000000"/>
            <rFont val="Tahoma"/>
            <family val="2"/>
          </rPr>
          <t xml:space="preserve">
E2: cont. sleep</t>
        </r>
      </text>
    </comment>
    <comment ref="BA422" authorId="0" shapeId="0" xr:uid="{00000000-0006-0000-0000-00003A040000}">
      <text>
        <r>
          <rPr>
            <b/>
            <sz val="10"/>
            <color rgb="FF000000"/>
            <rFont val="Tahoma"/>
            <family val="2"/>
          </rPr>
          <t>Author:</t>
        </r>
        <r>
          <rPr>
            <sz val="10"/>
            <color rgb="FF000000"/>
            <rFont val="Tahoma"/>
            <family val="2"/>
          </rPr>
          <t xml:space="preserve">
E2: cont. work</t>
        </r>
      </text>
    </comment>
    <comment ref="CS422" authorId="0" shapeId="0" xr:uid="{00000000-0006-0000-0000-00003B040000}">
      <text>
        <r>
          <rPr>
            <b/>
            <sz val="10"/>
            <color rgb="FF000000"/>
            <rFont val="Tahoma"/>
            <family val="2"/>
          </rPr>
          <t>Author:</t>
        </r>
        <r>
          <rPr>
            <sz val="10"/>
            <color rgb="FF000000"/>
            <rFont val="Tahoma"/>
            <family val="2"/>
          </rPr>
          <t xml:space="preserve">
E2: cont. work</t>
        </r>
      </text>
    </comment>
    <comment ref="AU425" authorId="0" shapeId="0" xr:uid="{00000000-0006-0000-0000-00003E040000}">
      <text>
        <r>
          <rPr>
            <b/>
            <sz val="10"/>
            <color rgb="FF000000"/>
            <rFont val="Tahoma"/>
            <family val="2"/>
          </rPr>
          <t>Author:</t>
        </r>
        <r>
          <rPr>
            <sz val="10"/>
            <color rgb="FF000000"/>
            <rFont val="Tahoma"/>
            <family val="2"/>
          </rPr>
          <t xml:space="preserve">
E2: cont. sleep</t>
        </r>
      </text>
    </comment>
    <comment ref="EE425" authorId="0" shapeId="0" xr:uid="{00000000-0006-0000-0000-00003F040000}">
      <text>
        <r>
          <rPr>
            <b/>
            <sz val="10"/>
            <color rgb="FF000000"/>
            <rFont val="Tahoma"/>
            <family val="2"/>
          </rPr>
          <t>Author:</t>
        </r>
        <r>
          <rPr>
            <sz val="10"/>
            <color rgb="FF000000"/>
            <rFont val="Tahoma"/>
            <family val="2"/>
          </rPr>
          <t xml:space="preserve">
E2: cont. sleep</t>
        </r>
      </text>
    </comment>
    <comment ref="R426" authorId="1" shapeId="0" xr:uid="{11656D86-ECFF-4B61-8CD3-8B6BAEEB637E}">
      <text>
        <r>
          <rPr>
            <b/>
            <sz val="9"/>
            <color indexed="81"/>
            <rFont val="Tahoma"/>
            <family val="2"/>
          </rPr>
          <t>fdebb:</t>
        </r>
        <r>
          <rPr>
            <sz val="9"/>
            <color indexed="81"/>
            <rFont val="Tahoma"/>
            <family val="2"/>
          </rPr>
          <t xml:space="preserve">
60 minutes</t>
        </r>
      </text>
    </comment>
    <comment ref="BD427" authorId="0" shapeId="0" xr:uid="{00000000-0006-0000-0000-000042040000}">
      <text>
        <r>
          <rPr>
            <sz val="10"/>
            <color rgb="FF000000"/>
            <rFont val="Tahoma"/>
            <family val="2"/>
          </rPr>
          <t xml:space="preserve">Author:
</t>
        </r>
        <r>
          <rPr>
            <sz val="10"/>
            <color rgb="FF000000"/>
            <rFont val="Tahoma"/>
            <family val="2"/>
          </rPr>
          <t>E2: cont. meal</t>
        </r>
      </text>
    </comment>
    <comment ref="AU428" authorId="0" shapeId="0" xr:uid="{00000000-0006-0000-0000-000043040000}">
      <text>
        <r>
          <rPr>
            <b/>
            <sz val="10"/>
            <color rgb="FF000000"/>
            <rFont val="Tahoma"/>
            <family val="2"/>
          </rPr>
          <t>Author:</t>
        </r>
        <r>
          <rPr>
            <sz val="10"/>
            <color rgb="FF000000"/>
            <rFont val="Tahoma"/>
            <family val="2"/>
          </rPr>
          <t xml:space="preserve">
E2: cont. sleep</t>
        </r>
      </text>
    </comment>
    <comment ref="CM428" authorId="0" shapeId="0" xr:uid="{00000000-0006-0000-0000-000044040000}">
      <text>
        <r>
          <rPr>
            <b/>
            <sz val="10"/>
            <color rgb="FF000000"/>
            <rFont val="Tahoma"/>
            <family val="2"/>
          </rPr>
          <t>Author:</t>
        </r>
        <r>
          <rPr>
            <sz val="10"/>
            <color rgb="FF000000"/>
            <rFont val="Tahoma"/>
            <family val="2"/>
          </rPr>
          <t xml:space="preserve">
E2: cont. sleep</t>
        </r>
      </text>
    </comment>
    <comment ref="AU430" authorId="0" shapeId="0" xr:uid="{00000000-0006-0000-0000-000045040000}">
      <text>
        <r>
          <rPr>
            <b/>
            <sz val="10"/>
            <color rgb="FF000000"/>
            <rFont val="Tahoma"/>
            <family val="2"/>
          </rPr>
          <t>Author:</t>
        </r>
        <r>
          <rPr>
            <sz val="10"/>
            <color rgb="FF000000"/>
            <rFont val="Tahoma"/>
            <family val="2"/>
          </rPr>
          <t xml:space="preserve">
E2: cont. sleep</t>
        </r>
      </text>
    </comment>
    <comment ref="CM430" authorId="0" shapeId="0" xr:uid="{00000000-0006-0000-0000-000046040000}">
      <text>
        <r>
          <rPr>
            <b/>
            <sz val="10"/>
            <color rgb="FF000000"/>
            <rFont val="Tahoma"/>
            <family val="2"/>
          </rPr>
          <t>Author:</t>
        </r>
        <r>
          <rPr>
            <sz val="10"/>
            <color rgb="FF000000"/>
            <rFont val="Tahoma"/>
            <family val="2"/>
          </rPr>
          <t xml:space="preserve">
E2: cont. sleep</t>
        </r>
      </text>
    </comment>
    <comment ref="BP434" authorId="0" shapeId="0" xr:uid="{00000000-0006-0000-0000-00004D040000}">
      <text>
        <r>
          <rPr>
            <sz val="10"/>
            <color rgb="FF000000"/>
            <rFont val="Tahoma"/>
            <family val="2"/>
          </rPr>
          <t xml:space="preserve">Author:
</t>
        </r>
        <r>
          <rPr>
            <sz val="10"/>
            <color rgb="FF000000"/>
            <rFont val="Tahoma"/>
            <family val="2"/>
          </rPr>
          <t xml:space="preserve">E2: cont. household-tasks
</t>
        </r>
      </text>
    </comment>
    <comment ref="DH434" authorId="0" shapeId="0" xr:uid="{00000000-0006-0000-0000-00004E040000}">
      <text>
        <r>
          <rPr>
            <b/>
            <sz val="10"/>
            <color rgb="FF000000"/>
            <rFont val="Tahoma"/>
            <family val="2"/>
          </rPr>
          <t>Author:</t>
        </r>
        <r>
          <rPr>
            <sz val="10"/>
            <color rgb="FF000000"/>
            <rFont val="Tahoma"/>
            <family val="2"/>
          </rPr>
          <t xml:space="preserve">
E2: cont. household-tasks
</t>
        </r>
      </text>
    </comment>
    <comment ref="AU435" authorId="0" shapeId="0" xr:uid="{00000000-0006-0000-0000-00004F040000}">
      <text>
        <r>
          <rPr>
            <b/>
            <sz val="10"/>
            <color rgb="FF000000"/>
            <rFont val="Tahoma"/>
            <family val="2"/>
          </rPr>
          <t>Author:</t>
        </r>
        <r>
          <rPr>
            <sz val="10"/>
            <color rgb="FF000000"/>
            <rFont val="Tahoma"/>
            <family val="2"/>
          </rPr>
          <t xml:space="preserve">
E2: cont. sleep</t>
        </r>
      </text>
    </comment>
    <comment ref="CM435" authorId="0" shapeId="0" xr:uid="{00000000-0006-0000-0000-000050040000}">
      <text>
        <r>
          <rPr>
            <b/>
            <sz val="10"/>
            <color rgb="FF000000"/>
            <rFont val="Tahoma"/>
            <family val="2"/>
          </rPr>
          <t>Author:</t>
        </r>
        <r>
          <rPr>
            <sz val="10"/>
            <color rgb="FF000000"/>
            <rFont val="Tahoma"/>
            <family val="2"/>
          </rPr>
          <t xml:space="preserve">
E2: cont. sleep</t>
        </r>
      </text>
    </comment>
    <comment ref="R436" authorId="1" shapeId="0" xr:uid="{281C7F19-A5F6-470D-A158-D2FA2F1C8A8C}">
      <text>
        <r>
          <rPr>
            <b/>
            <sz val="9"/>
            <color indexed="81"/>
            <rFont val="Tahoma"/>
            <family val="2"/>
          </rPr>
          <t>fdebb:</t>
        </r>
        <r>
          <rPr>
            <sz val="9"/>
            <color indexed="81"/>
            <rFont val="Tahoma"/>
            <family val="2"/>
          </rPr>
          <t xml:space="preserve">
15 minutes
</t>
        </r>
      </text>
    </comment>
    <comment ref="AU436" authorId="0" shapeId="0" xr:uid="{00000000-0006-0000-0000-000051040000}">
      <text>
        <r>
          <rPr>
            <b/>
            <sz val="10"/>
            <color rgb="FF000000"/>
            <rFont val="Tahoma"/>
            <family val="2"/>
          </rPr>
          <t>Author:</t>
        </r>
        <r>
          <rPr>
            <sz val="10"/>
            <color rgb="FF000000"/>
            <rFont val="Tahoma"/>
            <family val="2"/>
          </rPr>
          <t xml:space="preserve">
E2: cont. sleep</t>
        </r>
      </text>
    </comment>
    <comment ref="BM436" authorId="0" shapeId="0" xr:uid="{00000000-0006-0000-0000-000052040000}">
      <text>
        <r>
          <rPr>
            <b/>
            <sz val="10"/>
            <color rgb="FF000000"/>
            <rFont val="Tahoma"/>
            <family val="2"/>
          </rPr>
          <t>Author:</t>
        </r>
        <r>
          <rPr>
            <sz val="10"/>
            <color rgb="FF000000"/>
            <rFont val="Tahoma"/>
            <family val="2"/>
          </rPr>
          <t xml:space="preserve">
E2: cont. spare-time</t>
        </r>
      </text>
    </comment>
    <comment ref="CM436" authorId="0" shapeId="0" xr:uid="{00000000-0006-0000-0000-000053040000}">
      <text>
        <r>
          <rPr>
            <b/>
            <sz val="10"/>
            <color rgb="FF000000"/>
            <rFont val="Tahoma"/>
            <family val="2"/>
          </rPr>
          <t>Author:</t>
        </r>
        <r>
          <rPr>
            <sz val="10"/>
            <color rgb="FF000000"/>
            <rFont val="Tahoma"/>
            <family val="2"/>
          </rPr>
          <t xml:space="preserve">
E2: cont. sleep</t>
        </r>
      </text>
    </comment>
    <comment ref="DE436" authorId="0" shapeId="0" xr:uid="{00000000-0006-0000-0000-000054040000}">
      <text>
        <r>
          <rPr>
            <b/>
            <sz val="10"/>
            <color rgb="FF000000"/>
            <rFont val="Tahoma"/>
            <family val="2"/>
          </rPr>
          <t>Author:</t>
        </r>
        <r>
          <rPr>
            <sz val="10"/>
            <color rgb="FF000000"/>
            <rFont val="Tahoma"/>
            <family val="2"/>
          </rPr>
          <t xml:space="preserve">
E2: cont. spare-time</t>
        </r>
      </text>
    </comment>
    <comment ref="AU437" authorId="0" shapeId="0" xr:uid="{00000000-0006-0000-0000-00005B040000}">
      <text>
        <r>
          <rPr>
            <b/>
            <sz val="10"/>
            <color rgb="FF000000"/>
            <rFont val="Tahoma"/>
            <family val="2"/>
          </rPr>
          <t>Author:</t>
        </r>
        <r>
          <rPr>
            <sz val="10"/>
            <color rgb="FF000000"/>
            <rFont val="Tahoma"/>
            <family val="2"/>
          </rPr>
          <t xml:space="preserve">
E2: cont. sleep</t>
        </r>
      </text>
    </comment>
    <comment ref="CM437" authorId="0" shapeId="0" xr:uid="{00000000-0006-0000-0000-00005C040000}">
      <text>
        <r>
          <rPr>
            <b/>
            <sz val="10"/>
            <color rgb="FF000000"/>
            <rFont val="Tahoma"/>
            <family val="2"/>
          </rPr>
          <t>Author:</t>
        </r>
        <r>
          <rPr>
            <sz val="10"/>
            <color rgb="FF000000"/>
            <rFont val="Tahoma"/>
            <family val="2"/>
          </rPr>
          <t xml:space="preserve">
E2: cont. sleep</t>
        </r>
      </text>
    </comment>
    <comment ref="AU438" authorId="0" shapeId="0" xr:uid="{00000000-0006-0000-0000-00005D040000}">
      <text>
        <r>
          <rPr>
            <b/>
            <sz val="10"/>
            <color rgb="FF000000"/>
            <rFont val="Tahoma"/>
            <family val="2"/>
          </rPr>
          <t>Author:</t>
        </r>
        <r>
          <rPr>
            <sz val="10"/>
            <color rgb="FF000000"/>
            <rFont val="Tahoma"/>
            <family val="2"/>
          </rPr>
          <t xml:space="preserve">
E2: cont. sleep</t>
        </r>
      </text>
    </comment>
    <comment ref="CM438" authorId="0" shapeId="0" xr:uid="{00000000-0006-0000-0000-00005E040000}">
      <text>
        <r>
          <rPr>
            <b/>
            <sz val="10"/>
            <color rgb="FF000000"/>
            <rFont val="Tahoma"/>
            <family val="2"/>
          </rPr>
          <t>Author:</t>
        </r>
        <r>
          <rPr>
            <sz val="10"/>
            <color rgb="FF000000"/>
            <rFont val="Tahoma"/>
            <family val="2"/>
          </rPr>
          <t xml:space="preserve">
E2: cont. sleep</t>
        </r>
      </text>
    </comment>
    <comment ref="AU439" authorId="0" shapeId="0" xr:uid="{00000000-0006-0000-0000-00005F040000}">
      <text>
        <r>
          <rPr>
            <b/>
            <sz val="10"/>
            <color rgb="FF000000"/>
            <rFont val="Tahoma"/>
            <family val="2"/>
          </rPr>
          <t>Author:</t>
        </r>
        <r>
          <rPr>
            <sz val="10"/>
            <color rgb="FF000000"/>
            <rFont val="Tahoma"/>
            <family val="2"/>
          </rPr>
          <t xml:space="preserve">
E2: cont. sleep</t>
        </r>
      </text>
    </comment>
    <comment ref="EE439" authorId="0" shapeId="0" xr:uid="{00000000-0006-0000-0000-000060040000}">
      <text>
        <r>
          <rPr>
            <b/>
            <sz val="10"/>
            <color rgb="FF000000"/>
            <rFont val="Tahoma"/>
            <family val="2"/>
          </rPr>
          <t>Author:</t>
        </r>
        <r>
          <rPr>
            <sz val="10"/>
            <color rgb="FF000000"/>
            <rFont val="Tahoma"/>
            <family val="2"/>
          </rPr>
          <t xml:space="preserve">
E2: cont. sleep</t>
        </r>
      </text>
    </comment>
    <comment ref="R440" authorId="1" shapeId="0" xr:uid="{FA08D1EA-36F0-42CF-A94F-1F72C90625AA}">
      <text>
        <r>
          <rPr>
            <b/>
            <sz val="9"/>
            <color indexed="81"/>
            <rFont val="Tahoma"/>
            <family val="2"/>
          </rPr>
          <t>fdebb:</t>
        </r>
        <r>
          <rPr>
            <sz val="9"/>
            <color indexed="81"/>
            <rFont val="Tahoma"/>
            <family val="2"/>
          </rPr>
          <t xml:space="preserve">
30 minutes</t>
        </r>
      </text>
    </comment>
    <comment ref="AW440" authorId="0" shapeId="0" xr:uid="{00000000-0006-0000-0000-000061040000}">
      <text>
        <r>
          <rPr>
            <b/>
            <sz val="10"/>
            <color rgb="FF000000"/>
            <rFont val="Tahoma"/>
            <family val="2"/>
          </rPr>
          <t>Author:</t>
        </r>
        <r>
          <rPr>
            <sz val="10"/>
            <color rgb="FF000000"/>
            <rFont val="Tahoma"/>
            <family val="2"/>
          </rPr>
          <t xml:space="preserve">
E3: other -&gt; getting-ready</t>
        </r>
      </text>
    </comment>
    <comment ref="AX440" authorId="0" shapeId="0" xr:uid="{00000000-0006-0000-0000-000062040000}">
      <text>
        <r>
          <rPr>
            <b/>
            <sz val="10"/>
            <color rgb="FF000000"/>
            <rFont val="Tahoma"/>
            <family val="2"/>
          </rPr>
          <t>Author:</t>
        </r>
        <r>
          <rPr>
            <sz val="10"/>
            <color rgb="FF000000"/>
            <rFont val="Tahoma"/>
            <family val="2"/>
          </rPr>
          <t xml:space="preserve">
E3: other -&gt; getting-ready</t>
        </r>
      </text>
    </comment>
    <comment ref="BR440" authorId="0" shapeId="0" xr:uid="{00000000-0006-0000-0000-000063040000}">
      <text>
        <r>
          <rPr>
            <b/>
            <sz val="10"/>
            <color rgb="FF000000"/>
            <rFont val="Tahoma"/>
            <family val="2"/>
          </rPr>
          <t>Author:</t>
        </r>
        <r>
          <rPr>
            <sz val="10"/>
            <color rgb="FF000000"/>
            <rFont val="Tahoma"/>
            <family val="2"/>
          </rPr>
          <t xml:space="preserve">
E3: other -&gt; getting-ready</t>
        </r>
      </text>
    </comment>
    <comment ref="BS440" authorId="0" shapeId="0" xr:uid="{00000000-0006-0000-0000-000064040000}">
      <text>
        <r>
          <rPr>
            <b/>
            <sz val="10"/>
            <color rgb="FF000000"/>
            <rFont val="Tahoma"/>
            <family val="2"/>
          </rPr>
          <t>Author:</t>
        </r>
        <r>
          <rPr>
            <sz val="10"/>
            <color rgb="FF000000"/>
            <rFont val="Tahoma"/>
            <family val="2"/>
          </rPr>
          <t xml:space="preserve">
E3: other -&gt; getting-ready</t>
        </r>
      </text>
    </comment>
    <comment ref="EG440" authorId="0" shapeId="0" xr:uid="{00000000-0006-0000-0000-000065040000}">
      <text>
        <r>
          <rPr>
            <b/>
            <sz val="10"/>
            <color rgb="FF000000"/>
            <rFont val="Tahoma"/>
            <family val="2"/>
          </rPr>
          <t>Author:</t>
        </r>
        <r>
          <rPr>
            <sz val="10"/>
            <color rgb="FF000000"/>
            <rFont val="Tahoma"/>
            <family val="2"/>
          </rPr>
          <t xml:space="preserve">
E3: other -&gt; getting-ready</t>
        </r>
      </text>
    </comment>
    <comment ref="EH440" authorId="0" shapeId="0" xr:uid="{00000000-0006-0000-0000-000066040000}">
      <text>
        <r>
          <rPr>
            <b/>
            <sz val="10"/>
            <color rgb="FF000000"/>
            <rFont val="Tahoma"/>
            <family val="2"/>
          </rPr>
          <t>Author:</t>
        </r>
        <r>
          <rPr>
            <sz val="10"/>
            <color rgb="FF000000"/>
            <rFont val="Tahoma"/>
            <family val="2"/>
          </rPr>
          <t xml:space="preserve">
E3: other -&gt; getting-ready</t>
        </r>
      </text>
    </comment>
    <comment ref="FB440" authorId="0" shapeId="0" xr:uid="{00000000-0006-0000-0000-000067040000}">
      <text>
        <r>
          <rPr>
            <b/>
            <sz val="10"/>
            <color rgb="FF000000"/>
            <rFont val="Tahoma"/>
            <family val="2"/>
          </rPr>
          <t>Author:</t>
        </r>
        <r>
          <rPr>
            <sz val="10"/>
            <color rgb="FF000000"/>
            <rFont val="Tahoma"/>
            <family val="2"/>
          </rPr>
          <t xml:space="preserve">
E3: other -&gt; getting-ready</t>
        </r>
      </text>
    </comment>
    <comment ref="FC440" authorId="0" shapeId="0" xr:uid="{00000000-0006-0000-0000-000068040000}">
      <text>
        <r>
          <rPr>
            <b/>
            <sz val="10"/>
            <color rgb="FF000000"/>
            <rFont val="Tahoma"/>
            <family val="2"/>
          </rPr>
          <t>Author:</t>
        </r>
        <r>
          <rPr>
            <sz val="10"/>
            <color rgb="FF000000"/>
            <rFont val="Tahoma"/>
            <family val="2"/>
          </rPr>
          <t xml:space="preserve">
E3: other -&gt; getting-ready</t>
        </r>
      </text>
    </comment>
    <comment ref="AU441" authorId="0" shapeId="0" xr:uid="{00000000-0006-0000-0000-000069040000}">
      <text>
        <r>
          <rPr>
            <b/>
            <sz val="10"/>
            <color rgb="FF000000"/>
            <rFont val="Tahoma"/>
            <family val="2"/>
          </rPr>
          <t>Author:</t>
        </r>
        <r>
          <rPr>
            <sz val="10"/>
            <color rgb="FF000000"/>
            <rFont val="Tahoma"/>
            <family val="2"/>
          </rPr>
          <t xml:space="preserve">
E2: cont. sleep</t>
        </r>
      </text>
    </comment>
    <comment ref="AZ441" authorId="0" shapeId="0" xr:uid="{00000000-0006-0000-0000-00006A040000}">
      <text>
        <r>
          <rPr>
            <b/>
            <sz val="10"/>
            <color rgb="FF000000"/>
            <rFont val="Tahoma"/>
            <family val="2"/>
          </rPr>
          <t>Author:</t>
        </r>
        <r>
          <rPr>
            <sz val="10"/>
            <color rgb="FF000000"/>
            <rFont val="Tahoma"/>
            <family val="2"/>
          </rPr>
          <t xml:space="preserve">
E3: other -&gt; work</t>
        </r>
      </text>
    </comment>
    <comment ref="BA441" authorId="0" shapeId="0" xr:uid="{00000000-0006-0000-0000-00006B040000}">
      <text>
        <r>
          <rPr>
            <b/>
            <sz val="10"/>
            <color rgb="FF000000"/>
            <rFont val="Tahoma"/>
            <family val="2"/>
          </rPr>
          <t>Author:</t>
        </r>
        <r>
          <rPr>
            <sz val="10"/>
            <color rgb="FF000000"/>
            <rFont val="Tahoma"/>
            <family val="2"/>
          </rPr>
          <t xml:space="preserve">
E3: other -&gt; work</t>
        </r>
      </text>
    </comment>
    <comment ref="BR441" authorId="0" shapeId="0" xr:uid="{00000000-0006-0000-0000-00006C040000}">
      <text>
        <r>
          <rPr>
            <b/>
            <sz val="10"/>
            <color rgb="FF000000"/>
            <rFont val="Tahoma"/>
            <family val="2"/>
          </rPr>
          <t>Author:</t>
        </r>
        <r>
          <rPr>
            <sz val="10"/>
            <color rgb="FF000000"/>
            <rFont val="Tahoma"/>
            <family val="2"/>
          </rPr>
          <t xml:space="preserve">
E3: other -&gt; work</t>
        </r>
      </text>
    </comment>
    <comment ref="BS441" authorId="0" shapeId="0" xr:uid="{00000000-0006-0000-0000-00006D040000}">
      <text>
        <r>
          <rPr>
            <b/>
            <sz val="10"/>
            <color rgb="FF000000"/>
            <rFont val="Tahoma"/>
            <family val="2"/>
          </rPr>
          <t>Author:</t>
        </r>
        <r>
          <rPr>
            <sz val="10"/>
            <color rgb="FF000000"/>
            <rFont val="Tahoma"/>
            <family val="2"/>
          </rPr>
          <t xml:space="preserve">
E3: other -&gt; work</t>
        </r>
      </text>
    </comment>
    <comment ref="CM441" authorId="0" shapeId="0" xr:uid="{00000000-0006-0000-0000-00006E040000}">
      <text>
        <r>
          <rPr>
            <b/>
            <sz val="10"/>
            <color rgb="FF000000"/>
            <rFont val="Tahoma"/>
            <family val="2"/>
          </rPr>
          <t>Author:</t>
        </r>
        <r>
          <rPr>
            <sz val="10"/>
            <color rgb="FF000000"/>
            <rFont val="Tahoma"/>
            <family val="2"/>
          </rPr>
          <t xml:space="preserve">
E2: cont. sleep</t>
        </r>
      </text>
    </comment>
    <comment ref="CR441" authorId="0" shapeId="0" xr:uid="{00000000-0006-0000-0000-00006F040000}">
      <text>
        <r>
          <rPr>
            <b/>
            <sz val="10"/>
            <color rgb="FF000000"/>
            <rFont val="Tahoma"/>
            <family val="2"/>
          </rPr>
          <t>Author:</t>
        </r>
        <r>
          <rPr>
            <sz val="10"/>
            <color rgb="FF000000"/>
            <rFont val="Tahoma"/>
            <family val="2"/>
          </rPr>
          <t xml:space="preserve">
E3: other -&gt; work</t>
        </r>
      </text>
    </comment>
    <comment ref="CS441" authorId="0" shapeId="0" xr:uid="{00000000-0006-0000-0000-000070040000}">
      <text>
        <r>
          <rPr>
            <b/>
            <sz val="10"/>
            <color rgb="FF000000"/>
            <rFont val="Tahoma"/>
            <family val="2"/>
          </rPr>
          <t>Author:</t>
        </r>
        <r>
          <rPr>
            <sz val="10"/>
            <color rgb="FF000000"/>
            <rFont val="Tahoma"/>
            <family val="2"/>
          </rPr>
          <t xml:space="preserve">
E3: other -&gt; work</t>
        </r>
      </text>
    </comment>
    <comment ref="DJ441" authorId="0" shapeId="0" xr:uid="{00000000-0006-0000-0000-000071040000}">
      <text>
        <r>
          <rPr>
            <b/>
            <sz val="10"/>
            <color rgb="FF000000"/>
            <rFont val="Tahoma"/>
            <family val="2"/>
          </rPr>
          <t>Author:</t>
        </r>
        <r>
          <rPr>
            <sz val="10"/>
            <color rgb="FF000000"/>
            <rFont val="Tahoma"/>
            <family val="2"/>
          </rPr>
          <t xml:space="preserve">
E3: other -&gt; work</t>
        </r>
      </text>
    </comment>
    <comment ref="DK441" authorId="0" shapeId="0" xr:uid="{00000000-0006-0000-0000-000072040000}">
      <text>
        <r>
          <rPr>
            <b/>
            <sz val="10"/>
            <color rgb="FF000000"/>
            <rFont val="Tahoma"/>
            <family val="2"/>
          </rPr>
          <t>Author:</t>
        </r>
        <r>
          <rPr>
            <sz val="10"/>
            <color rgb="FF000000"/>
            <rFont val="Tahoma"/>
            <family val="2"/>
          </rPr>
          <t xml:space="preserve">
E3: other -&gt; work</t>
        </r>
      </text>
    </comment>
    <comment ref="AU442" authorId="0" shapeId="0" xr:uid="{00000000-0006-0000-0000-000073040000}">
      <text>
        <r>
          <rPr>
            <b/>
            <sz val="10"/>
            <color rgb="FF000000"/>
            <rFont val="Tahoma"/>
            <family val="2"/>
          </rPr>
          <t>Author:</t>
        </r>
        <r>
          <rPr>
            <sz val="10"/>
            <color rgb="FF000000"/>
            <rFont val="Tahoma"/>
            <family val="2"/>
          </rPr>
          <t xml:space="preserve">
E2: cont. sleep</t>
        </r>
      </text>
    </comment>
    <comment ref="BO442" authorId="0" shapeId="0" xr:uid="{00000000-0006-0000-0000-000074040000}">
      <text>
        <r>
          <rPr>
            <b/>
            <sz val="10"/>
            <color rgb="FF000000"/>
            <rFont val="Tahoma"/>
            <family val="2"/>
          </rPr>
          <t>Author:</t>
        </r>
        <r>
          <rPr>
            <sz val="10"/>
            <color rgb="FF000000"/>
            <rFont val="Tahoma"/>
            <family val="2"/>
          </rPr>
          <t xml:space="preserve">
E3: other -&gt; household-tasks</t>
        </r>
      </text>
    </comment>
    <comment ref="BP442" authorId="0" shapeId="0" xr:uid="{00000000-0006-0000-0000-000075040000}">
      <text>
        <r>
          <rPr>
            <b/>
            <sz val="10"/>
            <color rgb="FF000000"/>
            <rFont val="Tahoma"/>
            <family val="2"/>
          </rPr>
          <t>Author:</t>
        </r>
        <r>
          <rPr>
            <sz val="10"/>
            <color rgb="FF000000"/>
            <rFont val="Tahoma"/>
            <family val="2"/>
          </rPr>
          <t xml:space="preserve">
</t>
        </r>
        <r>
          <rPr>
            <sz val="10"/>
            <color rgb="FF000000"/>
            <rFont val="Tahoma"/>
            <family val="2"/>
          </rPr>
          <t>E3: other -&gt; household-tasks</t>
        </r>
      </text>
    </comment>
    <comment ref="BR442" authorId="0" shapeId="0" xr:uid="{00000000-0006-0000-0000-000076040000}">
      <text>
        <r>
          <rPr>
            <b/>
            <sz val="10"/>
            <color rgb="FF000000"/>
            <rFont val="Tahoma"/>
            <family val="2"/>
          </rPr>
          <t>Author:</t>
        </r>
        <r>
          <rPr>
            <sz val="10"/>
            <color rgb="FF000000"/>
            <rFont val="Tahoma"/>
            <family val="2"/>
          </rPr>
          <t xml:space="preserve">
E3: other -&gt; household-tasks</t>
        </r>
      </text>
    </comment>
    <comment ref="BS442" authorId="0" shapeId="0" xr:uid="{00000000-0006-0000-0000-000077040000}">
      <text>
        <r>
          <rPr>
            <b/>
            <sz val="10"/>
            <color rgb="FF000000"/>
            <rFont val="Tahoma"/>
            <family val="2"/>
          </rPr>
          <t>Author:</t>
        </r>
        <r>
          <rPr>
            <sz val="10"/>
            <color rgb="FF000000"/>
            <rFont val="Tahoma"/>
            <family val="2"/>
          </rPr>
          <t xml:space="preserve">
E3: other -&gt; household-tasks</t>
        </r>
      </text>
    </comment>
    <comment ref="CM442" authorId="0" shapeId="0" xr:uid="{00000000-0006-0000-0000-000078040000}">
      <text>
        <r>
          <rPr>
            <b/>
            <sz val="10"/>
            <color rgb="FF000000"/>
            <rFont val="Tahoma"/>
            <family val="2"/>
          </rPr>
          <t>Author:</t>
        </r>
        <r>
          <rPr>
            <sz val="10"/>
            <color rgb="FF000000"/>
            <rFont val="Tahoma"/>
            <family val="2"/>
          </rPr>
          <t xml:space="preserve">
E2: cont. sleep</t>
        </r>
      </text>
    </comment>
    <comment ref="DG442" authorId="0" shapeId="0" xr:uid="{00000000-0006-0000-0000-000079040000}">
      <text>
        <r>
          <rPr>
            <b/>
            <sz val="10"/>
            <color rgb="FF000000"/>
            <rFont val="Tahoma"/>
            <family val="2"/>
          </rPr>
          <t>Author:</t>
        </r>
        <r>
          <rPr>
            <sz val="10"/>
            <color rgb="FF000000"/>
            <rFont val="Tahoma"/>
            <family val="2"/>
          </rPr>
          <t xml:space="preserve">
E3: other -&gt; household-tasks</t>
        </r>
      </text>
    </comment>
    <comment ref="DH442" authorId="0" shapeId="0" xr:uid="{00000000-0006-0000-0000-00007A040000}">
      <text>
        <r>
          <rPr>
            <b/>
            <sz val="10"/>
            <color rgb="FF000000"/>
            <rFont val="Tahoma"/>
            <family val="2"/>
          </rPr>
          <t>Author:</t>
        </r>
        <r>
          <rPr>
            <sz val="10"/>
            <color rgb="FF000000"/>
            <rFont val="Tahoma"/>
            <family val="2"/>
          </rPr>
          <t xml:space="preserve">
E3: other -&gt; household-tasks</t>
        </r>
      </text>
    </comment>
    <comment ref="DJ442" authorId="0" shapeId="0" xr:uid="{00000000-0006-0000-0000-00007B040000}">
      <text>
        <r>
          <rPr>
            <b/>
            <sz val="10"/>
            <color rgb="FF000000"/>
            <rFont val="Tahoma"/>
            <family val="2"/>
          </rPr>
          <t>Author:</t>
        </r>
        <r>
          <rPr>
            <sz val="10"/>
            <color rgb="FF000000"/>
            <rFont val="Tahoma"/>
            <family val="2"/>
          </rPr>
          <t xml:space="preserve">
E3: other -&gt; household-tasks</t>
        </r>
      </text>
    </comment>
    <comment ref="DK442" authorId="0" shapeId="0" xr:uid="{00000000-0006-0000-0000-00007C040000}">
      <text>
        <r>
          <rPr>
            <b/>
            <sz val="10"/>
            <color rgb="FF000000"/>
            <rFont val="Tahoma"/>
            <family val="2"/>
          </rPr>
          <t>Author:</t>
        </r>
        <r>
          <rPr>
            <sz val="10"/>
            <color rgb="FF000000"/>
            <rFont val="Tahoma"/>
            <family val="2"/>
          </rPr>
          <t xml:space="preserve">
E3: other -&gt; household-tasks</t>
        </r>
      </text>
    </comment>
    <comment ref="AU443" authorId="0" shapeId="0" xr:uid="{00000000-0006-0000-0000-00007D040000}">
      <text>
        <r>
          <rPr>
            <b/>
            <sz val="10"/>
            <color rgb="FF000000"/>
            <rFont val="Tahoma"/>
            <family val="2"/>
          </rPr>
          <t>Author:</t>
        </r>
        <r>
          <rPr>
            <sz val="10"/>
            <color rgb="FF000000"/>
            <rFont val="Tahoma"/>
            <family val="2"/>
          </rPr>
          <t xml:space="preserve">
E2: cont. sleep</t>
        </r>
      </text>
    </comment>
    <comment ref="BZ443" authorId="0" shapeId="0" xr:uid="{00000000-0006-0000-0000-00007E040000}">
      <text>
        <r>
          <rPr>
            <b/>
            <sz val="10"/>
            <color rgb="FF000000"/>
            <rFont val="Arial"/>
            <family val="2"/>
          </rPr>
          <t>Author:</t>
        </r>
        <r>
          <rPr>
            <sz val="10"/>
            <color rgb="FF000000"/>
            <rFont val="Arial"/>
            <family val="2"/>
          </rPr>
          <t xml:space="preserve">
E1: travel-to-home -&gt; travel-to-spare-time-with-travel
</t>
        </r>
      </text>
    </comment>
    <comment ref="CA443" authorId="0" shapeId="0" xr:uid="{00000000-0006-0000-0000-00007F040000}">
      <text>
        <r>
          <rPr>
            <b/>
            <sz val="10"/>
            <color rgb="FF000000"/>
            <rFont val="Arial"/>
            <family val="2"/>
          </rPr>
          <t>Author:</t>
        </r>
        <r>
          <rPr>
            <sz val="10"/>
            <color rgb="FF000000"/>
            <rFont val="Arial"/>
            <family val="2"/>
          </rPr>
          <t xml:space="preserve">
E1: travel-to-home -&gt; travel-to-spare-time-with-travel
</t>
        </r>
      </text>
    </comment>
    <comment ref="CF443" authorId="0" shapeId="0" xr:uid="{00000000-0006-0000-0000-000080040000}">
      <text>
        <r>
          <rPr>
            <b/>
            <sz val="10"/>
            <color rgb="FF000000"/>
            <rFont val="Arial"/>
            <family val="2"/>
          </rPr>
          <t>Author:</t>
        </r>
        <r>
          <rPr>
            <sz val="10"/>
            <color rgb="FF000000"/>
            <rFont val="Arial"/>
            <family val="2"/>
          </rPr>
          <t xml:space="preserve">
E1: travel-to-home -&gt; travel-to-spare-time-with-travel
</t>
        </r>
      </text>
    </comment>
    <comment ref="CG443" authorId="0" shapeId="0" xr:uid="{00000000-0006-0000-0000-000081040000}">
      <text>
        <r>
          <rPr>
            <b/>
            <sz val="10"/>
            <color rgb="FF000000"/>
            <rFont val="Arial"/>
            <family val="2"/>
          </rPr>
          <t>Author:</t>
        </r>
        <r>
          <rPr>
            <sz val="10"/>
            <color rgb="FF000000"/>
            <rFont val="Arial"/>
            <family val="2"/>
          </rPr>
          <t xml:space="preserve">
E1: travel-to-home -&gt; travel-to-spare-time-with-travel
</t>
        </r>
      </text>
    </comment>
    <comment ref="EE443" authorId="0" shapeId="0" xr:uid="{00000000-0006-0000-0000-000082040000}">
      <text>
        <r>
          <rPr>
            <b/>
            <sz val="10"/>
            <color rgb="FF000000"/>
            <rFont val="Tahoma"/>
            <family val="2"/>
          </rPr>
          <t>Author:</t>
        </r>
        <r>
          <rPr>
            <sz val="10"/>
            <color rgb="FF000000"/>
            <rFont val="Tahoma"/>
            <family val="2"/>
          </rPr>
          <t xml:space="preserve">
E2: cont. sleep</t>
        </r>
      </text>
    </comment>
    <comment ref="FJ443" authorId="0" shapeId="0" xr:uid="{00000000-0006-0000-0000-000083040000}">
      <text>
        <r>
          <rPr>
            <b/>
            <sz val="10"/>
            <color rgb="FF000000"/>
            <rFont val="Arial"/>
            <family val="2"/>
          </rPr>
          <t>Author:</t>
        </r>
        <r>
          <rPr>
            <sz val="10"/>
            <color rgb="FF000000"/>
            <rFont val="Arial"/>
            <family val="2"/>
          </rPr>
          <t xml:space="preserve">
E1: travel-to-home -&gt; travel-to-spare-time-with-travel
</t>
        </r>
      </text>
    </comment>
    <comment ref="FK443" authorId="0" shapeId="0" xr:uid="{00000000-0006-0000-0000-000084040000}">
      <text>
        <r>
          <rPr>
            <b/>
            <sz val="10"/>
            <color rgb="FF000000"/>
            <rFont val="Arial"/>
            <family val="2"/>
          </rPr>
          <t>Author:</t>
        </r>
        <r>
          <rPr>
            <sz val="10"/>
            <color rgb="FF000000"/>
            <rFont val="Arial"/>
            <family val="2"/>
          </rPr>
          <t xml:space="preserve">
E1: travel-to-home -&gt; travel-to-spare-time-with-travel
</t>
        </r>
      </text>
    </comment>
    <comment ref="FP443" authorId="0" shapeId="0" xr:uid="{00000000-0006-0000-0000-000085040000}">
      <text>
        <r>
          <rPr>
            <b/>
            <sz val="10"/>
            <color rgb="FF000000"/>
            <rFont val="Arial"/>
            <family val="2"/>
          </rPr>
          <t>Author:</t>
        </r>
        <r>
          <rPr>
            <sz val="10"/>
            <color rgb="FF000000"/>
            <rFont val="Arial"/>
            <family val="2"/>
          </rPr>
          <t xml:space="preserve">
E1: travel-to-home -&gt; travel-to-spare-time-with-travel
</t>
        </r>
      </text>
    </comment>
    <comment ref="FQ443" authorId="0" shapeId="0" xr:uid="{00000000-0006-0000-0000-000086040000}">
      <text>
        <r>
          <rPr>
            <b/>
            <sz val="10"/>
            <color rgb="FF000000"/>
            <rFont val="Arial"/>
            <family val="2"/>
          </rPr>
          <t>Author:</t>
        </r>
        <r>
          <rPr>
            <sz val="10"/>
            <color rgb="FF000000"/>
            <rFont val="Arial"/>
            <family val="2"/>
          </rPr>
          <t xml:space="preserve">
E1: travel-to-home -&gt; travel-to-spare-time-with-travel
</t>
        </r>
      </text>
    </comment>
    <comment ref="BR445" authorId="0" shapeId="0" xr:uid="{00000000-0006-0000-0000-000089040000}">
      <text>
        <r>
          <rPr>
            <b/>
            <sz val="10"/>
            <color rgb="FF000000"/>
            <rFont val="Tahoma"/>
            <family val="2"/>
          </rPr>
          <t>Author:</t>
        </r>
        <r>
          <rPr>
            <sz val="10"/>
            <color rgb="FF000000"/>
            <rFont val="Tahoma"/>
            <family val="2"/>
          </rPr>
          <t xml:space="preserve">
E3: other -&gt; travel-to-work
E3: other -&gt; travel-to-home</t>
        </r>
      </text>
    </comment>
    <comment ref="BS445" authorId="0" shapeId="0" xr:uid="{00000000-0006-0000-0000-00008A040000}">
      <text>
        <r>
          <rPr>
            <b/>
            <sz val="10"/>
            <color rgb="FF000000"/>
            <rFont val="Tahoma"/>
            <family val="2"/>
          </rPr>
          <t>Author:</t>
        </r>
        <r>
          <rPr>
            <sz val="10"/>
            <color rgb="FF000000"/>
            <rFont val="Tahoma"/>
            <family val="2"/>
          </rPr>
          <t xml:space="preserve">
E3: other -&gt; travel-to-work
E3: other -&gt; travel-to-home</t>
        </r>
      </text>
    </comment>
    <comment ref="BT445" authorId="0" shapeId="0" xr:uid="{00000000-0006-0000-0000-00008B040000}">
      <text>
        <r>
          <rPr>
            <b/>
            <sz val="10"/>
            <color rgb="FF000000"/>
            <rFont val="Tahoma"/>
            <family val="2"/>
          </rPr>
          <t>Author:</t>
        </r>
        <r>
          <rPr>
            <sz val="10"/>
            <color rgb="FF000000"/>
            <rFont val="Tahoma"/>
            <family val="2"/>
          </rPr>
          <t xml:space="preserve">
E3: other -&gt; travel-to--work</t>
        </r>
      </text>
    </comment>
    <comment ref="BU445" authorId="0" shapeId="0" xr:uid="{00000000-0006-0000-0000-00008C040000}">
      <text>
        <r>
          <rPr>
            <b/>
            <sz val="10"/>
            <color rgb="FF000000"/>
            <rFont val="Tahoma"/>
            <family val="2"/>
          </rPr>
          <t>Author:</t>
        </r>
        <r>
          <rPr>
            <sz val="10"/>
            <color rgb="FF000000"/>
            <rFont val="Tahoma"/>
            <family val="2"/>
          </rPr>
          <t xml:space="preserve">
E3: other -&gt; travel-to--work</t>
        </r>
      </text>
    </comment>
    <comment ref="CD445" authorId="0" shapeId="0" xr:uid="{00000000-0006-0000-0000-00008D040000}">
      <text>
        <r>
          <rPr>
            <b/>
            <sz val="10"/>
            <color rgb="FF000000"/>
            <rFont val="Tahoma"/>
            <family val="2"/>
          </rPr>
          <t>Author:</t>
        </r>
        <r>
          <rPr>
            <sz val="10"/>
            <color rgb="FF000000"/>
            <rFont val="Tahoma"/>
            <family val="2"/>
          </rPr>
          <t xml:space="preserve">
E3: other -&gt; travel-to-home</t>
        </r>
      </text>
    </comment>
    <comment ref="DJ445" authorId="0" shapeId="0" xr:uid="{00000000-0006-0000-0000-00008E040000}">
      <text>
        <r>
          <rPr>
            <b/>
            <sz val="10"/>
            <color rgb="FF000000"/>
            <rFont val="Tahoma"/>
            <family val="2"/>
          </rPr>
          <t>Author:</t>
        </r>
        <r>
          <rPr>
            <sz val="10"/>
            <color rgb="FF000000"/>
            <rFont val="Tahoma"/>
            <family val="2"/>
          </rPr>
          <t xml:space="preserve">
E3: other -&gt; travel-to-home
E3: other -&gt; travel-to-work</t>
        </r>
      </text>
    </comment>
    <comment ref="DK445" authorId="0" shapeId="0" xr:uid="{00000000-0006-0000-0000-00008F040000}">
      <text>
        <r>
          <rPr>
            <b/>
            <sz val="10"/>
            <color rgb="FF000000"/>
            <rFont val="Tahoma"/>
            <family val="2"/>
          </rPr>
          <t>Author:</t>
        </r>
        <r>
          <rPr>
            <sz val="10"/>
            <color rgb="FF000000"/>
            <rFont val="Tahoma"/>
            <family val="2"/>
          </rPr>
          <t xml:space="preserve">
E3: other -&gt; travel-to-home
E3: other -&gt; travel-to-work</t>
        </r>
      </text>
    </comment>
    <comment ref="DL445" authorId="0" shapeId="0" xr:uid="{00000000-0006-0000-0000-000090040000}">
      <text>
        <r>
          <rPr>
            <b/>
            <sz val="10"/>
            <color rgb="FF000000"/>
            <rFont val="Tahoma"/>
            <family val="2"/>
          </rPr>
          <t>Author:</t>
        </r>
        <r>
          <rPr>
            <sz val="10"/>
            <color rgb="FF000000"/>
            <rFont val="Tahoma"/>
            <family val="2"/>
          </rPr>
          <t xml:space="preserve">
E3: other -&gt; travel-to--work</t>
        </r>
      </text>
    </comment>
    <comment ref="DM445" authorId="0" shapeId="0" xr:uid="{00000000-0006-0000-0000-000091040000}">
      <text>
        <r>
          <rPr>
            <b/>
            <sz val="10"/>
            <color rgb="FF000000"/>
            <rFont val="Tahoma"/>
            <family val="2"/>
          </rPr>
          <t>Author:</t>
        </r>
        <r>
          <rPr>
            <sz val="10"/>
            <color rgb="FF000000"/>
            <rFont val="Tahoma"/>
            <family val="2"/>
          </rPr>
          <t xml:space="preserve">
E3: other -&gt; travel-to--work</t>
        </r>
      </text>
    </comment>
    <comment ref="DV445" authorId="0" shapeId="0" xr:uid="{00000000-0006-0000-0000-000092040000}">
      <text>
        <r>
          <rPr>
            <b/>
            <sz val="10"/>
            <color rgb="FF000000"/>
            <rFont val="Tahoma"/>
            <family val="2"/>
          </rPr>
          <t>Author:</t>
        </r>
        <r>
          <rPr>
            <sz val="10"/>
            <color rgb="FF000000"/>
            <rFont val="Tahoma"/>
            <family val="2"/>
          </rPr>
          <t xml:space="preserve">
E3: other -&gt; travel-to-home</t>
        </r>
      </text>
    </comment>
    <comment ref="AU446" authorId="0" shapeId="0" xr:uid="{00000000-0006-0000-0000-000093040000}">
      <text>
        <r>
          <rPr>
            <b/>
            <sz val="10"/>
            <color rgb="FF000000"/>
            <rFont val="Tahoma"/>
            <family val="2"/>
          </rPr>
          <t>Author:</t>
        </r>
        <r>
          <rPr>
            <sz val="10"/>
            <color rgb="FF000000"/>
            <rFont val="Tahoma"/>
            <family val="2"/>
          </rPr>
          <t xml:space="preserve">
E2: cont. sleep</t>
        </r>
      </text>
    </comment>
    <comment ref="CM446" authorId="0" shapeId="0" xr:uid="{00000000-0006-0000-0000-000094040000}">
      <text>
        <r>
          <rPr>
            <b/>
            <sz val="10"/>
            <color rgb="FF000000"/>
            <rFont val="Tahoma"/>
            <family val="2"/>
          </rPr>
          <t>Author:</t>
        </r>
        <r>
          <rPr>
            <sz val="10"/>
            <color rgb="FF000000"/>
            <rFont val="Tahoma"/>
            <family val="2"/>
          </rPr>
          <t xml:space="preserve">
E2: cont. sleep</t>
        </r>
      </text>
    </comment>
    <comment ref="AT448" authorId="0" shapeId="0" xr:uid="{00000000-0006-0000-0000-000095040000}">
      <text>
        <r>
          <rPr>
            <b/>
            <sz val="10"/>
            <color rgb="FF000000"/>
            <rFont val="Tahoma"/>
            <family val="2"/>
          </rPr>
          <t>Author:</t>
        </r>
        <r>
          <rPr>
            <sz val="10"/>
            <color rgb="FF000000"/>
            <rFont val="Tahoma"/>
            <family val="2"/>
          </rPr>
          <t xml:space="preserve">
E5: remove start of second day</t>
        </r>
      </text>
    </comment>
    <comment ref="AU448" authorId="0" shapeId="0" xr:uid="{00000000-0006-0000-0000-000096040000}">
      <text>
        <r>
          <rPr>
            <b/>
            <sz val="10"/>
            <color rgb="FF000000"/>
            <rFont val="Tahoma"/>
            <family val="2"/>
          </rPr>
          <t>Author:</t>
        </r>
        <r>
          <rPr>
            <sz val="10"/>
            <color rgb="FF000000"/>
            <rFont val="Tahoma"/>
            <family val="2"/>
          </rPr>
          <t xml:space="preserve">
E5: remove start of second day
E2: cont. sleep</t>
        </r>
      </text>
    </comment>
    <comment ref="AW448" authorId="0" shapeId="0" xr:uid="{00000000-0006-0000-0000-000097040000}">
      <text>
        <r>
          <rPr>
            <b/>
            <sz val="10"/>
            <color rgb="FF000000"/>
            <rFont val="Tahoma"/>
            <family val="2"/>
          </rPr>
          <t>Author:</t>
        </r>
        <r>
          <rPr>
            <sz val="10"/>
            <color rgb="FF000000"/>
            <rFont val="Tahoma"/>
            <family val="2"/>
          </rPr>
          <t xml:space="preserve">
E5: remove start of second day</t>
        </r>
      </text>
    </comment>
    <comment ref="AX448" authorId="0" shapeId="0" xr:uid="{00000000-0006-0000-0000-000098040000}">
      <text>
        <r>
          <rPr>
            <b/>
            <sz val="10"/>
            <color rgb="FF000000"/>
            <rFont val="Tahoma"/>
            <family val="2"/>
          </rPr>
          <t>Author:</t>
        </r>
        <r>
          <rPr>
            <sz val="10"/>
            <color rgb="FF000000"/>
            <rFont val="Tahoma"/>
            <family val="2"/>
          </rPr>
          <t xml:space="preserve">
</t>
        </r>
        <r>
          <rPr>
            <sz val="10"/>
            <color rgb="FF000000"/>
            <rFont val="Tahoma"/>
            <family val="2"/>
          </rPr>
          <t>E5: remove start of second day</t>
        </r>
      </text>
    </comment>
    <comment ref="BZ448" authorId="1" shapeId="0" xr:uid="{0AAA74CB-E350-48C5-A071-E553DA74EFD7}">
      <text>
        <r>
          <rPr>
            <b/>
            <sz val="9"/>
            <color indexed="81"/>
            <rFont val="Tahoma"/>
            <family val="2"/>
          </rPr>
          <t>fdebb:</t>
        </r>
        <r>
          <rPr>
            <sz val="9"/>
            <color indexed="81"/>
            <rFont val="Tahoma"/>
            <family val="2"/>
          </rPr>
          <t xml:space="preserve">
E1: trip to spare time was recorded as to home</t>
        </r>
      </text>
    </comment>
    <comment ref="CA448" authorId="1" shapeId="0" xr:uid="{1657E1AF-877F-4774-9BEC-D1410749B3D0}">
      <text>
        <r>
          <rPr>
            <b/>
            <sz val="9"/>
            <color indexed="81"/>
            <rFont val="Tahoma"/>
            <family val="2"/>
          </rPr>
          <t>fdebb:</t>
        </r>
        <r>
          <rPr>
            <sz val="9"/>
            <color indexed="81"/>
            <rFont val="Tahoma"/>
            <family val="2"/>
          </rPr>
          <t xml:space="preserve">
E1: trip to spare time was recorded as to home
</t>
        </r>
      </text>
    </comment>
    <comment ref="CD448" authorId="1" shapeId="0" xr:uid="{033E45A8-3FAE-47B6-BBD4-28E45A33AFF2}">
      <text>
        <r>
          <rPr>
            <b/>
            <sz val="9"/>
            <color indexed="81"/>
            <rFont val="Tahoma"/>
            <family val="2"/>
          </rPr>
          <t>fdebb:</t>
        </r>
        <r>
          <rPr>
            <sz val="9"/>
            <color indexed="81"/>
            <rFont val="Tahoma"/>
            <family val="2"/>
          </rPr>
          <t xml:space="preserve">
E1: trip to spare time was recorded as to home
</t>
        </r>
      </text>
    </comment>
    <comment ref="CE448" authorId="1" shapeId="0" xr:uid="{6D639762-23CE-49C7-A4D2-11ECB53F9E83}">
      <text>
        <r>
          <rPr>
            <b/>
            <sz val="9"/>
            <color indexed="81"/>
            <rFont val="Tahoma"/>
            <family val="2"/>
          </rPr>
          <t>fdebb:</t>
        </r>
        <r>
          <rPr>
            <sz val="9"/>
            <color indexed="81"/>
            <rFont val="Tahoma"/>
            <family val="2"/>
          </rPr>
          <t xml:space="preserve">
E1: trip to spare time was recorded as to home
</t>
        </r>
      </text>
    </comment>
    <comment ref="ED448" authorId="0" shapeId="0" xr:uid="{00000000-0006-0000-0000-000099040000}">
      <text>
        <r>
          <rPr>
            <b/>
            <sz val="10"/>
            <color rgb="FF000000"/>
            <rFont val="Tahoma"/>
            <family val="2"/>
          </rPr>
          <t>Author:</t>
        </r>
        <r>
          <rPr>
            <sz val="10"/>
            <color rgb="FF000000"/>
            <rFont val="Tahoma"/>
            <family val="2"/>
          </rPr>
          <t xml:space="preserve">
E5: remove start of second day</t>
        </r>
      </text>
    </comment>
    <comment ref="EE448" authorId="0" shapeId="0" xr:uid="{00000000-0006-0000-0000-00009A040000}">
      <text>
        <r>
          <rPr>
            <b/>
            <sz val="10"/>
            <color rgb="FF000000"/>
            <rFont val="Tahoma"/>
            <family val="2"/>
          </rPr>
          <t>Author:</t>
        </r>
        <r>
          <rPr>
            <sz val="10"/>
            <color rgb="FF000000"/>
            <rFont val="Tahoma"/>
            <family val="2"/>
          </rPr>
          <t xml:space="preserve">
E5: remove start of second day
E2: cont. sleep</t>
        </r>
      </text>
    </comment>
    <comment ref="FD448" authorId="0" shapeId="0" xr:uid="{00000000-0006-0000-0000-00009B040000}">
      <text>
        <r>
          <rPr>
            <b/>
            <sz val="10"/>
            <color rgb="FF000000"/>
            <rFont val="Tahoma"/>
            <family val="2"/>
          </rPr>
          <t>Author:</t>
        </r>
        <r>
          <rPr>
            <sz val="10"/>
            <color rgb="FF000000"/>
            <rFont val="Tahoma"/>
            <family val="2"/>
          </rPr>
          <t xml:space="preserve">
E5: remove start of second day</t>
        </r>
      </text>
    </comment>
    <comment ref="FE448" authorId="0" shapeId="0" xr:uid="{00000000-0006-0000-0000-00009C040000}">
      <text>
        <r>
          <rPr>
            <b/>
            <sz val="10"/>
            <color rgb="FF000000"/>
            <rFont val="Tahoma"/>
            <family val="2"/>
          </rPr>
          <t>Author:</t>
        </r>
        <r>
          <rPr>
            <sz val="10"/>
            <color rgb="FF000000"/>
            <rFont val="Tahoma"/>
            <family val="2"/>
          </rPr>
          <t xml:space="preserve">
E5: remove start of second day</t>
        </r>
      </text>
    </comment>
    <comment ref="AU449" authorId="0" shapeId="0" xr:uid="{00000000-0006-0000-0000-00009D040000}">
      <text>
        <r>
          <rPr>
            <b/>
            <sz val="10"/>
            <color rgb="FF000000"/>
            <rFont val="Tahoma"/>
            <family val="2"/>
          </rPr>
          <t>Author:</t>
        </r>
        <r>
          <rPr>
            <sz val="10"/>
            <color rgb="FF000000"/>
            <rFont val="Tahoma"/>
            <family val="2"/>
          </rPr>
          <t xml:space="preserve">
E2: cont. sleep</t>
        </r>
      </text>
    </comment>
    <comment ref="EE449" authorId="0" shapeId="0" xr:uid="{00000000-0006-0000-0000-00009E040000}">
      <text>
        <r>
          <rPr>
            <b/>
            <sz val="10"/>
            <color rgb="FF000000"/>
            <rFont val="Tahoma"/>
            <family val="2"/>
          </rPr>
          <t>Author:</t>
        </r>
        <r>
          <rPr>
            <sz val="10"/>
            <color rgb="FF000000"/>
            <rFont val="Tahoma"/>
            <family val="2"/>
          </rPr>
          <t xml:space="preserve">
E2: cont. sleep</t>
        </r>
      </text>
    </comment>
    <comment ref="AU450" authorId="0" shapeId="0" xr:uid="{00000000-0006-0000-0000-00009F040000}">
      <text>
        <r>
          <rPr>
            <b/>
            <sz val="10"/>
            <color rgb="FF000000"/>
            <rFont val="Tahoma"/>
            <family val="2"/>
          </rPr>
          <t>Author:</t>
        </r>
        <r>
          <rPr>
            <sz val="10"/>
            <color rgb="FF000000"/>
            <rFont val="Tahoma"/>
            <family val="2"/>
          </rPr>
          <t xml:space="preserve">
E2: cont. sleep</t>
        </r>
      </text>
    </comment>
    <comment ref="EE450" authorId="0" shapeId="0" xr:uid="{00000000-0006-0000-0000-0000A0040000}">
      <text>
        <r>
          <rPr>
            <b/>
            <sz val="10"/>
            <color rgb="FF000000"/>
            <rFont val="Tahoma"/>
            <family val="2"/>
          </rPr>
          <t>Author:</t>
        </r>
        <r>
          <rPr>
            <sz val="10"/>
            <color rgb="FF000000"/>
            <rFont val="Tahoma"/>
            <family val="2"/>
          </rPr>
          <t xml:space="preserve">
E2: cont. sleep</t>
        </r>
      </text>
    </comment>
    <comment ref="AU451" authorId="0" shapeId="0" xr:uid="{00000000-0006-0000-0000-0000A1040000}">
      <text>
        <r>
          <rPr>
            <b/>
            <sz val="10"/>
            <color rgb="FF000000"/>
            <rFont val="Tahoma"/>
            <family val="2"/>
          </rPr>
          <t>Author:</t>
        </r>
        <r>
          <rPr>
            <sz val="10"/>
            <color rgb="FF000000"/>
            <rFont val="Tahoma"/>
            <family val="2"/>
          </rPr>
          <t xml:space="preserve">
E2: cont. sleep</t>
        </r>
      </text>
    </comment>
    <comment ref="CM451" authorId="0" shapeId="0" xr:uid="{00000000-0006-0000-0000-0000A2040000}">
      <text>
        <r>
          <rPr>
            <b/>
            <sz val="10"/>
            <color rgb="FF000000"/>
            <rFont val="Tahoma"/>
            <family val="2"/>
          </rPr>
          <t>Author:</t>
        </r>
        <r>
          <rPr>
            <sz val="10"/>
            <color rgb="FF000000"/>
            <rFont val="Tahoma"/>
            <family val="2"/>
          </rPr>
          <t xml:space="preserve">
E2: cont. sleep</t>
        </r>
      </text>
    </comment>
    <comment ref="AU452" authorId="0" shapeId="0" xr:uid="{00000000-0006-0000-0000-0000A3040000}">
      <text>
        <r>
          <rPr>
            <b/>
            <sz val="10"/>
            <color rgb="FF000000"/>
            <rFont val="Tahoma"/>
            <family val="2"/>
          </rPr>
          <t>Author:</t>
        </r>
        <r>
          <rPr>
            <sz val="10"/>
            <color rgb="FF000000"/>
            <rFont val="Tahoma"/>
            <family val="2"/>
          </rPr>
          <t xml:space="preserve">
E2: cont. sleep</t>
        </r>
      </text>
    </comment>
    <comment ref="CM452" authorId="0" shapeId="0" xr:uid="{00000000-0006-0000-0000-0000A4040000}">
      <text>
        <r>
          <rPr>
            <b/>
            <sz val="10"/>
            <color rgb="FF000000"/>
            <rFont val="Tahoma"/>
            <family val="2"/>
          </rPr>
          <t>Author:</t>
        </r>
        <r>
          <rPr>
            <sz val="10"/>
            <color rgb="FF000000"/>
            <rFont val="Tahoma"/>
            <family val="2"/>
          </rPr>
          <t xml:space="preserve">
E2: cont. sleep</t>
        </r>
      </text>
    </comment>
    <comment ref="AU455" authorId="0" shapeId="0" xr:uid="{00000000-0006-0000-0000-0000B704000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BD455" authorId="0" shapeId="0" xr:uid="{00000000-0006-0000-0000-0000B8040000}">
      <text>
        <r>
          <rPr>
            <b/>
            <sz val="10"/>
            <color rgb="FF000000"/>
            <rFont val="Tahoma"/>
            <family val="2"/>
          </rPr>
          <t>Author:</t>
        </r>
        <r>
          <rPr>
            <sz val="10"/>
            <color rgb="FF000000"/>
            <rFont val="Tahoma"/>
            <family val="2"/>
          </rPr>
          <t xml:space="preserve">
</t>
        </r>
        <r>
          <rPr>
            <sz val="10"/>
            <color rgb="FF000000"/>
            <rFont val="Tahoma"/>
            <family val="2"/>
          </rPr>
          <t>E2: cont. meal</t>
        </r>
      </text>
    </comment>
    <comment ref="CM455" authorId="0" shapeId="0" xr:uid="{00000000-0006-0000-0000-0000B9040000}">
      <text>
        <r>
          <rPr>
            <b/>
            <sz val="10"/>
            <color rgb="FF000000"/>
            <rFont val="Tahoma"/>
            <family val="2"/>
          </rPr>
          <t>Author:</t>
        </r>
        <r>
          <rPr>
            <sz val="10"/>
            <color rgb="FF000000"/>
            <rFont val="Tahoma"/>
            <family val="2"/>
          </rPr>
          <t xml:space="preserve">
E2: cont. sleep</t>
        </r>
      </text>
    </comment>
    <comment ref="R456" authorId="1" shapeId="0" xr:uid="{7B991EB8-C17A-49C1-9209-7ABBD5C08B1E}">
      <text>
        <r>
          <rPr>
            <b/>
            <sz val="9"/>
            <color indexed="81"/>
            <rFont val="Tahoma"/>
            <family val="2"/>
          </rPr>
          <t>fdebb:</t>
        </r>
        <r>
          <rPr>
            <sz val="9"/>
            <color indexed="81"/>
            <rFont val="Tahoma"/>
            <family val="2"/>
          </rPr>
          <t xml:space="preserve">
70 minutes</t>
        </r>
      </text>
    </comment>
    <comment ref="R457" authorId="1" shapeId="0" xr:uid="{D0EBD6E7-8FE1-43C9-B37E-1A5B2968AC9E}">
      <text>
        <r>
          <rPr>
            <b/>
            <sz val="9"/>
            <color indexed="81"/>
            <rFont val="Tahoma"/>
            <family val="2"/>
          </rPr>
          <t>fdebb:</t>
        </r>
        <r>
          <rPr>
            <sz val="9"/>
            <color indexed="81"/>
            <rFont val="Tahoma"/>
            <family val="2"/>
          </rPr>
          <t xml:space="preserve">
25 minutes</t>
        </r>
      </text>
    </comment>
    <comment ref="AU457" authorId="0" shapeId="0" xr:uid="{00000000-0006-0000-0000-0000BB040000}">
      <text>
        <r>
          <rPr>
            <b/>
            <sz val="10"/>
            <color rgb="FF000000"/>
            <rFont val="Tahoma"/>
            <family val="2"/>
          </rPr>
          <t>Author:</t>
        </r>
        <r>
          <rPr>
            <sz val="10"/>
            <color rgb="FF000000"/>
            <rFont val="Tahoma"/>
            <family val="2"/>
          </rPr>
          <t xml:space="preserve">
E2: cont. sleep</t>
        </r>
      </text>
    </comment>
    <comment ref="AX457" authorId="0" shapeId="0" xr:uid="{00000000-0006-0000-0000-0000BC040000}">
      <text>
        <r>
          <rPr>
            <sz val="10"/>
            <color rgb="FF000000"/>
            <rFont val="Tahoma"/>
            <family val="2"/>
          </rPr>
          <t xml:space="preserve">Author:
</t>
        </r>
        <r>
          <rPr>
            <sz val="10"/>
            <color rgb="FF000000"/>
            <rFont val="Tahoma"/>
            <family val="2"/>
          </rPr>
          <t>E2: cont. getting-ready</t>
        </r>
      </text>
    </comment>
    <comment ref="AY457" authorId="0" shapeId="0" xr:uid="{00000000-0006-0000-0000-0000BD040000}">
      <text>
        <r>
          <rPr>
            <b/>
            <sz val="10"/>
            <color rgb="FF000000"/>
            <rFont val="Tahoma"/>
            <family val="2"/>
          </rPr>
          <t>Author:</t>
        </r>
        <r>
          <rPr>
            <sz val="10"/>
            <color rgb="FF000000"/>
            <rFont val="Tahoma"/>
            <family val="2"/>
          </rPr>
          <t xml:space="preserve">
E3: other -&gt; work</t>
        </r>
      </text>
    </comment>
    <comment ref="AZ457" authorId="0" shapeId="0" xr:uid="{00000000-0006-0000-0000-0000BE040000}">
      <text>
        <r>
          <rPr>
            <b/>
            <sz val="10"/>
            <color rgb="FF000000"/>
            <rFont val="Tahoma"/>
            <family val="2"/>
          </rPr>
          <t>Author:</t>
        </r>
        <r>
          <rPr>
            <sz val="10"/>
            <color rgb="FF000000"/>
            <rFont val="Tahoma"/>
            <family val="2"/>
          </rPr>
          <t xml:space="preserve">
E3: other -&gt; work</t>
        </r>
      </text>
    </comment>
    <comment ref="BA457" authorId="0" shapeId="0" xr:uid="{00000000-0006-0000-0000-0000BF040000}">
      <text>
        <r>
          <rPr>
            <b/>
            <sz val="10"/>
            <color rgb="FF000000"/>
            <rFont val="Tahoma"/>
            <family val="2"/>
          </rPr>
          <t>Author:</t>
        </r>
        <r>
          <rPr>
            <sz val="10"/>
            <color rgb="FF000000"/>
            <rFont val="Tahoma"/>
            <family val="2"/>
          </rPr>
          <t xml:space="preserve">
E3: other -&gt; work</t>
        </r>
      </text>
    </comment>
    <comment ref="EC457" authorId="0" shapeId="0" xr:uid="{00000000-0006-0000-0000-0000C0040000}">
      <text>
        <r>
          <rPr>
            <b/>
            <sz val="10"/>
            <color rgb="FF000000"/>
            <rFont val="Tahoma"/>
            <family val="2"/>
          </rPr>
          <t>Author:</t>
        </r>
        <r>
          <rPr>
            <sz val="10"/>
            <color rgb="FF000000"/>
            <rFont val="Tahoma"/>
            <family val="2"/>
          </rPr>
          <t xml:space="preserve">
E3: other -&gt; sleep</t>
        </r>
      </text>
    </comment>
    <comment ref="ED457" authorId="0" shapeId="0" xr:uid="{00000000-0006-0000-0000-0000C1040000}">
      <text>
        <r>
          <rPr>
            <b/>
            <sz val="10"/>
            <color rgb="FF000000"/>
            <rFont val="Tahoma"/>
            <family val="2"/>
          </rPr>
          <t>Author:</t>
        </r>
        <r>
          <rPr>
            <sz val="10"/>
            <color rgb="FF000000"/>
            <rFont val="Tahoma"/>
            <family val="2"/>
          </rPr>
          <t xml:space="preserve">
E3: other -&gt; sleep</t>
        </r>
      </text>
    </comment>
    <comment ref="EE457" authorId="0" shapeId="0" xr:uid="{00000000-0006-0000-0000-0000C2040000}">
      <text>
        <r>
          <rPr>
            <b/>
            <sz val="10"/>
            <color rgb="FF000000"/>
            <rFont val="Tahoma"/>
            <family val="2"/>
          </rPr>
          <t>Author:</t>
        </r>
        <r>
          <rPr>
            <sz val="10"/>
            <color rgb="FF000000"/>
            <rFont val="Tahoma"/>
            <family val="2"/>
          </rPr>
          <t xml:space="preserve">
E3: other -&gt; sleep</t>
        </r>
      </text>
    </comment>
    <comment ref="EJ457" authorId="0" shapeId="0" xr:uid="{00000000-0006-0000-0000-0000C3040000}">
      <text>
        <r>
          <rPr>
            <b/>
            <sz val="10"/>
            <color rgb="FF000000"/>
            <rFont val="Tahoma"/>
            <family val="2"/>
          </rPr>
          <t>Author:</t>
        </r>
        <r>
          <rPr>
            <sz val="10"/>
            <color rgb="FF000000"/>
            <rFont val="Tahoma"/>
            <family val="2"/>
          </rPr>
          <t xml:space="preserve">
E3: other -&gt; work</t>
        </r>
      </text>
    </comment>
    <comment ref="EK457" authorId="0" shapeId="0" xr:uid="{00000000-0006-0000-0000-0000C4040000}">
      <text>
        <r>
          <rPr>
            <b/>
            <sz val="10"/>
            <color rgb="FF000000"/>
            <rFont val="Tahoma"/>
            <family val="2"/>
          </rPr>
          <t>Author:</t>
        </r>
        <r>
          <rPr>
            <sz val="10"/>
            <color rgb="FF000000"/>
            <rFont val="Tahoma"/>
            <family val="2"/>
          </rPr>
          <t xml:space="preserve">
E3: other -&gt; work</t>
        </r>
      </text>
    </comment>
    <comment ref="FA457" authorId="0" shapeId="0" xr:uid="{00000000-0006-0000-0000-0000C5040000}">
      <text>
        <r>
          <rPr>
            <b/>
            <sz val="10"/>
            <color rgb="FF000000"/>
            <rFont val="Tahoma"/>
            <family val="2"/>
          </rPr>
          <t>Author:</t>
        </r>
        <r>
          <rPr>
            <sz val="10"/>
            <color rgb="FF000000"/>
            <rFont val="Tahoma"/>
            <family val="2"/>
          </rPr>
          <t xml:space="preserve">
E3: other -&gt; work
E3: other -&gt; sleep</t>
        </r>
      </text>
    </comment>
    <comment ref="FB457" authorId="0" shapeId="0" xr:uid="{00000000-0006-0000-0000-0000C6040000}">
      <text>
        <r>
          <rPr>
            <b/>
            <sz val="10"/>
            <color rgb="FF000000"/>
            <rFont val="Tahoma"/>
            <family val="2"/>
          </rPr>
          <t>Author:</t>
        </r>
        <r>
          <rPr>
            <sz val="10"/>
            <color rgb="FF000000"/>
            <rFont val="Tahoma"/>
            <family val="2"/>
          </rPr>
          <t xml:space="preserve">
E3: other -&gt; work
E3: other -&gt; sleep</t>
        </r>
      </text>
    </comment>
    <comment ref="FC457" authorId="0" shapeId="0" xr:uid="{00000000-0006-0000-0000-0000C7040000}">
      <text>
        <r>
          <rPr>
            <b/>
            <sz val="10"/>
            <color rgb="FF000000"/>
            <rFont val="Tahoma"/>
            <family val="2"/>
          </rPr>
          <t>Author:</t>
        </r>
        <r>
          <rPr>
            <sz val="10"/>
            <color rgb="FF000000"/>
            <rFont val="Tahoma"/>
            <family val="2"/>
          </rPr>
          <t xml:space="preserve">
</t>
        </r>
        <r>
          <rPr>
            <sz val="10"/>
            <color rgb="FF000000"/>
            <rFont val="Tahoma"/>
            <family val="2"/>
          </rPr>
          <t xml:space="preserve">E3: other -&gt; work
</t>
        </r>
        <r>
          <rPr>
            <sz val="10"/>
            <color rgb="FF000000"/>
            <rFont val="Tahoma"/>
            <family val="2"/>
          </rPr>
          <t>E3: other -&gt; sleep</t>
        </r>
      </text>
    </comment>
    <comment ref="FD457" authorId="0" shapeId="0" xr:uid="{00000000-0006-0000-0000-0000C8040000}">
      <text>
        <r>
          <rPr>
            <b/>
            <sz val="10"/>
            <color rgb="FF000000"/>
            <rFont val="Tahoma"/>
            <family val="2"/>
          </rPr>
          <t>Author:</t>
        </r>
        <r>
          <rPr>
            <sz val="10"/>
            <color rgb="FF000000"/>
            <rFont val="Tahoma"/>
            <family val="2"/>
          </rPr>
          <t xml:space="preserve">
E1: travel-to-work</t>
        </r>
      </text>
    </comment>
    <comment ref="FE457" authorId="0" shapeId="0" xr:uid="{00000000-0006-0000-0000-0000C9040000}">
      <text>
        <r>
          <rPr>
            <b/>
            <sz val="10"/>
            <color rgb="FF000000"/>
            <rFont val="Tahoma"/>
            <family val="2"/>
          </rPr>
          <t>Author:</t>
        </r>
        <r>
          <rPr>
            <sz val="10"/>
            <color rgb="FF000000"/>
            <rFont val="Tahoma"/>
            <family val="2"/>
          </rPr>
          <t xml:space="preserve">
E1: travel-to-work</t>
        </r>
      </text>
    </comment>
    <comment ref="FN457" authorId="0" shapeId="0" xr:uid="{00000000-0006-0000-0000-0000CA040000}">
      <text>
        <r>
          <rPr>
            <b/>
            <sz val="10"/>
            <color rgb="FF000000"/>
            <rFont val="Tahoma"/>
            <family val="2"/>
          </rPr>
          <t>Author:</t>
        </r>
        <r>
          <rPr>
            <sz val="10"/>
            <color rgb="FF000000"/>
            <rFont val="Tahoma"/>
            <family val="2"/>
          </rPr>
          <t xml:space="preserve">
E1: travel-to-work</t>
        </r>
      </text>
    </comment>
    <comment ref="FO457" authorId="0" shapeId="0" xr:uid="{00000000-0006-0000-0000-0000CB040000}">
      <text>
        <r>
          <rPr>
            <b/>
            <sz val="10"/>
            <color rgb="FF000000"/>
            <rFont val="Tahoma"/>
            <family val="2"/>
          </rPr>
          <t>Author:</t>
        </r>
        <r>
          <rPr>
            <sz val="10"/>
            <color rgb="FF000000"/>
            <rFont val="Tahoma"/>
            <family val="2"/>
          </rPr>
          <t xml:space="preserve">
</t>
        </r>
        <r>
          <rPr>
            <sz val="10"/>
            <color rgb="FF000000"/>
            <rFont val="Tahoma"/>
            <family val="2"/>
          </rPr>
          <t>E1: travel-to-work</t>
        </r>
      </text>
    </comment>
    <comment ref="AU458" authorId="0" shapeId="0" xr:uid="{00000000-0006-0000-0000-0000EB040000}">
      <text>
        <r>
          <rPr>
            <b/>
            <sz val="10"/>
            <color rgb="FF000000"/>
            <rFont val="Tahoma"/>
            <family val="2"/>
          </rPr>
          <t>Author:</t>
        </r>
        <r>
          <rPr>
            <sz val="10"/>
            <color rgb="FF000000"/>
            <rFont val="Tahoma"/>
            <family val="2"/>
          </rPr>
          <t xml:space="preserve">
E2: cont. sleep</t>
        </r>
      </text>
    </comment>
    <comment ref="CM458" authorId="0" shapeId="0" xr:uid="{00000000-0006-0000-0000-0000EC040000}">
      <text>
        <r>
          <rPr>
            <b/>
            <sz val="10"/>
            <color rgb="FF000000"/>
            <rFont val="Tahoma"/>
            <family val="2"/>
          </rPr>
          <t>Author:</t>
        </r>
        <r>
          <rPr>
            <sz val="10"/>
            <color rgb="FF000000"/>
            <rFont val="Tahoma"/>
            <family val="2"/>
          </rPr>
          <t xml:space="preserve">
E2: cont. sleep</t>
        </r>
      </text>
    </comment>
    <comment ref="ED459" authorId="0" shapeId="0" xr:uid="{00000000-0006-0000-0000-0000F1040000}">
      <text>
        <r>
          <rPr>
            <b/>
            <sz val="10"/>
            <color rgb="FF000000"/>
            <rFont val="Tahoma"/>
            <family val="2"/>
          </rPr>
          <t>Author:</t>
        </r>
        <r>
          <rPr>
            <sz val="10"/>
            <color rgb="FF000000"/>
            <rFont val="Tahoma"/>
            <family val="2"/>
          </rPr>
          <t xml:space="preserve">
E3: leisure -&gt; sleep</t>
        </r>
      </text>
    </comment>
    <comment ref="EE459" authorId="0" shapeId="0" xr:uid="{00000000-0006-0000-0000-0000F2040000}">
      <text>
        <r>
          <rPr>
            <b/>
            <sz val="10"/>
            <color rgb="FF000000"/>
            <rFont val="Tahoma"/>
            <family val="2"/>
          </rPr>
          <t>Author:</t>
        </r>
        <r>
          <rPr>
            <sz val="10"/>
            <color rgb="FF000000"/>
            <rFont val="Tahoma"/>
            <family val="2"/>
          </rPr>
          <t xml:space="preserve">
E3: leisure -&gt; sleep</t>
        </r>
      </text>
    </comment>
    <comment ref="AU460" authorId="0" shapeId="0" xr:uid="{00000000-0006-0000-0000-0000F5040000}">
      <text>
        <r>
          <rPr>
            <b/>
            <sz val="10"/>
            <color rgb="FF000000"/>
            <rFont val="Tahoma"/>
            <family val="2"/>
          </rPr>
          <t>Author:</t>
        </r>
        <r>
          <rPr>
            <sz val="10"/>
            <color rgb="FF000000"/>
            <rFont val="Tahoma"/>
            <family val="2"/>
          </rPr>
          <t xml:space="preserve">
E2: cont. sleep</t>
        </r>
      </text>
    </comment>
    <comment ref="EE460" authorId="0" shapeId="0" xr:uid="{00000000-0006-0000-0000-0000F6040000}">
      <text>
        <r>
          <rPr>
            <b/>
            <sz val="10"/>
            <color rgb="FF000000"/>
            <rFont val="Tahoma"/>
            <family val="2"/>
          </rPr>
          <t>Author:</t>
        </r>
        <r>
          <rPr>
            <sz val="10"/>
            <color rgb="FF000000"/>
            <rFont val="Tahoma"/>
            <family val="2"/>
          </rPr>
          <t xml:space="preserve">
E2: cont. sleep</t>
        </r>
      </text>
    </comment>
    <comment ref="AU462" authorId="0" shapeId="0" xr:uid="{00000000-0006-0000-0000-0000F9040000}">
      <text>
        <r>
          <rPr>
            <b/>
            <sz val="10"/>
            <color rgb="FF000000"/>
            <rFont val="Tahoma"/>
            <family val="2"/>
          </rPr>
          <t>Author:</t>
        </r>
        <r>
          <rPr>
            <sz val="10"/>
            <color rgb="FF000000"/>
            <rFont val="Tahoma"/>
            <family val="2"/>
          </rPr>
          <t xml:space="preserve">
E2: cont. sleep</t>
        </r>
      </text>
    </comment>
    <comment ref="EE462" authorId="0" shapeId="0" xr:uid="{00000000-0006-0000-0000-0000FA040000}">
      <text>
        <r>
          <rPr>
            <b/>
            <sz val="10"/>
            <color rgb="FF000000"/>
            <rFont val="Tahoma"/>
            <family val="2"/>
          </rPr>
          <t>Author:</t>
        </r>
        <r>
          <rPr>
            <sz val="10"/>
            <color rgb="FF000000"/>
            <rFont val="Tahoma"/>
            <family val="2"/>
          </rPr>
          <t xml:space="preserve">
E2: cont. sleep</t>
        </r>
      </text>
    </comment>
    <comment ref="AU463" authorId="0" shapeId="0" xr:uid="{00000000-0006-0000-0000-0000FB040000}">
      <text>
        <r>
          <rPr>
            <b/>
            <sz val="10"/>
            <color rgb="FF000000"/>
            <rFont val="Tahoma"/>
            <family val="2"/>
          </rPr>
          <t>Author:</t>
        </r>
        <r>
          <rPr>
            <sz val="10"/>
            <color rgb="FF000000"/>
            <rFont val="Tahoma"/>
            <family val="2"/>
          </rPr>
          <t xml:space="preserve">
E2: cont. sleep</t>
        </r>
      </text>
    </comment>
    <comment ref="CM463" authorId="0" shapeId="0" xr:uid="{00000000-0006-0000-0000-0000FC040000}">
      <text>
        <r>
          <rPr>
            <b/>
            <sz val="10"/>
            <color rgb="FF000000"/>
            <rFont val="Tahoma"/>
            <family val="2"/>
          </rPr>
          <t>Author:</t>
        </r>
        <r>
          <rPr>
            <sz val="10"/>
            <color rgb="FF000000"/>
            <rFont val="Tahoma"/>
            <family val="2"/>
          </rPr>
          <t xml:space="preserve">
E2: cont. sleep</t>
        </r>
      </text>
    </comment>
    <comment ref="BC464" authorId="0" shapeId="0" xr:uid="{00000000-0006-0000-0000-0000FD040000}">
      <text>
        <r>
          <rPr>
            <b/>
            <sz val="10"/>
            <color rgb="FF000000"/>
            <rFont val="Tahoma"/>
            <family val="2"/>
          </rPr>
          <t>Author:</t>
        </r>
        <r>
          <rPr>
            <sz val="10"/>
            <color rgb="FF000000"/>
            <rFont val="Tahoma"/>
            <family val="2"/>
          </rPr>
          <t xml:space="preserve">
E3: spare-time -&gt; meal</t>
        </r>
      </text>
    </comment>
    <comment ref="BD464" authorId="0" shapeId="0" xr:uid="{00000000-0006-0000-0000-0000FE040000}">
      <text>
        <r>
          <rPr>
            <b/>
            <sz val="10"/>
            <color rgb="FF000000"/>
            <rFont val="Tahoma"/>
            <family val="2"/>
          </rPr>
          <t>Author:</t>
        </r>
        <r>
          <rPr>
            <sz val="10"/>
            <color rgb="FF000000"/>
            <rFont val="Tahoma"/>
            <family val="2"/>
          </rPr>
          <t xml:space="preserve">
E3: spare-time -&gt; meal</t>
        </r>
      </text>
    </comment>
    <comment ref="BL464" authorId="0" shapeId="0" xr:uid="{00000000-0006-0000-0000-0000FF040000}">
      <text>
        <r>
          <rPr>
            <b/>
            <sz val="10"/>
            <color rgb="FF000000"/>
            <rFont val="Tahoma"/>
            <family val="2"/>
          </rPr>
          <t>Author:</t>
        </r>
        <r>
          <rPr>
            <sz val="10"/>
            <color rgb="FF000000"/>
            <rFont val="Tahoma"/>
            <family val="2"/>
          </rPr>
          <t xml:space="preserve">
E3: spare-time -&gt; meal</t>
        </r>
      </text>
    </comment>
    <comment ref="BM464" authorId="0" shapeId="0" xr:uid="{00000000-0006-0000-0000-000000050000}">
      <text>
        <r>
          <rPr>
            <b/>
            <sz val="10"/>
            <color rgb="FF000000"/>
            <rFont val="Tahoma"/>
            <family val="2"/>
          </rPr>
          <t>Author:</t>
        </r>
        <r>
          <rPr>
            <sz val="10"/>
            <color rgb="FF000000"/>
            <rFont val="Tahoma"/>
            <family val="2"/>
          </rPr>
          <t xml:space="preserve">
E3: spare-time -&gt; meal</t>
        </r>
      </text>
    </comment>
    <comment ref="AU465" authorId="0" shapeId="0" xr:uid="{00000000-0006-0000-0000-000001050000}">
      <text>
        <r>
          <rPr>
            <b/>
            <sz val="10"/>
            <color rgb="FF000000"/>
            <rFont val="Tahoma"/>
            <family val="2"/>
          </rPr>
          <t>Author:</t>
        </r>
        <r>
          <rPr>
            <sz val="10"/>
            <color rgb="FF000000"/>
            <rFont val="Tahoma"/>
            <family val="2"/>
          </rPr>
          <t xml:space="preserve">
E2: cont. sleep</t>
        </r>
      </text>
    </comment>
    <comment ref="CM465" authorId="0" shapeId="0" xr:uid="{00000000-0006-0000-0000-000002050000}">
      <text>
        <r>
          <rPr>
            <b/>
            <sz val="10"/>
            <color rgb="FF000000"/>
            <rFont val="Tahoma"/>
            <family val="2"/>
          </rPr>
          <t>Author:</t>
        </r>
        <r>
          <rPr>
            <sz val="10"/>
            <color rgb="FF000000"/>
            <rFont val="Tahoma"/>
            <family val="2"/>
          </rPr>
          <t xml:space="preserve">
E2: cont. sleep</t>
        </r>
      </text>
    </comment>
    <comment ref="AU466" authorId="0" shapeId="0" xr:uid="{00000000-0006-0000-0000-000003050000}">
      <text>
        <r>
          <rPr>
            <b/>
            <sz val="10"/>
            <color rgb="FF000000"/>
            <rFont val="Tahoma"/>
            <family val="2"/>
          </rPr>
          <t>Author:</t>
        </r>
        <r>
          <rPr>
            <sz val="10"/>
            <color rgb="FF000000"/>
            <rFont val="Tahoma"/>
            <family val="2"/>
          </rPr>
          <t xml:space="preserve">
E2: cont. sleep</t>
        </r>
      </text>
    </comment>
    <comment ref="CM466" authorId="0" shapeId="0" xr:uid="{00000000-0006-0000-0000-000004050000}">
      <text>
        <r>
          <rPr>
            <b/>
            <sz val="10"/>
            <color rgb="FF000000"/>
            <rFont val="Tahoma"/>
            <family val="2"/>
          </rPr>
          <t>Author:</t>
        </r>
        <r>
          <rPr>
            <sz val="10"/>
            <color rgb="FF000000"/>
            <rFont val="Tahoma"/>
            <family val="2"/>
          </rPr>
          <t xml:space="preserve">
E2: cont. sleep</t>
        </r>
      </text>
    </comment>
    <comment ref="AU467" authorId="0" shapeId="0" xr:uid="{00000000-0006-0000-0000-000005050000}">
      <text>
        <r>
          <rPr>
            <b/>
            <sz val="10"/>
            <color rgb="FF000000"/>
            <rFont val="Tahoma"/>
            <family val="2"/>
          </rPr>
          <t>Author:</t>
        </r>
        <r>
          <rPr>
            <sz val="10"/>
            <color rgb="FF000000"/>
            <rFont val="Tahoma"/>
            <family val="2"/>
          </rPr>
          <t xml:space="preserve">
E2: cont. sleep</t>
        </r>
      </text>
    </comment>
    <comment ref="CM467" authorId="0" shapeId="0" xr:uid="{00000000-0006-0000-0000-000006050000}">
      <text>
        <r>
          <rPr>
            <b/>
            <sz val="10"/>
            <color rgb="FF000000"/>
            <rFont val="Tahoma"/>
            <family val="2"/>
          </rPr>
          <t>Author:</t>
        </r>
        <r>
          <rPr>
            <sz val="10"/>
            <color rgb="FF000000"/>
            <rFont val="Tahoma"/>
            <family val="2"/>
          </rPr>
          <t xml:space="preserve">
E2: cont. sleep</t>
        </r>
      </text>
    </comment>
    <comment ref="AU468" authorId="0" shapeId="0" xr:uid="{00000000-0006-0000-0000-000009050000}">
      <text>
        <r>
          <rPr>
            <b/>
            <sz val="10"/>
            <color rgb="FF000000"/>
            <rFont val="Tahoma"/>
            <family val="2"/>
          </rPr>
          <t>Author:</t>
        </r>
        <r>
          <rPr>
            <sz val="10"/>
            <color rgb="FF000000"/>
            <rFont val="Tahoma"/>
            <family val="2"/>
          </rPr>
          <t xml:space="preserve">
E2: cont. sleep</t>
        </r>
      </text>
    </comment>
    <comment ref="BL468" authorId="0" shapeId="0" xr:uid="{00000000-0006-0000-0000-00000A050000}">
      <text>
        <r>
          <rPr>
            <b/>
            <sz val="10"/>
            <color rgb="FF000000"/>
            <rFont val="Tahoma"/>
            <family val="2"/>
          </rPr>
          <t>Author:</t>
        </r>
        <r>
          <rPr>
            <sz val="10"/>
            <color rgb="FF000000"/>
            <rFont val="Tahoma"/>
            <family val="2"/>
          </rPr>
          <t xml:space="preserve">
E3: other -&gt; spare-time</t>
        </r>
      </text>
    </comment>
    <comment ref="BM468" authorId="0" shapeId="0" xr:uid="{00000000-0006-0000-0000-00000B050000}">
      <text>
        <r>
          <rPr>
            <b/>
            <sz val="10"/>
            <color rgb="FF000000"/>
            <rFont val="Tahoma"/>
            <family val="2"/>
          </rPr>
          <t>Author:</t>
        </r>
        <r>
          <rPr>
            <sz val="10"/>
            <color rgb="FF000000"/>
            <rFont val="Tahoma"/>
            <family val="2"/>
          </rPr>
          <t xml:space="preserve">
E3: other -&gt; spare-time</t>
        </r>
      </text>
    </comment>
    <comment ref="BR468" authorId="0" shapeId="0" xr:uid="{00000000-0006-0000-0000-00000C050000}">
      <text>
        <r>
          <rPr>
            <b/>
            <sz val="10"/>
            <color rgb="FF000000"/>
            <rFont val="Tahoma"/>
            <family val="2"/>
          </rPr>
          <t>Author:</t>
        </r>
        <r>
          <rPr>
            <sz val="10"/>
            <color rgb="FF000000"/>
            <rFont val="Tahoma"/>
            <family val="2"/>
          </rPr>
          <t xml:space="preserve">
E3: other -&gt; spare-time</t>
        </r>
      </text>
    </comment>
    <comment ref="BS468" authorId="0" shapeId="0" xr:uid="{00000000-0006-0000-0000-00000D050000}">
      <text>
        <r>
          <rPr>
            <b/>
            <sz val="10"/>
            <color rgb="FF000000"/>
            <rFont val="Tahoma"/>
            <family val="2"/>
          </rPr>
          <t>Author:</t>
        </r>
        <r>
          <rPr>
            <sz val="10"/>
            <color rgb="FF000000"/>
            <rFont val="Tahoma"/>
            <family val="2"/>
          </rPr>
          <t xml:space="preserve">
E3: other -&gt; spare-time</t>
        </r>
      </text>
    </comment>
    <comment ref="CM468" authorId="0" shapeId="0" xr:uid="{00000000-0006-0000-0000-00000E050000}">
      <text>
        <r>
          <rPr>
            <b/>
            <sz val="10"/>
            <color rgb="FF000000"/>
            <rFont val="Tahoma"/>
            <family val="2"/>
          </rPr>
          <t>Author:</t>
        </r>
        <r>
          <rPr>
            <sz val="10"/>
            <color rgb="FF000000"/>
            <rFont val="Tahoma"/>
            <family val="2"/>
          </rPr>
          <t xml:space="preserve">
E2: cont. sleep</t>
        </r>
      </text>
    </comment>
    <comment ref="DD468" authorId="0" shapeId="0" xr:uid="{00000000-0006-0000-0000-00000F050000}">
      <text>
        <r>
          <rPr>
            <b/>
            <sz val="10"/>
            <color rgb="FF000000"/>
            <rFont val="Tahoma"/>
            <family val="2"/>
          </rPr>
          <t>Author:</t>
        </r>
        <r>
          <rPr>
            <sz val="10"/>
            <color rgb="FF000000"/>
            <rFont val="Tahoma"/>
            <family val="2"/>
          </rPr>
          <t xml:space="preserve">
E3: other -&gt; spare-time</t>
        </r>
      </text>
    </comment>
    <comment ref="DE468" authorId="0" shapeId="0" xr:uid="{00000000-0006-0000-0000-000010050000}">
      <text>
        <r>
          <rPr>
            <b/>
            <sz val="10"/>
            <color rgb="FF000000"/>
            <rFont val="Tahoma"/>
            <family val="2"/>
          </rPr>
          <t>Author:</t>
        </r>
        <r>
          <rPr>
            <sz val="10"/>
            <color rgb="FF000000"/>
            <rFont val="Tahoma"/>
            <family val="2"/>
          </rPr>
          <t xml:space="preserve">
E3: other -&gt; spare-time</t>
        </r>
      </text>
    </comment>
    <comment ref="DJ468" authorId="0" shapeId="0" xr:uid="{00000000-0006-0000-0000-000011050000}">
      <text>
        <r>
          <rPr>
            <b/>
            <sz val="10"/>
            <color rgb="FF000000"/>
            <rFont val="Tahoma"/>
            <family val="2"/>
          </rPr>
          <t>Author:</t>
        </r>
        <r>
          <rPr>
            <sz val="10"/>
            <color rgb="FF000000"/>
            <rFont val="Tahoma"/>
            <family val="2"/>
          </rPr>
          <t xml:space="preserve">
E3: other -&gt; spare-time</t>
        </r>
      </text>
    </comment>
    <comment ref="DK468" authorId="0" shapeId="0" xr:uid="{00000000-0006-0000-0000-000012050000}">
      <text>
        <r>
          <rPr>
            <b/>
            <sz val="10"/>
            <color rgb="FF000000"/>
            <rFont val="Tahoma"/>
            <family val="2"/>
          </rPr>
          <t>Author:</t>
        </r>
        <r>
          <rPr>
            <sz val="10"/>
            <color rgb="FF000000"/>
            <rFont val="Tahoma"/>
            <family val="2"/>
          </rPr>
          <t xml:space="preserve">
E3: other -&gt; spare-time</t>
        </r>
      </text>
    </comment>
    <comment ref="R469" authorId="1" shapeId="0" xr:uid="{9C540CA9-F5A3-4DA4-9B10-BD3D637155AD}">
      <text>
        <r>
          <rPr>
            <b/>
            <sz val="9"/>
            <color indexed="81"/>
            <rFont val="Tahoma"/>
            <family val="2"/>
          </rPr>
          <t>fdebb:</t>
        </r>
        <r>
          <rPr>
            <sz val="9"/>
            <color indexed="81"/>
            <rFont val="Tahoma"/>
            <family val="2"/>
          </rPr>
          <t xml:space="preserve">
50 minutes</t>
        </r>
      </text>
    </comment>
    <comment ref="AU469" authorId="0" shapeId="0" xr:uid="{00000000-0006-0000-0000-000013050000}">
      <text>
        <r>
          <rPr>
            <b/>
            <sz val="10"/>
            <color rgb="FF000000"/>
            <rFont val="Tahoma"/>
            <family val="2"/>
          </rPr>
          <t>Author:</t>
        </r>
        <r>
          <rPr>
            <sz val="10"/>
            <color rgb="FF000000"/>
            <rFont val="Tahoma"/>
            <family val="2"/>
          </rPr>
          <t xml:space="preserve">
E2: cont. sleep</t>
        </r>
      </text>
    </comment>
    <comment ref="EE469" authorId="0" shapeId="0" xr:uid="{00000000-0006-0000-0000-000014050000}">
      <text>
        <r>
          <rPr>
            <b/>
            <sz val="10"/>
            <color rgb="FF000000"/>
            <rFont val="Tahoma"/>
            <family val="2"/>
          </rPr>
          <t>Author:</t>
        </r>
        <r>
          <rPr>
            <sz val="10"/>
            <color rgb="FF000000"/>
            <rFont val="Tahoma"/>
            <family val="2"/>
          </rPr>
          <t xml:space="preserve">
E2: cont. sleep</t>
        </r>
      </text>
    </comment>
    <comment ref="AU470" authorId="0" shapeId="0" xr:uid="{00000000-0006-0000-0000-000015050000}">
      <text>
        <r>
          <rPr>
            <b/>
            <sz val="10"/>
            <color rgb="FF000000"/>
            <rFont val="Tahoma"/>
            <family val="2"/>
          </rPr>
          <t>Author:</t>
        </r>
        <r>
          <rPr>
            <sz val="10"/>
            <color rgb="FF000000"/>
            <rFont val="Tahoma"/>
            <family val="2"/>
          </rPr>
          <t xml:space="preserve">
E2: cont. sleep</t>
        </r>
      </text>
    </comment>
    <comment ref="EE470" authorId="0" shapeId="0" xr:uid="{00000000-0006-0000-0000-000016050000}">
      <text>
        <r>
          <rPr>
            <b/>
            <sz val="10"/>
            <color rgb="FF000000"/>
            <rFont val="Tahoma"/>
            <family val="2"/>
          </rPr>
          <t>Author:</t>
        </r>
        <r>
          <rPr>
            <sz val="10"/>
            <color rgb="FF000000"/>
            <rFont val="Tahoma"/>
            <family val="2"/>
          </rPr>
          <t xml:space="preserve">
E2: cont. sleep</t>
        </r>
      </text>
    </comment>
    <comment ref="AU471" authorId="0" shapeId="0" xr:uid="{00000000-0006-0000-0000-000017050000}">
      <text>
        <r>
          <rPr>
            <b/>
            <sz val="10"/>
            <color rgb="FF000000"/>
            <rFont val="Tahoma"/>
            <family val="2"/>
          </rPr>
          <t>Author:</t>
        </r>
        <r>
          <rPr>
            <sz val="10"/>
            <color rgb="FF000000"/>
            <rFont val="Tahoma"/>
            <family val="2"/>
          </rPr>
          <t xml:space="preserve">
E2: cont. sleep</t>
        </r>
      </text>
    </comment>
    <comment ref="EE471" authorId="0" shapeId="0" xr:uid="{00000000-0006-0000-0000-000018050000}">
      <text>
        <r>
          <rPr>
            <b/>
            <sz val="10"/>
            <color rgb="FF000000"/>
            <rFont val="Tahoma"/>
            <family val="2"/>
          </rPr>
          <t>Author:</t>
        </r>
        <r>
          <rPr>
            <sz val="10"/>
            <color rgb="FF000000"/>
            <rFont val="Tahoma"/>
            <family val="2"/>
          </rPr>
          <t xml:space="preserve">
E2: cont. sleep</t>
        </r>
      </text>
    </comment>
    <comment ref="BO472" authorId="0" shapeId="0" xr:uid="{00000000-0006-0000-0000-000019050000}">
      <text>
        <r>
          <rPr>
            <b/>
            <sz val="10"/>
            <color rgb="FF000000"/>
            <rFont val="Tahoma"/>
            <family val="2"/>
          </rPr>
          <t>Author:</t>
        </r>
        <r>
          <rPr>
            <sz val="10"/>
            <color rgb="FF000000"/>
            <rFont val="Tahoma"/>
            <family val="2"/>
          </rPr>
          <t xml:space="preserve">
E3: other -&gt; household-tasks</t>
        </r>
      </text>
    </comment>
    <comment ref="BP472" authorId="0" shapeId="0" xr:uid="{00000000-0006-0000-0000-00001A050000}">
      <text>
        <r>
          <rPr>
            <b/>
            <sz val="10"/>
            <color rgb="FF000000"/>
            <rFont val="Tahoma"/>
            <family val="2"/>
          </rPr>
          <t>Author:</t>
        </r>
        <r>
          <rPr>
            <sz val="10"/>
            <color rgb="FF000000"/>
            <rFont val="Tahoma"/>
            <family val="2"/>
          </rPr>
          <t xml:space="preserve">
E3: other -&gt; household-tasks</t>
        </r>
      </text>
    </comment>
    <comment ref="BR472" authorId="0" shapeId="0" xr:uid="{00000000-0006-0000-0000-00001B050000}">
      <text>
        <r>
          <rPr>
            <b/>
            <sz val="10"/>
            <color rgb="FF000000"/>
            <rFont val="Tahoma"/>
            <family val="2"/>
          </rPr>
          <t>Author:</t>
        </r>
        <r>
          <rPr>
            <sz val="10"/>
            <color rgb="FF000000"/>
            <rFont val="Tahoma"/>
            <family val="2"/>
          </rPr>
          <t xml:space="preserve">
E3: other -&gt; household-tasks</t>
        </r>
      </text>
    </comment>
    <comment ref="BS472" authorId="0" shapeId="0" xr:uid="{00000000-0006-0000-0000-00001C050000}">
      <text>
        <r>
          <rPr>
            <b/>
            <sz val="10"/>
            <color rgb="FF000000"/>
            <rFont val="Tahoma"/>
            <family val="2"/>
          </rPr>
          <t>Author:</t>
        </r>
        <r>
          <rPr>
            <sz val="10"/>
            <color rgb="FF000000"/>
            <rFont val="Tahoma"/>
            <family val="2"/>
          </rPr>
          <t xml:space="preserve">
E3: other -&gt; household-tasks</t>
        </r>
      </text>
    </comment>
    <comment ref="CM472" authorId="0" shapeId="0" xr:uid="{00000000-0006-0000-0000-00001D050000}">
      <text>
        <r>
          <rPr>
            <b/>
            <sz val="10"/>
            <color rgb="FF000000"/>
            <rFont val="Tahoma"/>
            <family val="2"/>
          </rPr>
          <t>Author:</t>
        </r>
        <r>
          <rPr>
            <sz val="10"/>
            <color rgb="FF000000"/>
            <rFont val="Tahoma"/>
            <family val="2"/>
          </rPr>
          <t xml:space="preserve">
E2: cont. sleep</t>
        </r>
      </text>
    </comment>
    <comment ref="DG472" authorId="0" shapeId="0" xr:uid="{00000000-0006-0000-0000-00001E050000}">
      <text>
        <r>
          <rPr>
            <b/>
            <sz val="10"/>
            <color rgb="FF000000"/>
            <rFont val="Tahoma"/>
            <family val="2"/>
          </rPr>
          <t>Author:</t>
        </r>
        <r>
          <rPr>
            <sz val="10"/>
            <color rgb="FF000000"/>
            <rFont val="Tahoma"/>
            <family val="2"/>
          </rPr>
          <t xml:space="preserve">
E3: other -&gt; household-tasks</t>
        </r>
      </text>
    </comment>
    <comment ref="DH472" authorId="0" shapeId="0" xr:uid="{00000000-0006-0000-0000-00001F050000}">
      <text>
        <r>
          <rPr>
            <b/>
            <sz val="10"/>
            <color rgb="FF000000"/>
            <rFont val="Tahoma"/>
            <family val="2"/>
          </rPr>
          <t>Author:</t>
        </r>
        <r>
          <rPr>
            <sz val="10"/>
            <color rgb="FF000000"/>
            <rFont val="Tahoma"/>
            <family val="2"/>
          </rPr>
          <t xml:space="preserve">
E3: other -&gt; household-tasks</t>
        </r>
      </text>
    </comment>
    <comment ref="DJ472" authorId="0" shapeId="0" xr:uid="{00000000-0006-0000-0000-000020050000}">
      <text>
        <r>
          <rPr>
            <b/>
            <sz val="10"/>
            <color rgb="FF000000"/>
            <rFont val="Tahoma"/>
            <family val="2"/>
          </rPr>
          <t>Author:</t>
        </r>
        <r>
          <rPr>
            <sz val="10"/>
            <color rgb="FF000000"/>
            <rFont val="Tahoma"/>
            <family val="2"/>
          </rPr>
          <t xml:space="preserve">
E3: other -&gt; household-tasks</t>
        </r>
      </text>
    </comment>
    <comment ref="DK472" authorId="0" shapeId="0" xr:uid="{00000000-0006-0000-0000-000021050000}">
      <text>
        <r>
          <rPr>
            <b/>
            <sz val="10"/>
            <color rgb="FF000000"/>
            <rFont val="Tahoma"/>
            <family val="2"/>
          </rPr>
          <t>Author:</t>
        </r>
        <r>
          <rPr>
            <sz val="10"/>
            <color rgb="FF000000"/>
            <rFont val="Tahoma"/>
            <family val="2"/>
          </rPr>
          <t xml:space="preserve">
E3: other -&gt; household-tasks</t>
        </r>
      </text>
    </comment>
    <comment ref="AU473" authorId="0" shapeId="0" xr:uid="{00000000-0006-0000-0000-000022050000}">
      <text>
        <r>
          <rPr>
            <b/>
            <sz val="10"/>
            <color rgb="FF000000"/>
            <rFont val="Tahoma"/>
            <family val="2"/>
          </rPr>
          <t>Author:</t>
        </r>
        <r>
          <rPr>
            <sz val="10"/>
            <color rgb="FF000000"/>
            <rFont val="Tahoma"/>
            <family val="2"/>
          </rPr>
          <t xml:space="preserve">
E2: cont. sleep</t>
        </r>
      </text>
    </comment>
    <comment ref="EE473" authorId="0" shapeId="0" xr:uid="{00000000-0006-0000-0000-000023050000}">
      <text>
        <r>
          <rPr>
            <b/>
            <sz val="10"/>
            <color rgb="FF000000"/>
            <rFont val="Tahoma"/>
            <family val="2"/>
          </rPr>
          <t>Author:</t>
        </r>
        <r>
          <rPr>
            <sz val="10"/>
            <color rgb="FF000000"/>
            <rFont val="Tahoma"/>
            <family val="2"/>
          </rPr>
          <t xml:space="preserve">
E2: cont. sleep</t>
        </r>
      </text>
    </comment>
    <comment ref="AU476" authorId="0" shapeId="0" xr:uid="{00000000-0006-0000-0000-000024050000}">
      <text>
        <r>
          <rPr>
            <b/>
            <sz val="10"/>
            <color rgb="FF000000"/>
            <rFont val="Tahoma"/>
            <family val="2"/>
          </rPr>
          <t>Author:</t>
        </r>
        <r>
          <rPr>
            <sz val="10"/>
            <color rgb="FF000000"/>
            <rFont val="Tahoma"/>
            <family val="2"/>
          </rPr>
          <t xml:space="preserve">
E2: cont. sleep</t>
        </r>
      </text>
    </comment>
    <comment ref="CM476" authorId="0" shapeId="0" xr:uid="{00000000-0006-0000-0000-000025050000}">
      <text>
        <r>
          <rPr>
            <b/>
            <sz val="10"/>
            <color rgb="FF000000"/>
            <rFont val="Tahoma"/>
            <family val="2"/>
          </rPr>
          <t>Author:</t>
        </r>
        <r>
          <rPr>
            <sz val="10"/>
            <color rgb="FF000000"/>
            <rFont val="Tahoma"/>
            <family val="2"/>
          </rPr>
          <t xml:space="preserve">
E2: cont. sleep</t>
        </r>
      </text>
    </comment>
    <comment ref="AX477" authorId="0" shapeId="0" xr:uid="{00000000-0006-0000-0000-000028050000}">
      <text>
        <r>
          <rPr>
            <sz val="10"/>
            <color rgb="FF000000"/>
            <rFont val="Tahoma"/>
            <family val="2"/>
          </rPr>
          <t xml:space="preserve">Author:
</t>
        </r>
        <r>
          <rPr>
            <sz val="10"/>
            <color rgb="FF000000"/>
            <rFont val="Tahoma"/>
            <family val="2"/>
          </rPr>
          <t>E2: cont. getting-ready</t>
        </r>
      </text>
    </comment>
    <comment ref="CP477" authorId="0" shapeId="0" xr:uid="{00000000-0006-0000-0000-000029050000}">
      <text>
        <r>
          <rPr>
            <b/>
            <sz val="10"/>
            <color rgb="FF000000"/>
            <rFont val="Tahoma"/>
            <family val="2"/>
          </rPr>
          <t>Author:</t>
        </r>
        <r>
          <rPr>
            <sz val="10"/>
            <color rgb="FF000000"/>
            <rFont val="Tahoma"/>
            <family val="2"/>
          </rPr>
          <t xml:space="preserve">
E2: cont. getting-ready</t>
        </r>
      </text>
    </comment>
    <comment ref="AT478" authorId="0" shapeId="0" xr:uid="{00000000-0006-0000-0000-00002A050000}">
      <text>
        <r>
          <rPr>
            <b/>
            <sz val="10"/>
            <color rgb="FF000000"/>
            <rFont val="Tahoma"/>
            <family val="2"/>
          </rPr>
          <t>Author:</t>
        </r>
        <r>
          <rPr>
            <sz val="10"/>
            <color rgb="FF000000"/>
            <rFont val="Tahoma"/>
            <family val="2"/>
          </rPr>
          <t xml:space="preserve">
E3: other -&gt; sleep</t>
        </r>
      </text>
    </comment>
    <comment ref="AU478" authorId="0" shapeId="0" xr:uid="{00000000-0006-0000-0000-00002B050000}">
      <text>
        <r>
          <rPr>
            <b/>
            <sz val="10"/>
            <color rgb="FF000000"/>
            <rFont val="Tahoma"/>
            <family val="2"/>
          </rPr>
          <t>Author:</t>
        </r>
        <r>
          <rPr>
            <sz val="10"/>
            <color rgb="FF000000"/>
            <rFont val="Tahoma"/>
            <family val="2"/>
          </rPr>
          <t xml:space="preserve">
E3: other -&gt; sleep</t>
        </r>
      </text>
    </comment>
    <comment ref="AZ478" authorId="0" shapeId="0" xr:uid="{00000000-0006-0000-0000-00002C050000}">
      <text>
        <r>
          <rPr>
            <b/>
            <sz val="10"/>
            <color rgb="FF000000"/>
            <rFont val="Tahoma"/>
            <family val="2"/>
          </rPr>
          <t>Author:</t>
        </r>
        <r>
          <rPr>
            <sz val="10"/>
            <color rgb="FF000000"/>
            <rFont val="Tahoma"/>
            <family val="2"/>
          </rPr>
          <t xml:space="preserve">
E3: other -&gt; work</t>
        </r>
      </text>
    </comment>
    <comment ref="BA478" authorId="0" shapeId="0" xr:uid="{00000000-0006-0000-0000-00002D050000}">
      <text>
        <r>
          <rPr>
            <b/>
            <sz val="10"/>
            <color rgb="FF000000"/>
            <rFont val="Tahoma"/>
            <family val="2"/>
          </rPr>
          <t>Author:</t>
        </r>
        <r>
          <rPr>
            <sz val="10"/>
            <color rgb="FF000000"/>
            <rFont val="Tahoma"/>
            <family val="2"/>
          </rPr>
          <t xml:space="preserve">
E3: other -&gt; work</t>
        </r>
      </text>
    </comment>
    <comment ref="BR478" authorId="0" shapeId="0" xr:uid="{00000000-0006-0000-0000-00002E050000}">
      <text>
        <r>
          <rPr>
            <b/>
            <sz val="10"/>
            <color rgb="FF000000"/>
            <rFont val="Tahoma"/>
            <family val="2"/>
          </rPr>
          <t>Author:</t>
        </r>
        <r>
          <rPr>
            <sz val="10"/>
            <color rgb="FF000000"/>
            <rFont val="Tahoma"/>
            <family val="2"/>
          </rPr>
          <t xml:space="preserve">
E3: other -&gt; work
E3: other -&gt; sleep</t>
        </r>
      </text>
    </comment>
    <comment ref="BS478" authorId="0" shapeId="0" xr:uid="{00000000-0006-0000-0000-00002F050000}">
      <text>
        <r>
          <rPr>
            <b/>
            <sz val="10"/>
            <color rgb="FF000000"/>
            <rFont val="Tahoma"/>
            <family val="2"/>
          </rPr>
          <t>Author:</t>
        </r>
        <r>
          <rPr>
            <sz val="10"/>
            <color rgb="FF000000"/>
            <rFont val="Tahoma"/>
            <family val="2"/>
          </rPr>
          <t xml:space="preserve">
E3: other -&gt; work
E3: other -&gt; sleep</t>
        </r>
      </text>
    </comment>
    <comment ref="BT478" authorId="0" shapeId="0" xr:uid="{00000000-0006-0000-0000-000030050000}">
      <text>
        <r>
          <rPr>
            <b/>
            <sz val="10"/>
            <color rgb="FF000000"/>
            <rFont val="Arial"/>
            <family val="2"/>
          </rPr>
          <t>Author:</t>
        </r>
        <r>
          <rPr>
            <sz val="10"/>
            <color rgb="FF000000"/>
            <rFont val="Arial"/>
            <family val="2"/>
          </rPr>
          <t xml:space="preserve">
E1: travel-to-service -&gt; travel-to-work
</t>
        </r>
      </text>
    </comment>
    <comment ref="BU478" authorId="0" shapeId="0" xr:uid="{00000000-0006-0000-0000-000031050000}">
      <text>
        <r>
          <rPr>
            <b/>
            <sz val="10"/>
            <color rgb="FF000000"/>
            <rFont val="Arial"/>
            <family val="2"/>
          </rPr>
          <t>Author:</t>
        </r>
        <r>
          <rPr>
            <sz val="10"/>
            <color rgb="FF000000"/>
            <rFont val="Arial"/>
            <family val="2"/>
          </rPr>
          <t xml:space="preserve">
E1: travel-to-service -&gt; travel-to-work
</t>
        </r>
      </text>
    </comment>
    <comment ref="BX478" authorId="0" shapeId="0" xr:uid="{00000000-0006-0000-0000-000032050000}">
      <text>
        <r>
          <rPr>
            <b/>
            <sz val="10"/>
            <color rgb="FF000000"/>
            <rFont val="Arial"/>
            <family val="2"/>
          </rPr>
          <t>Author:</t>
        </r>
        <r>
          <rPr>
            <sz val="10"/>
            <color rgb="FF000000"/>
            <rFont val="Arial"/>
            <family val="2"/>
          </rPr>
          <t xml:space="preserve">
E1: travel-to-service -&gt; travel-to-work
</t>
        </r>
      </text>
    </comment>
    <comment ref="BY478" authorId="0" shapeId="0" xr:uid="{00000000-0006-0000-0000-000033050000}">
      <text>
        <r>
          <rPr>
            <b/>
            <sz val="10"/>
            <color rgb="FF000000"/>
            <rFont val="Arial"/>
            <family val="2"/>
          </rPr>
          <t>Author:</t>
        </r>
        <r>
          <rPr>
            <sz val="10"/>
            <color rgb="FF000000"/>
            <rFont val="Arial"/>
            <family val="2"/>
          </rPr>
          <t xml:space="preserve">
E1: travel-to-service -&gt; travel-to-work
</t>
        </r>
      </text>
    </comment>
    <comment ref="ED478" authorId="0" shapeId="0" xr:uid="{00000000-0006-0000-0000-000034050000}">
      <text>
        <r>
          <rPr>
            <b/>
            <sz val="10"/>
            <color rgb="FF000000"/>
            <rFont val="Tahoma"/>
            <family val="2"/>
          </rPr>
          <t>Author:</t>
        </r>
        <r>
          <rPr>
            <sz val="10"/>
            <color rgb="FF000000"/>
            <rFont val="Tahoma"/>
            <family val="2"/>
          </rPr>
          <t xml:space="preserve">
E3: other -&gt; sleep</t>
        </r>
      </text>
    </comment>
    <comment ref="EE478" authorId="0" shapeId="0" xr:uid="{00000000-0006-0000-0000-000035050000}">
      <text>
        <r>
          <rPr>
            <b/>
            <sz val="10"/>
            <color rgb="FF000000"/>
            <rFont val="Tahoma"/>
            <family val="2"/>
          </rPr>
          <t>Author:</t>
        </r>
        <r>
          <rPr>
            <sz val="10"/>
            <color rgb="FF000000"/>
            <rFont val="Tahoma"/>
            <family val="2"/>
          </rPr>
          <t xml:space="preserve">
E3: other -&gt; sleep</t>
        </r>
      </text>
    </comment>
    <comment ref="EJ478" authorId="0" shapeId="0" xr:uid="{00000000-0006-0000-0000-000036050000}">
      <text>
        <r>
          <rPr>
            <b/>
            <sz val="10"/>
            <color rgb="FF000000"/>
            <rFont val="Tahoma"/>
            <family val="2"/>
          </rPr>
          <t>Author:</t>
        </r>
        <r>
          <rPr>
            <sz val="10"/>
            <color rgb="FF000000"/>
            <rFont val="Tahoma"/>
            <family val="2"/>
          </rPr>
          <t xml:space="preserve">
E3: other -&gt; work</t>
        </r>
      </text>
    </comment>
    <comment ref="EK478" authorId="0" shapeId="0" xr:uid="{00000000-0006-0000-0000-000037050000}">
      <text>
        <r>
          <rPr>
            <b/>
            <sz val="10"/>
            <color rgb="FF000000"/>
            <rFont val="Tahoma"/>
            <family val="2"/>
          </rPr>
          <t>Author:</t>
        </r>
        <r>
          <rPr>
            <sz val="10"/>
            <color rgb="FF000000"/>
            <rFont val="Tahoma"/>
            <family val="2"/>
          </rPr>
          <t xml:space="preserve">
E3: other -&gt; work</t>
        </r>
      </text>
    </comment>
    <comment ref="FB478" authorId="0" shapeId="0" xr:uid="{00000000-0006-0000-0000-000038050000}">
      <text>
        <r>
          <rPr>
            <b/>
            <sz val="10"/>
            <color rgb="FF000000"/>
            <rFont val="Tahoma"/>
            <family val="2"/>
          </rPr>
          <t>Author:</t>
        </r>
        <r>
          <rPr>
            <sz val="10"/>
            <color rgb="FF000000"/>
            <rFont val="Tahoma"/>
            <family val="2"/>
          </rPr>
          <t xml:space="preserve">
E3: other -&gt; work
E3: other -&gt; sleep</t>
        </r>
      </text>
    </comment>
    <comment ref="FC478" authorId="0" shapeId="0" xr:uid="{00000000-0006-0000-0000-000039050000}">
      <text>
        <r>
          <rPr>
            <b/>
            <sz val="10"/>
            <color rgb="FF000000"/>
            <rFont val="Tahoma"/>
            <family val="2"/>
          </rPr>
          <t>Author:</t>
        </r>
        <r>
          <rPr>
            <sz val="10"/>
            <color rgb="FF000000"/>
            <rFont val="Tahoma"/>
            <family val="2"/>
          </rPr>
          <t xml:space="preserve">
E3: other -&gt; work
E3: other -&gt; sleep</t>
        </r>
      </text>
    </comment>
    <comment ref="FD478" authorId="0" shapeId="0" xr:uid="{00000000-0006-0000-0000-00003A050000}">
      <text>
        <r>
          <rPr>
            <b/>
            <sz val="10"/>
            <color rgb="FF000000"/>
            <rFont val="Arial"/>
            <family val="2"/>
          </rPr>
          <t>Author:</t>
        </r>
        <r>
          <rPr>
            <sz val="10"/>
            <color rgb="FF000000"/>
            <rFont val="Arial"/>
            <family val="2"/>
          </rPr>
          <t xml:space="preserve">
E1: travel-to-service -&gt; travel-to-work
</t>
        </r>
      </text>
    </comment>
    <comment ref="FE478" authorId="0" shapeId="0" xr:uid="{00000000-0006-0000-0000-00003B050000}">
      <text>
        <r>
          <rPr>
            <b/>
            <sz val="10"/>
            <color rgb="FF000000"/>
            <rFont val="Arial"/>
            <family val="2"/>
          </rPr>
          <t>Author:</t>
        </r>
        <r>
          <rPr>
            <sz val="10"/>
            <color rgb="FF000000"/>
            <rFont val="Arial"/>
            <family val="2"/>
          </rPr>
          <t xml:space="preserve">
E1: travel-to-service -&gt; travel-to-work
</t>
        </r>
      </text>
    </comment>
    <comment ref="FH478" authorId="0" shapeId="0" xr:uid="{00000000-0006-0000-0000-00003C050000}">
      <text>
        <r>
          <rPr>
            <b/>
            <sz val="10"/>
            <color rgb="FF000000"/>
            <rFont val="Arial"/>
            <family val="2"/>
          </rPr>
          <t>Author:</t>
        </r>
        <r>
          <rPr>
            <sz val="10"/>
            <color rgb="FF000000"/>
            <rFont val="Arial"/>
            <family val="2"/>
          </rPr>
          <t xml:space="preserve">
E1: travel-to-service -&gt; travel-to-work
</t>
        </r>
      </text>
    </comment>
    <comment ref="FI478" authorId="0" shapeId="0" xr:uid="{00000000-0006-0000-0000-00003D050000}">
      <text>
        <r>
          <rPr>
            <b/>
            <sz val="10"/>
            <color rgb="FF000000"/>
            <rFont val="Arial"/>
            <family val="2"/>
          </rPr>
          <t>Author:</t>
        </r>
        <r>
          <rPr>
            <sz val="10"/>
            <color rgb="FF000000"/>
            <rFont val="Arial"/>
            <family val="2"/>
          </rPr>
          <t xml:space="preserve">
E1: travel-to-service -&gt; travel-to-work
</t>
        </r>
      </text>
    </comment>
    <comment ref="BL479" authorId="0" shapeId="0" xr:uid="{00000000-0006-0000-0000-00003E050000}">
      <text>
        <r>
          <rPr>
            <b/>
            <sz val="10"/>
            <color rgb="FF000000"/>
            <rFont val="Tahoma"/>
            <family val="2"/>
          </rPr>
          <t>Author:</t>
        </r>
        <r>
          <rPr>
            <sz val="10"/>
            <color rgb="FF000000"/>
            <rFont val="Tahoma"/>
            <family val="2"/>
          </rPr>
          <t xml:space="preserve">
E3: other -&gt; spare-time</t>
        </r>
      </text>
    </comment>
    <comment ref="BM479" authorId="0" shapeId="0" xr:uid="{00000000-0006-0000-0000-00003F050000}">
      <text>
        <r>
          <rPr>
            <b/>
            <sz val="10"/>
            <color rgb="FF000000"/>
            <rFont val="Tahoma"/>
            <family val="2"/>
          </rPr>
          <t>Author:</t>
        </r>
        <r>
          <rPr>
            <sz val="10"/>
            <color rgb="FF000000"/>
            <rFont val="Tahoma"/>
            <family val="2"/>
          </rPr>
          <t xml:space="preserve">
E3: other -&gt; spare-time</t>
        </r>
      </text>
    </comment>
    <comment ref="BO479" authorId="0" shapeId="0" xr:uid="{00000000-0006-0000-0000-000040050000}">
      <text>
        <r>
          <rPr>
            <b/>
            <sz val="10"/>
            <color rgb="FF000000"/>
            <rFont val="Tahoma"/>
            <family val="2"/>
          </rPr>
          <t>Author:</t>
        </r>
        <r>
          <rPr>
            <sz val="10"/>
            <color rgb="FF000000"/>
            <rFont val="Tahoma"/>
            <family val="2"/>
          </rPr>
          <t xml:space="preserve">
E3: other -&gt; household-tasks</t>
        </r>
      </text>
    </comment>
    <comment ref="BP479" authorId="0" shapeId="0" xr:uid="{00000000-0006-0000-0000-000041050000}">
      <text>
        <r>
          <rPr>
            <b/>
            <sz val="10"/>
            <color rgb="FF000000"/>
            <rFont val="Tahoma"/>
            <family val="2"/>
          </rPr>
          <t>Author:</t>
        </r>
        <r>
          <rPr>
            <sz val="10"/>
            <color rgb="FF000000"/>
            <rFont val="Tahoma"/>
            <family val="2"/>
          </rPr>
          <t xml:space="preserve">
E3: other -&gt; household-tasks</t>
        </r>
      </text>
    </comment>
    <comment ref="BR479" authorId="0" shapeId="0" xr:uid="{00000000-0006-0000-0000-000042050000}">
      <text>
        <r>
          <rPr>
            <b/>
            <sz val="10"/>
            <color rgb="FF000000"/>
            <rFont val="Tahoma"/>
            <family val="2"/>
          </rPr>
          <t>Author:</t>
        </r>
        <r>
          <rPr>
            <sz val="10"/>
            <color rgb="FF000000"/>
            <rFont val="Tahoma"/>
            <family val="2"/>
          </rPr>
          <t xml:space="preserve">
E3: other -&gt; spare-time
E3: other -&gt; household-tasks</t>
        </r>
      </text>
    </comment>
    <comment ref="BS479" authorId="0" shapeId="0" xr:uid="{00000000-0006-0000-0000-000043050000}">
      <text>
        <r>
          <rPr>
            <b/>
            <sz val="10"/>
            <color rgb="FF000000"/>
            <rFont val="Tahoma"/>
            <family val="2"/>
          </rPr>
          <t>Author:</t>
        </r>
        <r>
          <rPr>
            <sz val="10"/>
            <color rgb="FF000000"/>
            <rFont val="Tahoma"/>
            <family val="2"/>
          </rPr>
          <t xml:space="preserve">
E3: other -&gt; spare-time
E3: other -&gt; household-tasks</t>
        </r>
      </text>
    </comment>
    <comment ref="EV479" authorId="0" shapeId="0" xr:uid="{00000000-0006-0000-0000-000044050000}">
      <text>
        <r>
          <rPr>
            <b/>
            <sz val="10"/>
            <color rgb="FF000000"/>
            <rFont val="Tahoma"/>
            <family val="2"/>
          </rPr>
          <t>Author:</t>
        </r>
        <r>
          <rPr>
            <sz val="10"/>
            <color rgb="FF000000"/>
            <rFont val="Tahoma"/>
            <family val="2"/>
          </rPr>
          <t xml:space="preserve">
E3: other -&gt; spare-time
E3: other -&gt; household-tasks</t>
        </r>
      </text>
    </comment>
    <comment ref="EW479" authorId="0" shapeId="0" xr:uid="{00000000-0006-0000-0000-000045050000}">
      <text>
        <r>
          <rPr>
            <b/>
            <sz val="10"/>
            <color rgb="FF000000"/>
            <rFont val="Tahoma"/>
            <family val="2"/>
          </rPr>
          <t>Author:</t>
        </r>
        <r>
          <rPr>
            <sz val="10"/>
            <color rgb="FF000000"/>
            <rFont val="Tahoma"/>
            <family val="2"/>
          </rPr>
          <t xml:space="preserve">
E3: other -&gt; spare-time
E3: other -&gt; household-tasks</t>
        </r>
      </text>
    </comment>
    <comment ref="EY479" authorId="0" shapeId="0" xr:uid="{00000000-0006-0000-0000-000046050000}">
      <text>
        <r>
          <rPr>
            <b/>
            <sz val="10"/>
            <color rgb="FF000000"/>
            <rFont val="Tahoma"/>
            <family val="2"/>
          </rPr>
          <t>Author:</t>
        </r>
        <r>
          <rPr>
            <sz val="10"/>
            <color rgb="FF000000"/>
            <rFont val="Tahoma"/>
            <family val="2"/>
          </rPr>
          <t xml:space="preserve">
E3: other -&gt; spare-time
E3: other -&gt; household-tasks</t>
        </r>
      </text>
    </comment>
    <comment ref="EZ479" authorId="0" shapeId="0" xr:uid="{00000000-0006-0000-0000-000047050000}">
      <text>
        <r>
          <rPr>
            <b/>
            <sz val="10"/>
            <color rgb="FF000000"/>
            <rFont val="Tahoma"/>
            <family val="2"/>
          </rPr>
          <t>Author:</t>
        </r>
        <r>
          <rPr>
            <sz val="10"/>
            <color rgb="FF000000"/>
            <rFont val="Tahoma"/>
            <family val="2"/>
          </rPr>
          <t xml:space="preserve">
E3: other -&gt; spare-time
E3: other -&gt; household-tasks</t>
        </r>
      </text>
    </comment>
    <comment ref="FB479" authorId="0" shapeId="0" xr:uid="{00000000-0006-0000-0000-000048050000}">
      <text>
        <r>
          <rPr>
            <b/>
            <sz val="10"/>
            <color rgb="FF000000"/>
            <rFont val="Tahoma"/>
            <family val="2"/>
          </rPr>
          <t>Author:</t>
        </r>
        <r>
          <rPr>
            <sz val="10"/>
            <color rgb="FF000000"/>
            <rFont val="Tahoma"/>
            <family val="2"/>
          </rPr>
          <t xml:space="preserve">
E3: other -&gt; spare-time
E3: other -&gt; household-tasks</t>
        </r>
      </text>
    </comment>
    <comment ref="FC479" authorId="0" shapeId="0" xr:uid="{00000000-0006-0000-0000-000049050000}">
      <text>
        <r>
          <rPr>
            <b/>
            <sz val="10"/>
            <color rgb="FF000000"/>
            <rFont val="Tahoma"/>
            <family val="2"/>
          </rPr>
          <t>Author:</t>
        </r>
        <r>
          <rPr>
            <sz val="10"/>
            <color rgb="FF000000"/>
            <rFont val="Tahoma"/>
            <family val="2"/>
          </rPr>
          <t xml:space="preserve">
E3: other -&gt; spare-time
E3: other -&gt; household-tasks</t>
        </r>
      </text>
    </comment>
    <comment ref="AU480" authorId="0" shapeId="0" xr:uid="{00000000-0006-0000-0000-000056050000}">
      <text>
        <r>
          <rPr>
            <b/>
            <sz val="10"/>
            <color rgb="FF000000"/>
            <rFont val="Tahoma"/>
            <family val="2"/>
          </rPr>
          <t>Author:</t>
        </r>
        <r>
          <rPr>
            <sz val="10"/>
            <color rgb="FF000000"/>
            <rFont val="Tahoma"/>
            <family val="2"/>
          </rPr>
          <t xml:space="preserve">
E2: cont. sleep</t>
        </r>
      </text>
    </comment>
    <comment ref="EE480" authorId="0" shapeId="0" xr:uid="{00000000-0006-0000-0000-000057050000}">
      <text>
        <r>
          <rPr>
            <b/>
            <sz val="10"/>
            <color rgb="FF000000"/>
            <rFont val="Tahoma"/>
            <family val="2"/>
          </rPr>
          <t>Author:</t>
        </r>
        <r>
          <rPr>
            <sz val="10"/>
            <color rgb="FF000000"/>
            <rFont val="Tahoma"/>
            <family val="2"/>
          </rPr>
          <t xml:space="preserve">
E2: cont. sleep</t>
        </r>
      </text>
    </comment>
    <comment ref="BL481" authorId="0" shapeId="0" xr:uid="{00000000-0006-0000-0000-000058050000}">
      <text>
        <r>
          <rPr>
            <b/>
            <sz val="10"/>
            <color rgb="FF000000"/>
            <rFont val="Tahoma"/>
            <family val="2"/>
          </rPr>
          <t>Author:</t>
        </r>
        <r>
          <rPr>
            <sz val="10"/>
            <color rgb="FF000000"/>
            <rFont val="Tahoma"/>
            <family val="2"/>
          </rPr>
          <t xml:space="preserve">
E3: other -&gt; spare-time</t>
        </r>
      </text>
    </comment>
    <comment ref="BM481" authorId="0" shapeId="0" xr:uid="{00000000-0006-0000-0000-000059050000}">
      <text>
        <r>
          <rPr>
            <b/>
            <sz val="10"/>
            <color rgb="FF000000"/>
            <rFont val="Tahoma"/>
            <family val="2"/>
          </rPr>
          <t>Author:</t>
        </r>
        <r>
          <rPr>
            <sz val="10"/>
            <color rgb="FF000000"/>
            <rFont val="Tahoma"/>
            <family val="2"/>
          </rPr>
          <t xml:space="preserve">
E3: other -&gt; spare-time</t>
        </r>
      </text>
    </comment>
    <comment ref="BR481" authorId="0" shapeId="0" xr:uid="{00000000-0006-0000-0000-00005A050000}">
      <text>
        <r>
          <rPr>
            <b/>
            <sz val="10"/>
            <color rgb="FF000000"/>
            <rFont val="Tahoma"/>
            <family val="2"/>
          </rPr>
          <t>Author:</t>
        </r>
        <r>
          <rPr>
            <sz val="10"/>
            <color rgb="FF000000"/>
            <rFont val="Tahoma"/>
            <family val="2"/>
          </rPr>
          <t xml:space="preserve">
E3: other -&gt; spare-time</t>
        </r>
      </text>
    </comment>
    <comment ref="BS481" authorId="0" shapeId="0" xr:uid="{00000000-0006-0000-0000-00005B050000}">
      <text>
        <r>
          <rPr>
            <b/>
            <sz val="10"/>
            <color rgb="FF000000"/>
            <rFont val="Tahoma"/>
            <family val="2"/>
          </rPr>
          <t>Author:</t>
        </r>
        <r>
          <rPr>
            <sz val="10"/>
            <color rgb="FF000000"/>
            <rFont val="Tahoma"/>
            <family val="2"/>
          </rPr>
          <t xml:space="preserve">
E3: other -&gt; spare-time</t>
        </r>
      </text>
    </comment>
    <comment ref="EV481" authorId="0" shapeId="0" xr:uid="{00000000-0006-0000-0000-00005C050000}">
      <text>
        <r>
          <rPr>
            <b/>
            <sz val="10"/>
            <color rgb="FF000000"/>
            <rFont val="Tahoma"/>
            <family val="2"/>
          </rPr>
          <t>Author:</t>
        </r>
        <r>
          <rPr>
            <sz val="10"/>
            <color rgb="FF000000"/>
            <rFont val="Tahoma"/>
            <family val="2"/>
          </rPr>
          <t xml:space="preserve">
E3: other -&gt; spare-time</t>
        </r>
      </text>
    </comment>
    <comment ref="EW481" authorId="0" shapeId="0" xr:uid="{00000000-0006-0000-0000-00005D050000}">
      <text>
        <r>
          <rPr>
            <b/>
            <sz val="10"/>
            <color rgb="FF000000"/>
            <rFont val="Tahoma"/>
            <family val="2"/>
          </rPr>
          <t>Author:</t>
        </r>
        <r>
          <rPr>
            <sz val="10"/>
            <color rgb="FF000000"/>
            <rFont val="Tahoma"/>
            <family val="2"/>
          </rPr>
          <t xml:space="preserve">
E3: other -&gt; spare-time</t>
        </r>
      </text>
    </comment>
    <comment ref="FB481" authorId="0" shapeId="0" xr:uid="{00000000-0006-0000-0000-00005E050000}">
      <text>
        <r>
          <rPr>
            <b/>
            <sz val="10"/>
            <color rgb="FF000000"/>
            <rFont val="Tahoma"/>
            <family val="2"/>
          </rPr>
          <t>Author:</t>
        </r>
        <r>
          <rPr>
            <sz val="10"/>
            <color rgb="FF000000"/>
            <rFont val="Tahoma"/>
            <family val="2"/>
          </rPr>
          <t xml:space="preserve">
E3: other -&gt; spare-time</t>
        </r>
      </text>
    </comment>
    <comment ref="FC481" authorId="0" shapeId="0" xr:uid="{00000000-0006-0000-0000-00005F050000}">
      <text>
        <r>
          <rPr>
            <b/>
            <sz val="10"/>
            <color rgb="FF000000"/>
            <rFont val="Tahoma"/>
            <family val="2"/>
          </rPr>
          <t>Author:</t>
        </r>
        <r>
          <rPr>
            <sz val="10"/>
            <color rgb="FF000000"/>
            <rFont val="Tahoma"/>
            <family val="2"/>
          </rPr>
          <t xml:space="preserve">
E3: other -&gt; spare-time</t>
        </r>
      </text>
    </comment>
    <comment ref="AU482" authorId="0" shapeId="0" xr:uid="{00000000-0006-0000-0000-000060050000}">
      <text>
        <r>
          <rPr>
            <b/>
            <sz val="10"/>
            <color rgb="FF000000"/>
            <rFont val="Tahoma"/>
            <family val="2"/>
          </rPr>
          <t>Author:</t>
        </r>
        <r>
          <rPr>
            <sz val="10"/>
            <color rgb="FF000000"/>
            <rFont val="Tahoma"/>
            <family val="2"/>
          </rPr>
          <t xml:space="preserve">
E2: cont. sleep</t>
        </r>
      </text>
    </comment>
    <comment ref="CM482" authorId="0" shapeId="0" xr:uid="{00000000-0006-0000-0000-000061050000}">
      <text>
        <r>
          <rPr>
            <b/>
            <sz val="10"/>
            <color rgb="FF000000"/>
            <rFont val="Tahoma"/>
            <family val="2"/>
          </rPr>
          <t>Author:</t>
        </r>
        <r>
          <rPr>
            <sz val="10"/>
            <color rgb="FF000000"/>
            <rFont val="Tahoma"/>
            <family val="2"/>
          </rPr>
          <t xml:space="preserve">
E2: cont. sleep</t>
        </r>
      </text>
    </comment>
    <comment ref="AZ484" authorId="0" shapeId="0" xr:uid="{00000000-0006-0000-0000-000062050000}">
      <text>
        <r>
          <rPr>
            <b/>
            <sz val="10"/>
            <color rgb="FF000000"/>
            <rFont val="Tahoma"/>
            <family val="2"/>
          </rPr>
          <t>Author:</t>
        </r>
        <r>
          <rPr>
            <sz val="10"/>
            <color rgb="FF000000"/>
            <rFont val="Tahoma"/>
            <family val="2"/>
          </rPr>
          <t xml:space="preserve">
E3: other -&gt; work</t>
        </r>
      </text>
    </comment>
    <comment ref="BA484" authorId="0" shapeId="0" xr:uid="{00000000-0006-0000-0000-000063050000}">
      <text>
        <r>
          <rPr>
            <b/>
            <sz val="10"/>
            <color rgb="FF000000"/>
            <rFont val="Tahoma"/>
            <family val="2"/>
          </rPr>
          <t>Author:</t>
        </r>
        <r>
          <rPr>
            <sz val="10"/>
            <color rgb="FF000000"/>
            <rFont val="Tahoma"/>
            <family val="2"/>
          </rPr>
          <t xml:space="preserve">
E3: other -&gt; work</t>
        </r>
      </text>
    </comment>
    <comment ref="BR484" authorId="0" shapeId="0" xr:uid="{00000000-0006-0000-0000-000064050000}">
      <text>
        <r>
          <rPr>
            <b/>
            <sz val="10"/>
            <color rgb="FF000000"/>
            <rFont val="Tahoma"/>
            <family val="2"/>
          </rPr>
          <t>Author:</t>
        </r>
        <r>
          <rPr>
            <sz val="10"/>
            <color rgb="FF000000"/>
            <rFont val="Tahoma"/>
            <family val="2"/>
          </rPr>
          <t xml:space="preserve">
E3: other -&gt; work</t>
        </r>
      </text>
    </comment>
    <comment ref="BS484" authorId="0" shapeId="0" xr:uid="{00000000-0006-0000-0000-000065050000}">
      <text>
        <r>
          <rPr>
            <b/>
            <sz val="10"/>
            <color rgb="FF000000"/>
            <rFont val="Tahoma"/>
            <family val="2"/>
          </rPr>
          <t>Author:</t>
        </r>
        <r>
          <rPr>
            <sz val="10"/>
            <color rgb="FF000000"/>
            <rFont val="Tahoma"/>
            <family val="2"/>
          </rPr>
          <t xml:space="preserve">
E3: other -&gt; work</t>
        </r>
      </text>
    </comment>
    <comment ref="EI484" authorId="0" shapeId="0" xr:uid="{00000000-0006-0000-0000-000066050000}">
      <text>
        <r>
          <rPr>
            <b/>
            <sz val="10"/>
            <color rgb="FF000000"/>
            <rFont val="Tahoma"/>
            <family val="2"/>
          </rPr>
          <t>Author:</t>
        </r>
        <r>
          <rPr>
            <sz val="10"/>
            <color rgb="FF000000"/>
            <rFont val="Tahoma"/>
            <family val="2"/>
          </rPr>
          <t xml:space="preserve">
E3: other -&gt; work</t>
        </r>
      </text>
    </comment>
    <comment ref="EJ484" authorId="0" shapeId="0" xr:uid="{00000000-0006-0000-0000-000067050000}">
      <text>
        <r>
          <rPr>
            <b/>
            <sz val="10"/>
            <color rgb="FF000000"/>
            <rFont val="Tahoma"/>
            <family val="2"/>
          </rPr>
          <t>Author:</t>
        </r>
        <r>
          <rPr>
            <sz val="10"/>
            <color rgb="FF000000"/>
            <rFont val="Tahoma"/>
            <family val="2"/>
          </rPr>
          <t xml:space="preserve">
E3: other -&gt; work</t>
        </r>
      </text>
    </comment>
    <comment ref="EK484" authorId="0" shapeId="0" xr:uid="{00000000-0006-0000-0000-000068050000}">
      <text>
        <r>
          <rPr>
            <b/>
            <sz val="10"/>
            <color rgb="FF000000"/>
            <rFont val="Tahoma"/>
            <family val="2"/>
          </rPr>
          <t>Author:</t>
        </r>
        <r>
          <rPr>
            <sz val="10"/>
            <color rgb="FF000000"/>
            <rFont val="Tahoma"/>
            <family val="2"/>
          </rPr>
          <t xml:space="preserve">
E3: other -&gt; work</t>
        </r>
      </text>
    </comment>
    <comment ref="EU484" authorId="0" shapeId="0" xr:uid="{00000000-0006-0000-0000-000069050000}">
      <text>
        <r>
          <rPr>
            <b/>
            <sz val="10"/>
            <color rgb="FF000000"/>
            <rFont val="Tahoma"/>
            <family val="2"/>
          </rPr>
          <t>Author:</t>
        </r>
        <r>
          <rPr>
            <sz val="10"/>
            <color rgb="FF000000"/>
            <rFont val="Tahoma"/>
            <family val="2"/>
          </rPr>
          <t xml:space="preserve">
E3: other -&gt; spare-time</t>
        </r>
      </text>
    </comment>
    <comment ref="EW484" authorId="0" shapeId="0" xr:uid="{00000000-0006-0000-0000-00006A050000}">
      <text>
        <r>
          <rPr>
            <b/>
            <sz val="10"/>
            <color rgb="FF000000"/>
            <rFont val="Tahoma"/>
            <family val="2"/>
          </rPr>
          <t>Author:</t>
        </r>
        <r>
          <rPr>
            <sz val="10"/>
            <color rgb="FF000000"/>
            <rFont val="Tahoma"/>
            <family val="2"/>
          </rPr>
          <t xml:space="preserve">
E3: other -&gt; spare-time</t>
        </r>
      </text>
    </comment>
    <comment ref="FB484" authorId="0" shapeId="0" xr:uid="{00000000-0006-0000-0000-00006B050000}">
      <text>
        <r>
          <rPr>
            <b/>
            <sz val="10"/>
            <color rgb="FF000000"/>
            <rFont val="Tahoma"/>
            <family val="2"/>
          </rPr>
          <t>Author:</t>
        </r>
        <r>
          <rPr>
            <sz val="10"/>
            <color rgb="FF000000"/>
            <rFont val="Tahoma"/>
            <family val="2"/>
          </rPr>
          <t xml:space="preserve">
E3: other -&gt; spare-time
E3: other -&gt; work</t>
        </r>
      </text>
    </comment>
    <comment ref="FC484" authorId="0" shapeId="0" xr:uid="{00000000-0006-0000-0000-00006C050000}">
      <text>
        <r>
          <rPr>
            <b/>
            <sz val="10"/>
            <color rgb="FF000000"/>
            <rFont val="Tahoma"/>
            <family val="2"/>
          </rPr>
          <t>Author:</t>
        </r>
        <r>
          <rPr>
            <sz val="10"/>
            <color rgb="FF000000"/>
            <rFont val="Tahoma"/>
            <family val="2"/>
          </rPr>
          <t xml:space="preserve">
E3: other -&gt; spare-time
E3: other -&gt; work</t>
        </r>
      </text>
    </comment>
    <comment ref="EH485" authorId="0" shapeId="0" xr:uid="{00000000-0006-0000-0000-00006D050000}">
      <text>
        <r>
          <rPr>
            <b/>
            <sz val="10"/>
            <color rgb="FF000000"/>
            <rFont val="Tahoma"/>
            <family val="2"/>
          </rPr>
          <t xml:space="preserve">Author:
</t>
        </r>
        <r>
          <rPr>
            <b/>
            <sz val="10"/>
            <color rgb="FF000000"/>
            <rFont val="Tahoma"/>
            <family val="2"/>
          </rPr>
          <t>E3: cont. getting-ready</t>
        </r>
      </text>
    </comment>
    <comment ref="AU486" authorId="0" shapeId="0" xr:uid="{00000000-0006-0000-0000-00006E050000}">
      <text>
        <r>
          <rPr>
            <b/>
            <sz val="10"/>
            <color rgb="FF000000"/>
            <rFont val="Tahoma"/>
            <family val="2"/>
          </rPr>
          <t>Author:</t>
        </r>
        <r>
          <rPr>
            <sz val="10"/>
            <color rgb="FF000000"/>
            <rFont val="Tahoma"/>
            <family val="2"/>
          </rPr>
          <t xml:space="preserve">
E2: cont. sleep</t>
        </r>
      </text>
    </comment>
    <comment ref="EE486" authorId="0" shapeId="0" xr:uid="{00000000-0006-0000-0000-00006F050000}">
      <text>
        <r>
          <rPr>
            <b/>
            <sz val="10"/>
            <color rgb="FF000000"/>
            <rFont val="Tahoma"/>
            <family val="2"/>
          </rPr>
          <t>Author:</t>
        </r>
        <r>
          <rPr>
            <sz val="10"/>
            <color rgb="FF000000"/>
            <rFont val="Tahoma"/>
            <family val="2"/>
          </rPr>
          <t xml:space="preserve">
E2: cont. sleep</t>
        </r>
      </text>
    </comment>
    <comment ref="AS487" authorId="0" shapeId="0" xr:uid="{00000000-0006-0000-0000-000078050000}">
      <text>
        <r>
          <rPr>
            <b/>
            <sz val="10"/>
            <color rgb="FF000000"/>
            <rFont val="Tahoma"/>
            <family val="2"/>
          </rPr>
          <t>Author:</t>
        </r>
        <r>
          <rPr>
            <sz val="10"/>
            <color rgb="FF000000"/>
            <rFont val="Tahoma"/>
            <family val="2"/>
          </rPr>
          <t xml:space="preserve">
technical problem: mismatch of schedule and data</t>
        </r>
      </text>
    </comment>
    <comment ref="AU487" authorId="0" shapeId="0" xr:uid="{00000000-0006-0000-0000-000079050000}">
      <text>
        <r>
          <rPr>
            <b/>
            <sz val="10"/>
            <color rgb="FF000000"/>
            <rFont val="Tahoma"/>
            <family val="2"/>
          </rPr>
          <t>Author:</t>
        </r>
        <r>
          <rPr>
            <sz val="10"/>
            <color rgb="FF000000"/>
            <rFont val="Tahoma"/>
            <family val="2"/>
          </rPr>
          <t xml:space="preserve">
E2: cont. sleep</t>
        </r>
      </text>
    </comment>
    <comment ref="CM487" authorId="0" shapeId="0" xr:uid="{00000000-0006-0000-0000-00007A050000}">
      <text>
        <r>
          <rPr>
            <b/>
            <sz val="10"/>
            <color rgb="FF000000"/>
            <rFont val="Tahoma"/>
            <family val="2"/>
          </rPr>
          <t>Author:</t>
        </r>
        <r>
          <rPr>
            <sz val="10"/>
            <color rgb="FF000000"/>
            <rFont val="Tahoma"/>
            <family val="2"/>
          </rPr>
          <t xml:space="preserve">
E2: cont. sleep</t>
        </r>
      </text>
    </comment>
    <comment ref="AU488" authorId="0" shapeId="0" xr:uid="{00000000-0006-0000-0000-00007B050000}">
      <text>
        <r>
          <rPr>
            <b/>
            <sz val="10"/>
            <color rgb="FF000000"/>
            <rFont val="Tahoma"/>
            <family val="2"/>
          </rPr>
          <t>Author:</t>
        </r>
        <r>
          <rPr>
            <sz val="10"/>
            <color rgb="FF000000"/>
            <rFont val="Tahoma"/>
            <family val="2"/>
          </rPr>
          <t xml:space="preserve">
E2: cont. sleep</t>
        </r>
      </text>
    </comment>
    <comment ref="EE488" authorId="0" shapeId="0" xr:uid="{00000000-0006-0000-0000-00007C050000}">
      <text>
        <r>
          <rPr>
            <b/>
            <sz val="10"/>
            <color rgb="FF000000"/>
            <rFont val="Tahoma"/>
            <family val="2"/>
          </rPr>
          <t>Author:</t>
        </r>
        <r>
          <rPr>
            <sz val="10"/>
            <color rgb="FF000000"/>
            <rFont val="Tahoma"/>
            <family val="2"/>
          </rPr>
          <t xml:space="preserve">
E2: cont. sleep</t>
        </r>
      </text>
    </comment>
    <comment ref="BM490" authorId="0" shapeId="0" xr:uid="{00000000-0006-0000-0000-000085050000}">
      <text>
        <r>
          <rPr>
            <b/>
            <sz val="10"/>
            <color rgb="FF000000"/>
            <rFont val="Tahoma"/>
            <family val="2"/>
          </rPr>
          <t>Author:</t>
        </r>
        <r>
          <rPr>
            <sz val="10"/>
            <color rgb="FF000000"/>
            <rFont val="Tahoma"/>
            <family val="2"/>
          </rPr>
          <t xml:space="preserve">
E2: cont. spare-time</t>
        </r>
      </text>
    </comment>
    <comment ref="DE490" authorId="0" shapeId="0" xr:uid="{00000000-0006-0000-0000-000086050000}">
      <text>
        <r>
          <rPr>
            <b/>
            <sz val="10"/>
            <color rgb="FF000000"/>
            <rFont val="Tahoma"/>
            <family val="2"/>
          </rPr>
          <t>Author:</t>
        </r>
        <r>
          <rPr>
            <sz val="10"/>
            <color rgb="FF000000"/>
            <rFont val="Tahoma"/>
            <family val="2"/>
          </rPr>
          <t xml:space="preserve">
E2: cont. spare-time</t>
        </r>
      </text>
    </comment>
    <comment ref="AU491" authorId="0" shapeId="0" xr:uid="{00000000-0006-0000-0000-000087050000}">
      <text>
        <r>
          <rPr>
            <b/>
            <sz val="10"/>
            <color rgb="FF000000"/>
            <rFont val="Tahoma"/>
            <family val="2"/>
          </rPr>
          <t>Author:</t>
        </r>
        <r>
          <rPr>
            <sz val="10"/>
            <color rgb="FF000000"/>
            <rFont val="Tahoma"/>
            <family val="2"/>
          </rPr>
          <t xml:space="preserve">
E2: cont. sleep</t>
        </r>
      </text>
    </comment>
    <comment ref="EE491" authorId="0" shapeId="0" xr:uid="{00000000-0006-0000-0000-000088050000}">
      <text>
        <r>
          <rPr>
            <b/>
            <sz val="10"/>
            <color rgb="FF000000"/>
            <rFont val="Tahoma"/>
            <family val="2"/>
          </rPr>
          <t>Author:</t>
        </r>
        <r>
          <rPr>
            <sz val="10"/>
            <color rgb="FF000000"/>
            <rFont val="Tahoma"/>
            <family val="2"/>
          </rPr>
          <t xml:space="preserve">
E2: cont. sleep</t>
        </r>
      </text>
    </comment>
    <comment ref="AU492" authorId="0" shapeId="0" xr:uid="{00000000-0006-0000-0000-000089050000}">
      <text>
        <r>
          <rPr>
            <b/>
            <sz val="10"/>
            <color rgb="FF000000"/>
            <rFont val="Tahoma"/>
            <family val="2"/>
          </rPr>
          <t>Author:</t>
        </r>
        <r>
          <rPr>
            <sz val="10"/>
            <color rgb="FF000000"/>
            <rFont val="Tahoma"/>
            <family val="2"/>
          </rPr>
          <t xml:space="preserve">
E2: cont. sleep</t>
        </r>
      </text>
    </comment>
    <comment ref="CM492" authorId="0" shapeId="0" xr:uid="{00000000-0006-0000-0000-00008A050000}">
      <text>
        <r>
          <rPr>
            <b/>
            <sz val="10"/>
            <color rgb="FF000000"/>
            <rFont val="Tahoma"/>
            <family val="2"/>
          </rPr>
          <t>Author:</t>
        </r>
        <r>
          <rPr>
            <sz val="10"/>
            <color rgb="FF000000"/>
            <rFont val="Tahoma"/>
            <family val="2"/>
          </rPr>
          <t xml:space="preserve">
E2: cont. sleep</t>
        </r>
      </text>
    </comment>
    <comment ref="AU493" authorId="0" shapeId="0" xr:uid="{00000000-0006-0000-0000-00008B050000}">
      <text>
        <r>
          <rPr>
            <b/>
            <sz val="10"/>
            <color rgb="FF000000"/>
            <rFont val="Tahoma"/>
            <family val="2"/>
          </rPr>
          <t>Author:</t>
        </r>
        <r>
          <rPr>
            <sz val="10"/>
            <color rgb="FF000000"/>
            <rFont val="Tahoma"/>
            <family val="2"/>
          </rPr>
          <t xml:space="preserve">
E2: cont. sleep</t>
        </r>
      </text>
    </comment>
    <comment ref="BL493" authorId="0" shapeId="0" xr:uid="{00000000-0006-0000-0000-00008C050000}">
      <text>
        <r>
          <rPr>
            <b/>
            <sz val="10"/>
            <color rgb="FF000000"/>
            <rFont val="Tahoma"/>
            <family val="2"/>
          </rPr>
          <t>Author:</t>
        </r>
        <r>
          <rPr>
            <sz val="10"/>
            <color rgb="FF000000"/>
            <rFont val="Tahoma"/>
            <family val="2"/>
          </rPr>
          <t xml:space="preserve">
E3: other -&gt; spare-time</t>
        </r>
      </text>
    </comment>
    <comment ref="BM493" authorId="0" shapeId="0" xr:uid="{00000000-0006-0000-0000-00008D050000}">
      <text>
        <r>
          <rPr>
            <b/>
            <sz val="10"/>
            <color rgb="FF000000"/>
            <rFont val="Tahoma"/>
            <family val="2"/>
          </rPr>
          <t>Author:</t>
        </r>
        <r>
          <rPr>
            <sz val="10"/>
            <color rgb="FF000000"/>
            <rFont val="Tahoma"/>
            <family val="2"/>
          </rPr>
          <t xml:space="preserve">
E3: other -&gt; spare-time
E2: cont. spare-time</t>
        </r>
      </text>
    </comment>
    <comment ref="BR493" authorId="0" shapeId="0" xr:uid="{00000000-0006-0000-0000-00008E050000}">
      <text>
        <r>
          <rPr>
            <b/>
            <sz val="10"/>
            <color rgb="FF000000"/>
            <rFont val="Tahoma"/>
            <family val="2"/>
          </rPr>
          <t>Author:</t>
        </r>
        <r>
          <rPr>
            <sz val="10"/>
            <color rgb="FF000000"/>
            <rFont val="Tahoma"/>
            <family val="2"/>
          </rPr>
          <t xml:space="preserve">
E3: other -&gt; spare-time</t>
        </r>
      </text>
    </comment>
    <comment ref="BS493" authorId="0" shapeId="0" xr:uid="{00000000-0006-0000-0000-00008F050000}">
      <text>
        <r>
          <rPr>
            <b/>
            <sz val="10"/>
            <color rgb="FF000000"/>
            <rFont val="Tahoma"/>
            <family val="2"/>
          </rPr>
          <t>Author:</t>
        </r>
        <r>
          <rPr>
            <sz val="10"/>
            <color rgb="FF000000"/>
            <rFont val="Tahoma"/>
            <family val="2"/>
          </rPr>
          <t xml:space="preserve">
E3: other -&gt; spare-time</t>
        </r>
      </text>
    </comment>
    <comment ref="EE493" authorId="0" shapeId="0" xr:uid="{00000000-0006-0000-0000-000090050000}">
      <text>
        <r>
          <rPr>
            <b/>
            <sz val="10"/>
            <color rgb="FF000000"/>
            <rFont val="Tahoma"/>
            <family val="2"/>
          </rPr>
          <t>Author:</t>
        </r>
        <r>
          <rPr>
            <sz val="10"/>
            <color rgb="FF000000"/>
            <rFont val="Tahoma"/>
            <family val="2"/>
          </rPr>
          <t xml:space="preserve">
E2: cont. sleep</t>
        </r>
      </text>
    </comment>
    <comment ref="EV493" authorId="0" shapeId="0" xr:uid="{00000000-0006-0000-0000-000091050000}">
      <text>
        <r>
          <rPr>
            <b/>
            <sz val="10"/>
            <color rgb="FF000000"/>
            <rFont val="Tahoma"/>
            <family val="2"/>
          </rPr>
          <t>Author:</t>
        </r>
        <r>
          <rPr>
            <sz val="10"/>
            <color rgb="FF000000"/>
            <rFont val="Tahoma"/>
            <family val="2"/>
          </rPr>
          <t xml:space="preserve">
E3: other -&gt; spare-time</t>
        </r>
      </text>
    </comment>
    <comment ref="EW493" authorId="0" shapeId="0" xr:uid="{00000000-0006-0000-0000-000092050000}">
      <text>
        <r>
          <rPr>
            <b/>
            <sz val="10"/>
            <color rgb="FF000000"/>
            <rFont val="Tahoma"/>
            <family val="2"/>
          </rPr>
          <t>Author:</t>
        </r>
        <r>
          <rPr>
            <sz val="10"/>
            <color rgb="FF000000"/>
            <rFont val="Tahoma"/>
            <family val="2"/>
          </rPr>
          <t xml:space="preserve">
E3: other -&gt; spare-time
E2: cont. spare-time</t>
        </r>
      </text>
    </comment>
    <comment ref="FB493" authorId="0" shapeId="0" xr:uid="{00000000-0006-0000-0000-000093050000}">
      <text>
        <r>
          <rPr>
            <b/>
            <sz val="10"/>
            <color rgb="FF000000"/>
            <rFont val="Tahoma"/>
            <family val="2"/>
          </rPr>
          <t>Author:</t>
        </r>
        <r>
          <rPr>
            <sz val="10"/>
            <color rgb="FF000000"/>
            <rFont val="Tahoma"/>
            <family val="2"/>
          </rPr>
          <t xml:space="preserve">
E3: other -&gt; spare-time</t>
        </r>
      </text>
    </comment>
    <comment ref="FC493" authorId="0" shapeId="0" xr:uid="{00000000-0006-0000-0000-000094050000}">
      <text>
        <r>
          <rPr>
            <b/>
            <sz val="10"/>
            <color rgb="FF000000"/>
            <rFont val="Tahoma"/>
            <family val="2"/>
          </rPr>
          <t>Author:</t>
        </r>
        <r>
          <rPr>
            <sz val="10"/>
            <color rgb="FF000000"/>
            <rFont val="Tahoma"/>
            <family val="2"/>
          </rPr>
          <t xml:space="preserve">
E3: other -&gt; spare-time
E2: cont. spare-time</t>
        </r>
      </text>
    </comment>
    <comment ref="AU495" authorId="0" shapeId="0" xr:uid="{00000000-0006-0000-0000-0000A1050000}">
      <text>
        <r>
          <rPr>
            <b/>
            <sz val="10"/>
            <color rgb="FF000000"/>
            <rFont val="Tahoma"/>
            <family val="2"/>
          </rPr>
          <t>Author:</t>
        </r>
        <r>
          <rPr>
            <sz val="10"/>
            <color rgb="FF000000"/>
            <rFont val="Tahoma"/>
            <family val="2"/>
          </rPr>
          <t xml:space="preserve">
E2: cont. sleep</t>
        </r>
      </text>
    </comment>
    <comment ref="CM495" authorId="0" shapeId="0" xr:uid="{00000000-0006-0000-0000-0000A2050000}">
      <text>
        <r>
          <rPr>
            <b/>
            <sz val="10"/>
            <color rgb="FF000000"/>
            <rFont val="Tahoma"/>
            <family val="2"/>
          </rPr>
          <t>Author:</t>
        </r>
        <r>
          <rPr>
            <sz val="10"/>
            <color rgb="FF000000"/>
            <rFont val="Tahoma"/>
            <family val="2"/>
          </rPr>
          <t xml:space="preserve">
E2: cont. sleep</t>
        </r>
      </text>
    </comment>
    <comment ref="EE496" authorId="0" shapeId="0" xr:uid="{00000000-0006-0000-0000-0000A3050000}">
      <text>
        <r>
          <rPr>
            <b/>
            <sz val="10"/>
            <color rgb="FF000000"/>
            <rFont val="Tahoma"/>
            <family val="2"/>
          </rPr>
          <t>Author:</t>
        </r>
        <r>
          <rPr>
            <sz val="10"/>
            <color rgb="FF000000"/>
            <rFont val="Tahoma"/>
            <family val="2"/>
          </rPr>
          <t xml:space="preserve">
E2: cont. sleep</t>
        </r>
      </text>
    </comment>
    <comment ref="AU497" authorId="0" shapeId="0" xr:uid="{00000000-0006-0000-0000-0000A4050000}">
      <text>
        <r>
          <rPr>
            <b/>
            <sz val="10"/>
            <color rgb="FF000000"/>
            <rFont val="Tahoma"/>
            <family val="2"/>
          </rPr>
          <t>Author:</t>
        </r>
        <r>
          <rPr>
            <sz val="10"/>
            <color rgb="FF000000"/>
            <rFont val="Tahoma"/>
            <family val="2"/>
          </rPr>
          <t xml:space="preserve">
E2: cont. sleep</t>
        </r>
      </text>
    </comment>
    <comment ref="CM497" authorId="0" shapeId="0" xr:uid="{00000000-0006-0000-0000-0000A5050000}">
      <text>
        <r>
          <rPr>
            <b/>
            <sz val="10"/>
            <color rgb="FF000000"/>
            <rFont val="Tahoma"/>
            <family val="2"/>
          </rPr>
          <t>Author:</t>
        </r>
        <r>
          <rPr>
            <sz val="10"/>
            <color rgb="FF000000"/>
            <rFont val="Tahoma"/>
            <family val="2"/>
          </rPr>
          <t xml:space="preserve">
E2: cont. sleep</t>
        </r>
      </text>
    </comment>
    <comment ref="AU498" authorId="0" shapeId="0" xr:uid="{00000000-0006-0000-0000-0000A9050000}">
      <text>
        <r>
          <rPr>
            <b/>
            <sz val="10"/>
            <color rgb="FF000000"/>
            <rFont val="Tahoma"/>
            <family val="2"/>
          </rPr>
          <t>Author:</t>
        </r>
        <r>
          <rPr>
            <sz val="10"/>
            <color rgb="FF000000"/>
            <rFont val="Tahoma"/>
            <family val="2"/>
          </rPr>
          <t xml:space="preserve">
E2: cont. sleep</t>
        </r>
      </text>
    </comment>
    <comment ref="CM498" authorId="0" shapeId="0" xr:uid="{00000000-0006-0000-0000-0000AA050000}">
      <text>
        <r>
          <rPr>
            <b/>
            <sz val="10"/>
            <color rgb="FF000000"/>
            <rFont val="Tahoma"/>
            <family val="2"/>
          </rPr>
          <t>Author:</t>
        </r>
        <r>
          <rPr>
            <sz val="10"/>
            <color rgb="FF000000"/>
            <rFont val="Tahoma"/>
            <family val="2"/>
          </rPr>
          <t xml:space="preserve">
E2: cont. sleep</t>
        </r>
      </text>
    </comment>
    <comment ref="CM500" authorId="0" shapeId="0" xr:uid="{00000000-0006-0000-0000-0000AB050000}">
      <text>
        <r>
          <rPr>
            <b/>
            <sz val="10"/>
            <color rgb="FF000000"/>
            <rFont val="Tahoma"/>
            <family val="2"/>
          </rPr>
          <t>Author:</t>
        </r>
        <r>
          <rPr>
            <sz val="10"/>
            <color rgb="FF000000"/>
            <rFont val="Tahoma"/>
            <family val="2"/>
          </rPr>
          <t xml:space="preserve">
E2: cont. sleep</t>
        </r>
      </text>
    </comment>
    <comment ref="R501" authorId="1" shapeId="0" xr:uid="{0CF7AC8A-C86A-431E-869E-3D2418089FEE}">
      <text>
        <r>
          <rPr>
            <b/>
            <sz val="9"/>
            <color indexed="81"/>
            <rFont val="Tahoma"/>
            <family val="2"/>
          </rPr>
          <t>fdebb:</t>
        </r>
        <r>
          <rPr>
            <sz val="9"/>
            <color indexed="81"/>
            <rFont val="Tahoma"/>
            <family val="2"/>
          </rPr>
          <t xml:space="preserve">
15 minutes</t>
        </r>
      </text>
    </comment>
    <comment ref="BC501" authorId="0" shapeId="0" xr:uid="{00000000-0006-0000-0000-0000AC050000}">
      <text>
        <r>
          <rPr>
            <b/>
            <sz val="10"/>
            <color rgb="FF000000"/>
            <rFont val="Tahoma"/>
            <family val="2"/>
          </rPr>
          <t>Author:</t>
        </r>
        <r>
          <rPr>
            <sz val="10"/>
            <color rgb="FF000000"/>
            <rFont val="Tahoma"/>
            <family val="2"/>
          </rPr>
          <t xml:space="preserve">
E3: other -&gt; meal</t>
        </r>
      </text>
    </comment>
    <comment ref="BD501" authorId="0" shapeId="0" xr:uid="{00000000-0006-0000-0000-0000AD050000}">
      <text>
        <r>
          <rPr>
            <b/>
            <sz val="10"/>
            <color rgb="FF000000"/>
            <rFont val="Tahoma"/>
            <family val="2"/>
          </rPr>
          <t>Author:</t>
        </r>
        <r>
          <rPr>
            <sz val="10"/>
            <color rgb="FF000000"/>
            <rFont val="Tahoma"/>
            <family val="2"/>
          </rPr>
          <t xml:space="preserve">
E3: other -&gt; meal
E2: cont. meal</t>
        </r>
      </text>
    </comment>
    <comment ref="BR501" authorId="0" shapeId="0" xr:uid="{00000000-0006-0000-0000-0000AE050000}">
      <text>
        <r>
          <rPr>
            <b/>
            <sz val="10"/>
            <color rgb="FF000000"/>
            <rFont val="Tahoma"/>
            <family val="2"/>
          </rPr>
          <t>Author:</t>
        </r>
        <r>
          <rPr>
            <sz val="10"/>
            <color rgb="FF000000"/>
            <rFont val="Tahoma"/>
            <family val="2"/>
          </rPr>
          <t xml:space="preserve">
E3: other -&gt; meal</t>
        </r>
      </text>
    </comment>
    <comment ref="BS501" authorId="0" shapeId="0" xr:uid="{00000000-0006-0000-0000-0000AF050000}">
      <text>
        <r>
          <rPr>
            <b/>
            <sz val="10"/>
            <color rgb="FF000000"/>
            <rFont val="Tahoma"/>
            <family val="2"/>
          </rPr>
          <t>Author:</t>
        </r>
        <r>
          <rPr>
            <sz val="10"/>
            <color rgb="FF000000"/>
            <rFont val="Tahoma"/>
            <family val="2"/>
          </rPr>
          <t xml:space="preserve">
E3: other -&gt; meal</t>
        </r>
      </text>
    </comment>
    <comment ref="EM501" authorId="0" shapeId="0" xr:uid="{00000000-0006-0000-0000-0000B0050000}">
      <text>
        <r>
          <rPr>
            <b/>
            <sz val="10"/>
            <color rgb="FF000000"/>
            <rFont val="Tahoma"/>
            <family val="2"/>
          </rPr>
          <t>Author:</t>
        </r>
        <r>
          <rPr>
            <sz val="10"/>
            <color rgb="FF000000"/>
            <rFont val="Tahoma"/>
            <family val="2"/>
          </rPr>
          <t xml:space="preserve">
E3: other -&gt; meal</t>
        </r>
      </text>
    </comment>
    <comment ref="EN501" authorId="0" shapeId="0" xr:uid="{00000000-0006-0000-0000-0000B1050000}">
      <text>
        <r>
          <rPr>
            <b/>
            <sz val="10"/>
            <color rgb="FF000000"/>
            <rFont val="Tahoma"/>
            <family val="2"/>
          </rPr>
          <t>Author:</t>
        </r>
        <r>
          <rPr>
            <sz val="10"/>
            <color rgb="FF000000"/>
            <rFont val="Tahoma"/>
            <family val="2"/>
          </rPr>
          <t xml:space="preserve">
E3: other -&gt; meal
E2: cont. meal</t>
        </r>
      </text>
    </comment>
    <comment ref="FB501" authorId="0" shapeId="0" xr:uid="{00000000-0006-0000-0000-0000B2050000}">
      <text>
        <r>
          <rPr>
            <b/>
            <sz val="10"/>
            <color rgb="FF000000"/>
            <rFont val="Tahoma"/>
            <family val="2"/>
          </rPr>
          <t>Author:</t>
        </r>
        <r>
          <rPr>
            <sz val="10"/>
            <color rgb="FF000000"/>
            <rFont val="Tahoma"/>
            <family val="2"/>
          </rPr>
          <t xml:space="preserve">
E3: other -&gt; meal</t>
        </r>
      </text>
    </comment>
    <comment ref="FC501" authorId="0" shapeId="0" xr:uid="{00000000-0006-0000-0000-0000B3050000}">
      <text>
        <r>
          <rPr>
            <b/>
            <sz val="10"/>
            <color rgb="FF000000"/>
            <rFont val="Tahoma"/>
            <family val="2"/>
          </rPr>
          <t>Author:</t>
        </r>
        <r>
          <rPr>
            <sz val="10"/>
            <color rgb="FF000000"/>
            <rFont val="Tahoma"/>
            <family val="2"/>
          </rPr>
          <t xml:space="preserve">
E3: other -&gt; meal
E2: cont. meal</t>
        </r>
      </text>
    </comment>
    <comment ref="AU502" authorId="0" shapeId="0" xr:uid="{00000000-0006-0000-0000-0000B4050000}">
      <text>
        <r>
          <rPr>
            <b/>
            <sz val="10"/>
            <color rgb="FF000000"/>
            <rFont val="Tahoma"/>
            <family val="2"/>
          </rPr>
          <t>Author:</t>
        </r>
        <r>
          <rPr>
            <sz val="10"/>
            <color rgb="FF000000"/>
            <rFont val="Tahoma"/>
            <family val="2"/>
          </rPr>
          <t xml:space="preserve">
E2: cont. sleep</t>
        </r>
      </text>
    </comment>
    <comment ref="BA502" authorId="0" shapeId="0" xr:uid="{00000000-0006-0000-0000-0000B5050000}">
      <text>
        <r>
          <rPr>
            <b/>
            <sz val="10"/>
            <color rgb="FF000000"/>
            <rFont val="Tahoma"/>
            <family val="2"/>
          </rPr>
          <t>Author:</t>
        </r>
        <r>
          <rPr>
            <sz val="10"/>
            <color rgb="FF000000"/>
            <rFont val="Tahoma"/>
            <family val="2"/>
          </rPr>
          <t xml:space="preserve">
E2: cont. work</t>
        </r>
      </text>
    </comment>
    <comment ref="EE502" authorId="0" shapeId="0" xr:uid="{00000000-0006-0000-0000-0000B605000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EK502" authorId="0" shapeId="0" xr:uid="{00000000-0006-0000-0000-0000B7050000}">
      <text>
        <r>
          <rPr>
            <b/>
            <sz val="10"/>
            <color rgb="FF000000"/>
            <rFont val="Tahoma"/>
            <family val="2"/>
          </rPr>
          <t>Author:</t>
        </r>
        <r>
          <rPr>
            <sz val="10"/>
            <color rgb="FF000000"/>
            <rFont val="Tahoma"/>
            <family val="2"/>
          </rPr>
          <t xml:space="preserve">
E2: cont. work</t>
        </r>
      </text>
    </comment>
    <comment ref="AT505" authorId="0" shapeId="0" xr:uid="{00000000-0006-0000-0000-0000C7050000}">
      <text>
        <r>
          <rPr>
            <b/>
            <sz val="10"/>
            <color rgb="FF000000"/>
            <rFont val="Tahoma"/>
            <family val="2"/>
          </rPr>
          <t>Author:</t>
        </r>
        <r>
          <rPr>
            <sz val="10"/>
            <color rgb="FF000000"/>
            <rFont val="Tahoma"/>
            <family val="2"/>
          </rPr>
          <t xml:space="preserve">
E3: other -&gt; sleep</t>
        </r>
      </text>
    </comment>
    <comment ref="AU505" authorId="0" shapeId="0" xr:uid="{00000000-0006-0000-0000-0000C8050000}">
      <text>
        <r>
          <rPr>
            <b/>
            <sz val="10"/>
            <color rgb="FF000000"/>
            <rFont val="Tahoma"/>
            <family val="2"/>
          </rPr>
          <t>Author:</t>
        </r>
        <r>
          <rPr>
            <sz val="10"/>
            <color rgb="FF000000"/>
            <rFont val="Tahoma"/>
            <family val="2"/>
          </rPr>
          <t xml:space="preserve">
E3: other -&gt; sleep</t>
        </r>
      </text>
    </comment>
    <comment ref="BR505" authorId="0" shapeId="0" xr:uid="{00000000-0006-0000-0000-0000C9050000}">
      <text>
        <r>
          <rPr>
            <b/>
            <sz val="10"/>
            <color rgb="FF000000"/>
            <rFont val="Tahoma"/>
            <family val="2"/>
          </rPr>
          <t>Author:</t>
        </r>
        <r>
          <rPr>
            <sz val="10"/>
            <color rgb="FF000000"/>
            <rFont val="Tahoma"/>
            <family val="2"/>
          </rPr>
          <t xml:space="preserve">
E3: other -&gt; sleep</t>
        </r>
      </text>
    </comment>
    <comment ref="BS505" authorId="0" shapeId="0" xr:uid="{00000000-0006-0000-0000-0000CA050000}">
      <text>
        <r>
          <rPr>
            <b/>
            <sz val="10"/>
            <color rgb="FF000000"/>
            <rFont val="Tahoma"/>
            <family val="2"/>
          </rPr>
          <t>Author:</t>
        </r>
        <r>
          <rPr>
            <sz val="10"/>
            <color rgb="FF000000"/>
            <rFont val="Tahoma"/>
            <family val="2"/>
          </rPr>
          <t xml:space="preserve">
E3: other -&gt; sleep</t>
        </r>
      </text>
    </comment>
    <comment ref="CD505" authorId="0" shapeId="0" xr:uid="{00000000-0006-0000-0000-0000CB050000}">
      <text>
        <r>
          <rPr>
            <b/>
            <sz val="10"/>
            <color rgb="FF000000"/>
            <rFont val="Tahoma"/>
            <family val="2"/>
          </rPr>
          <t>Author:</t>
        </r>
        <r>
          <rPr>
            <sz val="10"/>
            <color rgb="FF000000"/>
            <rFont val="Tahoma"/>
            <family val="2"/>
          </rPr>
          <t xml:space="preserve">
E1: travel-to-other -&gt; travel-to-home</t>
        </r>
      </text>
    </comment>
    <comment ref="CE505" authorId="0" shapeId="0" xr:uid="{00000000-0006-0000-0000-0000CC050000}">
      <text>
        <r>
          <rPr>
            <b/>
            <sz val="10"/>
            <color rgb="FF000000"/>
            <rFont val="Tahoma"/>
            <family val="2"/>
          </rPr>
          <t>Author:</t>
        </r>
        <r>
          <rPr>
            <sz val="10"/>
            <color rgb="FF000000"/>
            <rFont val="Tahoma"/>
            <family val="2"/>
          </rPr>
          <t xml:space="preserve">
E1: travel-to-other -&gt; travel-to-home</t>
        </r>
      </text>
    </comment>
    <comment ref="CF505" authorId="0" shapeId="0" xr:uid="{00000000-0006-0000-0000-0000CD050000}">
      <text>
        <r>
          <rPr>
            <b/>
            <sz val="10"/>
            <color rgb="FF000000"/>
            <rFont val="Tahoma"/>
            <family val="2"/>
          </rPr>
          <t>Author:</t>
        </r>
        <r>
          <rPr>
            <sz val="10"/>
            <color rgb="FF000000"/>
            <rFont val="Tahoma"/>
            <family val="2"/>
          </rPr>
          <t xml:space="preserve">
E1: travel-to-other -&gt; travel-to-home</t>
        </r>
      </text>
    </comment>
    <comment ref="CG505" authorId="0" shapeId="0" xr:uid="{00000000-0006-0000-0000-0000CE050000}">
      <text>
        <r>
          <rPr>
            <b/>
            <sz val="10"/>
            <color rgb="FF000000"/>
            <rFont val="Tahoma"/>
            <family val="2"/>
          </rPr>
          <t>Author:</t>
        </r>
        <r>
          <rPr>
            <sz val="10"/>
            <color rgb="FF000000"/>
            <rFont val="Tahoma"/>
            <family val="2"/>
          </rPr>
          <t xml:space="preserve">
E1: travel-to-other -&gt; travel-to-home</t>
        </r>
      </text>
    </comment>
    <comment ref="AU506" authorId="0" shapeId="0" xr:uid="{00000000-0006-0000-0000-0000CF050000}">
      <text>
        <r>
          <rPr>
            <b/>
            <sz val="10"/>
            <color rgb="FF000000"/>
            <rFont val="Tahoma"/>
            <family val="2"/>
          </rPr>
          <t>Author:</t>
        </r>
        <r>
          <rPr>
            <sz val="10"/>
            <color rgb="FF000000"/>
            <rFont val="Tahoma"/>
            <family val="2"/>
          </rPr>
          <t xml:space="preserve">
E2: cont. sleep</t>
        </r>
      </text>
    </comment>
    <comment ref="CM506" authorId="0" shapeId="0" xr:uid="{00000000-0006-0000-0000-0000D0050000}">
      <text>
        <r>
          <rPr>
            <b/>
            <sz val="10"/>
            <color rgb="FF000000"/>
            <rFont val="Tahoma"/>
            <family val="2"/>
          </rPr>
          <t>Author:</t>
        </r>
        <r>
          <rPr>
            <sz val="10"/>
            <color rgb="FF000000"/>
            <rFont val="Tahoma"/>
            <family val="2"/>
          </rPr>
          <t xml:space="preserve">
E2: cont. sleep</t>
        </r>
      </text>
    </comment>
    <comment ref="AU508" authorId="0" shapeId="0" xr:uid="{00000000-0006-0000-0000-0000D1050000}">
      <text>
        <r>
          <rPr>
            <b/>
            <sz val="10"/>
            <color rgb="FF000000"/>
            <rFont val="Tahoma"/>
            <family val="2"/>
          </rPr>
          <t>Author:</t>
        </r>
        <r>
          <rPr>
            <sz val="10"/>
            <color rgb="FF000000"/>
            <rFont val="Tahoma"/>
            <family val="2"/>
          </rPr>
          <t xml:space="preserve">
E2: cont. sleep</t>
        </r>
      </text>
    </comment>
    <comment ref="CM508" authorId="0" shapeId="0" xr:uid="{00000000-0006-0000-0000-0000D2050000}">
      <text>
        <r>
          <rPr>
            <b/>
            <sz val="10"/>
            <color rgb="FF000000"/>
            <rFont val="Tahoma"/>
            <family val="2"/>
          </rPr>
          <t>Author:</t>
        </r>
        <r>
          <rPr>
            <sz val="10"/>
            <color rgb="FF000000"/>
            <rFont val="Tahoma"/>
            <family val="2"/>
          </rPr>
          <t xml:space="preserve">
E2: cont. sleep</t>
        </r>
      </text>
    </comment>
    <comment ref="CM509" authorId="0" shapeId="0" xr:uid="{00000000-0006-0000-0000-0000D3050000}">
      <text>
        <r>
          <rPr>
            <b/>
            <sz val="10"/>
            <color rgb="FF000000"/>
            <rFont val="Tahoma"/>
            <family val="2"/>
          </rPr>
          <t>Author:</t>
        </r>
        <r>
          <rPr>
            <sz val="10"/>
            <color rgb="FF000000"/>
            <rFont val="Tahoma"/>
            <family val="2"/>
          </rPr>
          <t xml:space="preserve">
E2: cont. sleep</t>
        </r>
      </text>
    </comment>
  </commentList>
</comments>
</file>

<file path=xl/sharedStrings.xml><?xml version="1.0" encoding="utf-8"?>
<sst xmlns="http://schemas.openxmlformats.org/spreadsheetml/2006/main" count="4697" uniqueCount="2003">
  <si>
    <t>surveyId</t>
  </si>
  <si>
    <t>travelFrequency</t>
  </si>
  <si>
    <t>travelMode</t>
  </si>
  <si>
    <t>travelTime</t>
  </si>
  <si>
    <t>recentStandardDayOfWeek</t>
  </si>
  <si>
    <t>task2BasedOnCopy</t>
  </si>
  <si>
    <t>isCarOwner</t>
  </si>
  <si>
    <t>travelTimeBehaviourChangeKey</t>
  </si>
  <si>
    <t>avFrequency</t>
  </si>
  <si>
    <t>hasMotionSickness</t>
  </si>
  <si>
    <t>newTechnologyAdaptionSpeed</t>
  </si>
  <si>
    <t>selfDrivingCarKnown</t>
  </si>
  <si>
    <t>considersSelfDrivingCar</t>
  </si>
  <si>
    <t>dailyTimePressure</t>
  </si>
  <si>
    <t>isWorkPossibleInCar</t>
  </si>
  <si>
    <t>surveyDifficulty</t>
  </si>
  <si>
    <t>step1Time</t>
  </si>
  <si>
    <t>step2Time</t>
  </si>
  <si>
    <t>step3Time</t>
  </si>
  <si>
    <t>step4Time</t>
  </si>
  <si>
    <t>stepPlanPresentModeTime</t>
  </si>
  <si>
    <t>step7Time</t>
  </si>
  <si>
    <t>task1Type</t>
  </si>
  <si>
    <t>task2Type</t>
  </si>
  <si>
    <t>planner1_sleep_duration_onboard</t>
  </si>
  <si>
    <t>planner1_sleep_duration_stationary</t>
  </si>
  <si>
    <t>planner1_sleep_fragments</t>
  </si>
  <si>
    <t>planner1_getting-ready_duration_onboard</t>
  </si>
  <si>
    <t>planner1_getting-ready_duration_stationary</t>
  </si>
  <si>
    <t>planner1_getting-ready_fragments</t>
  </si>
  <si>
    <t>planner1_work_duration_onboard</t>
  </si>
  <si>
    <t>planner1_work_duration_stationary</t>
  </si>
  <si>
    <t>planner1_work_fragments</t>
  </si>
  <si>
    <t>planner1_meal_duration_onboard</t>
  </si>
  <si>
    <t>planner1_meal_duration_stationary</t>
  </si>
  <si>
    <t>planner1_meal_fragments</t>
  </si>
  <si>
    <t>planner1_shopping_duration_onboard</t>
  </si>
  <si>
    <t>planner1_shopping_duration_stationary</t>
  </si>
  <si>
    <t>planner1_shopping_fragments</t>
  </si>
  <si>
    <t>planner1_service_duration_onboard</t>
  </si>
  <si>
    <t>planner1_service_duration_stationary</t>
  </si>
  <si>
    <t>planner1_service_fragments</t>
  </si>
  <si>
    <t>planner1_spare-time_duration_onboard</t>
  </si>
  <si>
    <t>planner1_spare-time_duration_stationary</t>
  </si>
  <si>
    <t>planner1_spare-time_fragments</t>
  </si>
  <si>
    <t>planner1_household-tasks_duration_onboard</t>
  </si>
  <si>
    <t>planner1_household-tasks_duration_stationary</t>
  </si>
  <si>
    <t>planner1_household-tasks_fragments</t>
  </si>
  <si>
    <t>planner1_other_duration_onboard</t>
  </si>
  <si>
    <t>planner1_other_duration_stationary</t>
  </si>
  <si>
    <t>planner1_other_fragments</t>
  </si>
  <si>
    <t>planner1_travel-to-work_duration_onboard</t>
  </si>
  <si>
    <t>planner1_travel-to-work_fragments</t>
  </si>
  <si>
    <t>planner1_travel-to-restaurant_duration_onboard</t>
  </si>
  <si>
    <t>planner1_travel-to-restaurant_fragments</t>
  </si>
  <si>
    <t>planner1_travel-to-service_duration_onboard</t>
  </si>
  <si>
    <t>planner1_travel-to-service_fragments</t>
  </si>
  <si>
    <t>planner1_travel-to-spare-time-with-travel_duration_onboard</t>
  </si>
  <si>
    <t>planner1_travel-to-spare-time-with-travel_fragments</t>
  </si>
  <si>
    <t>planner1_travel-to-mall_duration_onboard</t>
  </si>
  <si>
    <t>planner1_travel-to-mall_fragments</t>
  </si>
  <si>
    <t>planner1_travel-to-home_duration_onboard</t>
  </si>
  <si>
    <t>planner1_travel-to-home_fragments</t>
  </si>
  <si>
    <t>planner1_travel-to-other_duration_onboard</t>
  </si>
  <si>
    <t>planner1_travel-to-other_fragments</t>
  </si>
  <si>
    <t>planner1_travel-to-drop-off_duration_onboard</t>
  </si>
  <si>
    <t>planner1_travel-to-drop-off_fragments</t>
  </si>
  <si>
    <t>planner2_sleep_duration_onboard</t>
  </si>
  <si>
    <t>planner2_sleep_duration_stationary</t>
  </si>
  <si>
    <t>planner2_sleep_fragments</t>
  </si>
  <si>
    <t>planner2_getting-ready_duration_onboard</t>
  </si>
  <si>
    <t>planner2_getting-ready_duration_stationary</t>
  </si>
  <si>
    <t>planner2_getting-ready_fragments</t>
  </si>
  <si>
    <t>planner2_work_duration_onboard</t>
  </si>
  <si>
    <t>planner2_work_duration_stationary</t>
  </si>
  <si>
    <t>planner2_work_fragments</t>
  </si>
  <si>
    <t>planner2_meal_duration_onboard</t>
  </si>
  <si>
    <t>planner2_meal_duration_stationary</t>
  </si>
  <si>
    <t>planner2_meal_fragments</t>
  </si>
  <si>
    <t>planner2_shopping_duration_onboard</t>
  </si>
  <si>
    <t>planner2_shopping_duration_stationary</t>
  </si>
  <si>
    <t>planner2_shopping_fragments</t>
  </si>
  <si>
    <t>planner2_service_duration_onboard</t>
  </si>
  <si>
    <t>planner2_service_duration_stationary</t>
  </si>
  <si>
    <t>planner2_service_fragments</t>
  </si>
  <si>
    <t>planner2_spare-time_duration_onboard</t>
  </si>
  <si>
    <t>planner2_spare-time_duration_stationary</t>
  </si>
  <si>
    <t>planner2_spare-time_fragments</t>
  </si>
  <si>
    <t>planner2_household-tasks_duration_onboard</t>
  </si>
  <si>
    <t>planner2_household-tasks_duration_stationary</t>
  </si>
  <si>
    <t>planner2_household-tasks_fragments</t>
  </si>
  <si>
    <t>planner2_other_duration_onboard</t>
  </si>
  <si>
    <t>planner2_other_duration_stationary</t>
  </si>
  <si>
    <t>planner2_other_fragments</t>
  </si>
  <si>
    <t>planner2_travel-to-work_duration_onboard</t>
  </si>
  <si>
    <t>planner2_travel-to-work_fragments</t>
  </si>
  <si>
    <t>planner2_travel-to-restaurant_duration_onboard</t>
  </si>
  <si>
    <t>planner2_travel-to-restaurant_fragments</t>
  </si>
  <si>
    <t>planner2_travel-to-service_duration_onboard</t>
  </si>
  <si>
    <t>planner2_travel-to-service_fragments</t>
  </si>
  <si>
    <t>planner2_travel-to-spare-time-with-travel_duration_onboard</t>
  </si>
  <si>
    <t>planner2_travel-to-spare-time-with-travel_fragments</t>
  </si>
  <si>
    <t>planner2_travel-to-mall_duration_onboard</t>
  </si>
  <si>
    <t>planner2_travel-to-mall_fragments</t>
  </si>
  <si>
    <t>planner2_travel-to-home_duration_onboard</t>
  </si>
  <si>
    <t>planner2_travel-to-home_fragments</t>
  </si>
  <si>
    <t>planner2_travel-to-other_duration_onboard</t>
  </si>
  <si>
    <t>planner2_travel-to-other_fragments</t>
  </si>
  <si>
    <t>planner2_travel-to-drop-off_duration_onboard</t>
  </si>
  <si>
    <t>planner2_travel-to-drop-off_fragments</t>
  </si>
  <si>
    <t>planner3_sleep_duration_onboard</t>
  </si>
  <si>
    <t>planner3_sleep_duration_stationary</t>
  </si>
  <si>
    <t>planner3_sleep_fragments</t>
  </si>
  <si>
    <t>planner3_getting-ready_duration_onboard</t>
  </si>
  <si>
    <t>planner3_getting-ready_duration_stationary</t>
  </si>
  <si>
    <t>planner3_getting-ready_fragments</t>
  </si>
  <si>
    <t>planner3_work_duration_onboard</t>
  </si>
  <si>
    <t>planner3_work_duration_stationary</t>
  </si>
  <si>
    <t>planner3_work_fragments</t>
  </si>
  <si>
    <t>planner3_meal_duration_onboard</t>
  </si>
  <si>
    <t>planner3_meal_duration_stationary</t>
  </si>
  <si>
    <t>planner3_meal_fragments</t>
  </si>
  <si>
    <t>planner3_shopping_duration_onboard</t>
  </si>
  <si>
    <t>planner3_shopping_duration_stationary</t>
  </si>
  <si>
    <t>planner3_shopping_fragments</t>
  </si>
  <si>
    <t>planner3_service_duration_onboard</t>
  </si>
  <si>
    <t>planner3_service_duration_stationary</t>
  </si>
  <si>
    <t>planner3_service_fragments</t>
  </si>
  <si>
    <t>planner3_spare-time_duration_onboard</t>
  </si>
  <si>
    <t>planner3_spare-time_duration_stationary</t>
  </si>
  <si>
    <t>planner3_spare-time_fragments</t>
  </si>
  <si>
    <t>planner3_household-tasks_duration_onboard</t>
  </si>
  <si>
    <t>planner3_household-tasks_duration_stationary</t>
  </si>
  <si>
    <t>planner3_household-tasks_fragments</t>
  </si>
  <si>
    <t>planner3_other_duration_onboard</t>
  </si>
  <si>
    <t>planner3_other_duration_stationary</t>
  </si>
  <si>
    <t>planner3_other_fragments</t>
  </si>
  <si>
    <t>planner3_travel-to-work_duration_onboard</t>
  </si>
  <si>
    <t>planner3_travel-to-work_fragments</t>
  </si>
  <si>
    <t>planner3_travel-to-restaurant_duration_onboard</t>
  </si>
  <si>
    <t>planner3_travel-to-restaurant_fragments</t>
  </si>
  <si>
    <t>planner3_travel-to-service_duration_onboard</t>
  </si>
  <si>
    <t>planner3_travel-to-service_fragments</t>
  </si>
  <si>
    <t>planner3_travel-to-spare-time-with-travel_duration_onboard</t>
  </si>
  <si>
    <t>planner3_travel-to-spare-time-with-travel_fragments</t>
  </si>
  <si>
    <t>planner3_travel-to-mall_duration_onboard</t>
  </si>
  <si>
    <t>planner3_travel-to-mall_fragments</t>
  </si>
  <si>
    <t>planner3_travel-to-home_duration_onboard</t>
  </si>
  <si>
    <t>planner3_travel-to-home_fragments</t>
  </si>
  <si>
    <t>planner3_travel-to-other_duration_onboard</t>
  </si>
  <si>
    <t>planner3_travel-to-other_fragments</t>
  </si>
  <si>
    <t>planner3_travel-to-drop-off_duration_onboard</t>
  </si>
  <si>
    <t>planner3_travel-to-drop-off_fragments</t>
  </si>
  <si>
    <t>true</t>
  </si>
  <si>
    <t>PresentMode</t>
  </si>
  <si>
    <t>AutonomousVehicleIdealFacilitation</t>
  </si>
  <si>
    <t>AutonomousVehiclePartialFacilitation</t>
  </si>
  <si>
    <t>false</t>
  </si>
  <si>
    <t>Survey respondent</t>
  </si>
  <si>
    <t>Unusual error</t>
  </si>
  <si>
    <t>Total</t>
  </si>
  <si>
    <t>administrative tasks</t>
  </si>
  <si>
    <t>fill in survey</t>
  </si>
  <si>
    <t>family visit</t>
  </si>
  <si>
    <t>visit customer</t>
  </si>
  <si>
    <t>administrative tasks; call with family</t>
  </si>
  <si>
    <t>bloodbank</t>
  </si>
  <si>
    <t>go home and visit new house</t>
  </si>
  <si>
    <t>editorial staff meeting</t>
  </si>
  <si>
    <t>appointment for boiler</t>
  </si>
  <si>
    <t>family</t>
  </si>
  <si>
    <t>put together furniture</t>
  </si>
  <si>
    <t>other activities at home</t>
  </si>
  <si>
    <t>lunch hike</t>
  </si>
  <si>
    <t>change for recreational activities</t>
  </si>
  <si>
    <t>catch up</t>
  </si>
  <si>
    <t>do odd jobs</t>
  </si>
  <si>
    <t>waiting time</t>
  </si>
  <si>
    <t>checking mail</t>
  </si>
  <si>
    <t>yes</t>
  </si>
  <si>
    <t>studying</t>
  </si>
  <si>
    <t>meeting</t>
  </si>
  <si>
    <t>drop off car at repairship; upkeep of kitchen garden</t>
  </si>
  <si>
    <t>wedding</t>
  </si>
  <si>
    <t>walk dog</t>
  </si>
  <si>
    <t>bringing child to his/her bed</t>
  </si>
  <si>
    <t>milk pumping</t>
  </si>
  <si>
    <t>starting up</t>
  </si>
  <si>
    <t>administrative tasks, personal e-mail</t>
  </si>
  <si>
    <t>bring kids to school; bring kids to bed; workout</t>
  </si>
  <si>
    <t>preparing bag for holiday the next day</t>
  </si>
  <si>
    <t>getting ready for trip; waiting on airport; travelling per airplane; uh I have to fill someting in as I can not immediately go to the store</t>
  </si>
  <si>
    <t>stepAVtime</t>
  </si>
  <si>
    <t>Gender</t>
  </si>
  <si>
    <t>Age_group</t>
  </si>
  <si>
    <t>Education</t>
  </si>
  <si>
    <t>Family_size</t>
  </si>
  <si>
    <t>Children</t>
  </si>
  <si>
    <t>Family_cycle</t>
  </si>
  <si>
    <t>Income_group</t>
  </si>
  <si>
    <t>Work_type</t>
  </si>
  <si>
    <t>No_sleep</t>
  </si>
  <si>
    <t>Exclude</t>
  </si>
  <si>
    <t>DayLengthAV1</t>
  </si>
  <si>
    <t>DayLengthAV2</t>
  </si>
  <si>
    <t>DayLengthAV3</t>
  </si>
  <si>
    <t>No_work</t>
  </si>
  <si>
    <t>Other_reasons</t>
  </si>
  <si>
    <t>E2: redundant fragmentation. Join adjacent activities that have the same type and are conducted in the same location (stationary or on-board). Applies also to activities that start and end the timeline (e.g., sleep).</t>
  </si>
  <si>
    <t>E1: wrong trip type. E.g., chain work - trip to work - home is replaced with work - trip to home - home.</t>
  </si>
  <si>
    <t>E3: wrong activity type. Most often, activity 'Other' has a description that describes an existing type. E.g., Other (watch Netflix) is replaced with Spare-time.</t>
  </si>
  <si>
    <t>E4: no sleep</t>
  </si>
  <si>
    <t xml:space="preserve">E5: remove start of the second day. If the timeline (e.g., at 7am) ends with Get ready, Meal, Trip to work (after a sleep), they are interpreted as belonging to the next day. These activities are replaced with Sleep. </t>
  </si>
  <si>
    <t>E6: other error; e.g., no work.</t>
  </si>
  <si>
    <t>Activity 'Other' used in the schedule</t>
  </si>
  <si>
    <t>Explanation of activity 'Other' translated</t>
  </si>
  <si>
    <t>Name</t>
  </si>
  <si>
    <r>
      <t xml:space="preserve">Length / </t>
    </r>
    <r>
      <rPr>
        <b/>
        <i/>
        <sz val="12"/>
        <rFont val="Arial"/>
        <family val="2"/>
      </rPr>
      <t>Code</t>
    </r>
  </si>
  <si>
    <t>Text</t>
  </si>
  <si>
    <t>1</t>
  </si>
  <si>
    <t>Man</t>
  </si>
  <si>
    <t>2</t>
  </si>
  <si>
    <t>18-24</t>
  </si>
  <si>
    <t>25-34</t>
  </si>
  <si>
    <t>3</t>
  </si>
  <si>
    <t>35-44</t>
  </si>
  <si>
    <t>4</t>
  </si>
  <si>
    <t>45-54</t>
  </si>
  <si>
    <t>5</t>
  </si>
  <si>
    <t>55-64</t>
  </si>
  <si>
    <t>6</t>
  </si>
  <si>
    <t>65-74</t>
  </si>
  <si>
    <t>7</t>
  </si>
  <si>
    <t>75+</t>
  </si>
  <si>
    <t>LBO \ VBO \ VMBO (kader- en beroepsgerichte leerweg) \ MBO 1</t>
  </si>
  <si>
    <t>MAVO \ eerste 3 jaar HAVO en VWO \ VMBO (theoretische en gemengde leerweg)</t>
  </si>
  <si>
    <t>MBO 2, 3, 4 of MBO oude structuur</t>
  </si>
  <si>
    <t>HAVO en VWO bovenbouw \ HBO-\WO-propedeuse</t>
  </si>
  <si>
    <t>HBO-\WO-bachelor of kandidaats</t>
  </si>
  <si>
    <t>HBO-\WO-master of doctoraal</t>
  </si>
  <si>
    <t>8</t>
  </si>
  <si>
    <t>0</t>
  </si>
  <si>
    <t>Geen kinderen</t>
  </si>
  <si>
    <t>1 Kind</t>
  </si>
  <si>
    <t>2 Kinderen</t>
  </si>
  <si>
    <t>3 Kinderen of meer</t>
  </si>
  <si>
    <t>9</t>
  </si>
  <si>
    <t>10</t>
  </si>
  <si>
    <t>11</t>
  </si>
  <si>
    <t>12</t>
  </si>
  <si>
    <t>Minimum (&lt; € 14.100 Euro)</t>
  </si>
  <si>
    <t>Woman</t>
  </si>
  <si>
    <t>Highest completed education</t>
  </si>
  <si>
    <t>No education \ Elementary education</t>
  </si>
  <si>
    <t>Number of children</t>
  </si>
  <si>
    <t>Do not know \ do not want to tell</t>
  </si>
  <si>
    <t>Single; up to and including 34 y.o.</t>
  </si>
  <si>
    <t>Single; 35 - 39 y.o.</t>
  </si>
  <si>
    <t>Single; 40 - 49 y.o.</t>
  </si>
  <si>
    <t>Singe; 50 - 64 y.o.</t>
  </si>
  <si>
    <t>Single; 65+ y.o.</t>
  </si>
  <si>
    <t>Adult household; main breadwinner up to and including 34 y.o.</t>
  </si>
  <si>
    <t>Adult household; main breadwinner 35 - 39 y.o.</t>
  </si>
  <si>
    <t>Adult household; main breadwinner 40 - 49 y.o.</t>
  </si>
  <si>
    <t>Adult household; main breadwinner 50 - 64 y.o.</t>
  </si>
  <si>
    <t>Adult household; main breadwinner 65+ y.o.</t>
  </si>
  <si>
    <t>Household with children; youngest up to and including 12 y.o.</t>
  </si>
  <si>
    <t>Household with children; youngest 13 - 17 y.o.</t>
  </si>
  <si>
    <t>Income</t>
  </si>
  <si>
    <t>Bruto yearly income</t>
  </si>
  <si>
    <t>Below average (€ 14.100 - &lt; € 29.500)</t>
  </si>
  <si>
    <t>Average (€ 29.500 - &lt; € 43.500), including negative income</t>
  </si>
  <si>
    <t>1-2x Average (€ 43.500 - &lt; € 73.000)</t>
  </si>
  <si>
    <t>2x Average (€ 73.000 - &lt; € 87.100)</t>
  </si>
  <si>
    <t>More than 2x average (&gt;= € 87.100)</t>
  </si>
  <si>
    <t>Entrepreneur</t>
  </si>
  <si>
    <t>Emplyed (loondienst)</t>
  </si>
  <si>
    <t>Emplyed by government</t>
  </si>
  <si>
    <t>Not fit for work</t>
  </si>
  <si>
    <t>Unemplyed \ job-searching \ assistant (bijstand)</t>
  </si>
  <si>
    <t>Retired</t>
  </si>
  <si>
    <t>Student \ pupil (15+)</t>
  </si>
  <si>
    <t>Housewife \ househusband \ other (incl. &lt; 15 y.o.)</t>
  </si>
  <si>
    <t>recentStandardStartOfDay</t>
  </si>
  <si>
    <t>06:40</t>
  </si>
  <si>
    <t>9:00</t>
  </si>
  <si>
    <t>06:15</t>
  </si>
  <si>
    <t>06:30</t>
  </si>
  <si>
    <t>6:00</t>
  </si>
  <si>
    <t>6:30</t>
  </si>
  <si>
    <t>7:0</t>
  </si>
  <si>
    <t>06:00</t>
  </si>
  <si>
    <t>07:30</t>
  </si>
  <si>
    <t>06:45</t>
  </si>
  <si>
    <t>07:15</t>
  </si>
  <si>
    <t>7:30</t>
  </si>
  <si>
    <t>07:00</t>
  </si>
  <si>
    <t>09:00</t>
  </si>
  <si>
    <t>7:00</t>
  </si>
  <si>
    <t>6:15</t>
  </si>
  <si>
    <t>5:30</t>
  </si>
  <si>
    <t>08:00</t>
  </si>
  <si>
    <t>05:45</t>
  </si>
  <si>
    <t>06:50</t>
  </si>
  <si>
    <t>05:15</t>
  </si>
  <si>
    <t>06:10</t>
  </si>
  <si>
    <t>06:25</t>
  </si>
  <si>
    <t>16:30</t>
  </si>
  <si>
    <t>05:00</t>
  </si>
  <si>
    <t>04:00</t>
  </si>
  <si>
    <t>04:30</t>
  </si>
  <si>
    <t>06:20</t>
  </si>
  <si>
    <t>5:55</t>
  </si>
  <si>
    <t>8:10</t>
  </si>
  <si>
    <t>6:45</t>
  </si>
  <si>
    <t>05:50</t>
  </si>
  <si>
    <t>05:55</t>
  </si>
  <si>
    <t>4:20</t>
  </si>
  <si>
    <t>5:45</t>
  </si>
  <si>
    <t>07:40</t>
  </si>
  <si>
    <t>0:40</t>
  </si>
  <si>
    <t>04:45</t>
  </si>
  <si>
    <t>13:00</t>
  </si>
  <si>
    <t>5:40</t>
  </si>
  <si>
    <t>05:30</t>
  </si>
  <si>
    <t>07:0</t>
  </si>
  <si>
    <t>10:00</t>
  </si>
  <si>
    <t>07:35</t>
  </si>
  <si>
    <t>4:55</t>
  </si>
  <si>
    <t>3:15</t>
  </si>
  <si>
    <t>05:10</t>
  </si>
  <si>
    <t>4:45</t>
  </si>
  <si>
    <t>08:15</t>
  </si>
  <si>
    <t>6:50</t>
  </si>
  <si>
    <t>07:45</t>
  </si>
  <si>
    <t>07:50</t>
  </si>
  <si>
    <t>5:15</t>
  </si>
  <si>
    <t>8:15</t>
  </si>
  <si>
    <t>7:40</t>
  </si>
  <si>
    <t>5:43</t>
  </si>
  <si>
    <t>8:00</t>
  </si>
  <si>
    <t>5:20</t>
  </si>
  <si>
    <t>02:30</t>
  </si>
  <si>
    <t>15:00</t>
  </si>
  <si>
    <t>07:10</t>
  </si>
  <si>
    <t>03:45</t>
  </si>
  <si>
    <t>10:45</t>
  </si>
  <si>
    <t>8:30</t>
  </si>
  <si>
    <t>5:00</t>
  </si>
  <si>
    <t>22:00</t>
  </si>
  <si>
    <t>5:50</t>
  </si>
  <si>
    <t>0:32</t>
  </si>
  <si>
    <t>03:30</t>
  </si>
  <si>
    <t>06:08</t>
  </si>
  <si>
    <t>07:25</t>
  </si>
  <si>
    <t>07:55</t>
  </si>
  <si>
    <t>6:51</t>
  </si>
  <si>
    <t>6:35</t>
  </si>
  <si>
    <t>6:20</t>
  </si>
  <si>
    <t>7:35</t>
  </si>
  <si>
    <t>4:00</t>
  </si>
  <si>
    <t>10:30</t>
  </si>
  <si>
    <t>8:12</t>
  </si>
  <si>
    <t>6:10</t>
  </si>
  <si>
    <t>05:40</t>
  </si>
  <si>
    <t>7:45</t>
  </si>
  <si>
    <t>06:42</t>
  </si>
  <si>
    <t>06:41</t>
  </si>
  <si>
    <t>3:00</t>
  </si>
  <si>
    <t>6:25</t>
  </si>
  <si>
    <t>8:0</t>
  </si>
  <si>
    <t>7:15</t>
  </si>
  <si>
    <t>4:25</t>
  </si>
  <si>
    <t>6:0</t>
  </si>
  <si>
    <t>08:30</t>
  </si>
  <si>
    <t>6:40</t>
  </si>
  <si>
    <t>7:25</t>
  </si>
  <si>
    <t>05:48</t>
  </si>
  <si>
    <t>03:00</t>
  </si>
  <si>
    <t>14:00</t>
  </si>
  <si>
    <t>06:02</t>
  </si>
  <si>
    <t>averageDailyTravelTime</t>
  </si>
  <si>
    <t>1:45</t>
  </si>
  <si>
    <t>2:00</t>
  </si>
  <si>
    <t>3:</t>
  </si>
  <si>
    <t>1:</t>
  </si>
  <si>
    <t>4:</t>
  </si>
  <si>
    <t>0:55</t>
  </si>
  <si>
    <t>1:30</t>
  </si>
  <si>
    <t>01:00</t>
  </si>
  <si>
    <t>45:</t>
  </si>
  <si>
    <t>01:30</t>
  </si>
  <si>
    <t>:45</t>
  </si>
  <si>
    <t>00:30</t>
  </si>
  <si>
    <t>2:0</t>
  </si>
  <si>
    <t>45:00</t>
  </si>
  <si>
    <t>1:00</t>
  </si>
  <si>
    <t>:30</t>
  </si>
  <si>
    <t>1:0</t>
  </si>
  <si>
    <t>0:50</t>
  </si>
  <si>
    <t>:35</t>
  </si>
  <si>
    <t>1:15</t>
  </si>
  <si>
    <t>2:40</t>
  </si>
  <si>
    <t>0:30</t>
  </si>
  <si>
    <t>00:35</t>
  </si>
  <si>
    <t>3:30</t>
  </si>
  <si>
    <t>2:30</t>
  </si>
  <si>
    <t>20:00</t>
  </si>
  <si>
    <t>50:</t>
  </si>
  <si>
    <t>1:20</t>
  </si>
  <si>
    <t>30:0</t>
  </si>
  <si>
    <t>1:10</t>
  </si>
  <si>
    <t>0:25</t>
  </si>
  <si>
    <t>:20</t>
  </si>
  <si>
    <t>01:10</t>
  </si>
  <si>
    <t>20:</t>
  </si>
  <si>
    <t>3:0</t>
  </si>
  <si>
    <t>02:15</t>
  </si>
  <si>
    <t>40:00</t>
  </si>
  <si>
    <t>2:</t>
  </si>
  <si>
    <t>:25</t>
  </si>
  <si>
    <t>55:</t>
  </si>
  <si>
    <t>0:35</t>
  </si>
  <si>
    <t>:40</t>
  </si>
  <si>
    <t>2:15</t>
  </si>
  <si>
    <t>1:40</t>
  </si>
  <si>
    <t>0:45</t>
  </si>
  <si>
    <t>00:40</t>
  </si>
  <si>
    <t>:55</t>
  </si>
  <si>
    <t>00:45</t>
  </si>
  <si>
    <t>3:10</t>
  </si>
  <si>
    <t>4:0</t>
  </si>
  <si>
    <t>60:00</t>
  </si>
  <si>
    <t>00:50</t>
  </si>
  <si>
    <t>1:50</t>
  </si>
  <si>
    <t>9:0</t>
  </si>
  <si>
    <t>:50</t>
  </si>
  <si>
    <t>0:20</t>
  </si>
  <si>
    <t>2:05</t>
  </si>
  <si>
    <t>02:00</t>
  </si>
  <si>
    <t>40:</t>
  </si>
  <si>
    <t>2:5</t>
  </si>
  <si>
    <t>1:18</t>
  </si>
  <si>
    <t>:41</t>
  </si>
  <si>
    <t>0:15</t>
  </si>
  <si>
    <t>40:2</t>
  </si>
  <si>
    <t>1:21</t>
  </si>
  <si>
    <t>5:</t>
  </si>
  <si>
    <t>:15</t>
  </si>
  <si>
    <t>01:01</t>
  </si>
  <si>
    <t>0:60</t>
  </si>
  <si>
    <t>:5</t>
  </si>
  <si>
    <t>2:20</t>
  </si>
  <si>
    <t>00:15</t>
  </si>
  <si>
    <t>15:</t>
  </si>
  <si>
    <t>1:35</t>
  </si>
  <si>
    <t>30:00</t>
  </si>
  <si>
    <t>70:00</t>
  </si>
  <si>
    <t>25:00</t>
  </si>
  <si>
    <t>00:20</t>
  </si>
  <si>
    <t>01:</t>
  </si>
  <si>
    <t>1:05</t>
  </si>
  <si>
    <t>2:45</t>
  </si>
  <si>
    <t>00:10</t>
  </si>
  <si>
    <t>00:25</t>
  </si>
  <si>
    <t>travelTimeBehaviourExplanation</t>
  </si>
  <si>
    <t>ik heb geen hekel aan auto rijden</t>
  </si>
  <si>
    <t>Ik heb een motor en hier op rijden bevalt me beter dan de auto. Ik denk ook in eerste instantie een zelfrijdende auto</t>
  </si>
  <si>
    <t>Ik denk eerlijk gezegd dat ik gewoon een normale auto blijf gebruiken. Het zelf rijden brengt namelijk ook een stukje (geestelijke) ontspanning ;-)</t>
  </si>
  <si>
    <t>Vaker wisselen tussen lokaties om mensen live te spreken</t>
  </si>
  <si>
    <t>Ik gebruik de fiets, en zal dat blijven doen.</t>
  </si>
  <si>
    <t>Je kunt je tijd efficienter indelen - ik vind auto rijden normaal vervelend dus doe het liever zo min mogelijk</t>
  </si>
  <si>
    <t>nvt</t>
  </si>
  <si>
    <t>Ik werk als ZZP-er vooral vanuit huis en reis met het OV naar mijn oprachtgevers, in een zelfrijdende auto kan ik doorwerken wat mij wat vrije tijd zou opleveren, echter het OV is nogaltijd gemakkelijker en goedkoper om in de centra van grote steden te komen</t>
  </si>
  <si>
    <t>Ik kan tijdens het rijden bijvoorbeeld ook werken, waardoor ik wat langere afstanden kan maken.</t>
  </si>
  <si>
    <t>ik heb nu ook een auto</t>
  </si>
  <si>
    <t>Zit al lang genoeg in de auto</t>
  </si>
  <si>
    <t>Net als waarom ik nu af en toe de trein pak, heerlijk wat anders doen tijdens het reizen. Helaas is de trein op de tijden die ik wil reizen vaak te vol.</t>
  </si>
  <si>
    <t>Niet interessant, gezellig met collega's reizen.</t>
  </si>
  <si>
    <t>ik fiets zo veel mogelijk. auto gebruik ik alleen in weekend voor boodschappen, familiebezoek, kerkbezoek</t>
  </si>
  <si>
    <t>Zelfs als ik een zelfrijdende auto ter beschikking zou hebben, zou ik deze niet gebruiken voor mijn dagelijkse reizen door mijn wagenziekte</t>
  </si>
  <si>
    <t>Is nog zo ver van m'n bed dat ik hier geen mening over kan geven.</t>
  </si>
  <si>
    <t>Reizen met trein is gratis van de baas. auto zijn eigen kosten. dus maar lekker met de trein</t>
  </si>
  <si>
    <t>Je zou verder weg kunnen komen, maar je komt nu uitgerust en fris aan op je bestemming, dus verder zou ik het niet direct doen.</t>
  </si>
  <si>
    <t xml:space="preserve">Maakt geen verschil voor mijn werk/dagelijkse activiteiten. </t>
  </si>
  <si>
    <t>Ik ben ambulant begeleider en heb vrijwel altijd 30-60 minuten reistijd tussen twee afspraken</t>
  </si>
  <si>
    <t>Reizen / rijden blijft een noodzakelijk iets, wat altijd stroom of andere brandstof en dus geld kost.</t>
  </si>
  <si>
    <t>de reisbewegingen worden vooral bepaald door de plekken waar ik naartoe moet voor mijn werk (vertegenwoordigersfunctie)</t>
  </si>
  <si>
    <t>de fiets is een prima vervoermiddel, praktisch en een gezond alternatief</t>
  </si>
  <si>
    <t>Ik vind autorijden geen enkel probleem, dus er zou geen verschil zitten in mijn reistijden</t>
  </si>
  <si>
    <t>ik twijfel nog aan zelfrijdende auto's als de meeste auto's dat nog niet zijn en de infrastructuur daar nog niet aan is aangepast. Bovendien lijkt NL verkeersgedrag niet geschikt voor dergelijk vervoer.</t>
  </si>
  <si>
    <t>Ik wil zo min mogelijk de auto gebruiken, zelfrijdend of niet, omdat ik fietsen fijner vind en ik in ieder geval in beweging ben</t>
  </si>
  <si>
    <t>ik zou niet meer reizen maar zou ipv van vliegtuig of trein wat vaker de auto nemen. Met name voor reizen binnen west Europa (Duitsland, frankrijk, Zwitserland, belgie, Nederland)</t>
  </si>
  <si>
    <t>met een zelfrijdende auto zal ik niet ineens besluiten om elke dag naar Groningen te rijden</t>
  </si>
  <si>
    <t>niet vaker op reis gaan omdat ik niet zelf hoefde te rijden. Ik vind zelf rijden wel leuk. Daarnaast heb ik gewoon verplichtingen waar ik aan moet voldoen.</t>
  </si>
  <si>
    <t>indien ik op ander locaties werk pak ik veelal wel de auto</t>
  </si>
  <si>
    <t>De reisafstand wordt niet verkort door een zelfrijdende auto, het comfort en gemak en evt eerder en later reizen wordt dan wel gemakkelijker</t>
  </si>
  <si>
    <t>Ik zou verder weg reizen denk ik, deels omdat ik dan tijd in de auto kan gebruiken voor andere dingen, zoals ontbijt, telefoontjes (zowel werk als privÃ©). Dit lijkt mij helemaal handig in een file. Niet per sÃ© vaker want vind dat ik al genoeg reis doordeweeks en soms in het weekend</t>
  </si>
  <si>
    <t>Ik denk dat mijn leven niet veel veranderd . Ik zal mss tijdens het rijden deels lezen .</t>
  </si>
  <si>
    <t xml:space="preserve">Ik moet reizen om naar mijn werk te gaan, dus ik heb daar niet nog meer tijd voor nodig. </t>
  </si>
  <si>
    <t xml:space="preserve">Komt vooral omdat ik per 1 augustus met ander werk begin. Hiervoor zal ik meer moeten reizen en zijn de afstanden deels te lang voor de fiets. </t>
  </si>
  <si>
    <t xml:space="preserve">Drukte op de weg en files zorgen ervoor dat ik bewust dichtbij ben gaan werken. Veel reistijd is een zinloze bezigheid  </t>
  </si>
  <si>
    <t>In mijn beroep heeft een zelfrijdende auto geen meerwaarde. Waar ik heen ga of heen wil is onafhankelijk van hoe ik er kom.</t>
  </si>
  <si>
    <t>moet naar werk</t>
  </si>
  <si>
    <t>Ik heb geen auto nodig. Kom verder weg overal met openbaar vervoer en vouwfiets, dichterbij met fiets (gewone of elektrische).</t>
  </si>
  <si>
    <t>er is geen reden om mijn reisgedrag dan te veranderen</t>
  </si>
  <si>
    <t>Ik zou overwegen om wat verder van huis op te pakken</t>
  </si>
  <si>
    <t>Een zelfrijdende auto is qua planning en bereikbaarheid makkelijker dan het openbaar vervoer.</t>
  </si>
  <si>
    <t>Ik zou vaker ene lange reis maken (naar bijvoorbeeld familie in Oostenrijk of Zwitserland) omdat de reis minder belastend is. Bijvoorbeeld 's nachts slapen en reizen, waardoor je 2 dagen in het weekend in buitenland kan verblijven,</t>
  </si>
  <si>
    <t>Zoiu niet meer gaan reizen</t>
  </si>
  <si>
    <t>mijn dagritueel blijft hetzelfde</t>
  </si>
  <si>
    <t>Ik vind reizen en autorijden niet erg. Ik denk dat hierdoor mijn gedrag of keuzes hierin of eraan gerelateerd niet zou veranderen.</t>
  </si>
  <si>
    <t>Ik woon in de stad en doe alles het liefst op de fiets.</t>
  </si>
  <si>
    <t>veranderd niks aan, je zal toch moeten opletten</t>
  </si>
  <si>
    <t>Ik zou tijdens het reizen geen activiteiten kunnen doen omdat ik dan wagenziek word. Geen aanvullende waarde dus!</t>
  </si>
  <si>
    <t>het kost relatief minder tijd omdat je andere bezigheden hebt in de auto</t>
  </si>
  <si>
    <t xml:space="preserve">Op dit moment heb ik al een auto in mijn bezit, verder zijn veel familie en vrienden gemakkelijk te bereiden met fiets of OV, en anders met de auto. Ik verwacht niet dat ik vaker ergens naar toe zou gaan als ik een zelf rijdende auto zou hebben. </t>
  </si>
  <si>
    <t>De korte reistijd, kan ik met weinig andere taken invullen, behalve al aan de mail van werk beginnen.</t>
  </si>
  <si>
    <t>Ik zou voor vrijetijdsdoeleinden waarschijnlijk verder reizen en vaker reizen, omdat het op een ontspannende manier kan.</t>
  </si>
  <si>
    <t>Ik woon relatief dicht bij mijn werk, kwartier tot twintig minuten. Woon naast de winkel binnen vijf minuten lopen en ook overige lokale voorzieningen op loop- fietsafstand</t>
  </si>
  <si>
    <t xml:space="preserve">het lijkt mij juist minder leuk om niets te hoeven doen. </t>
  </si>
  <si>
    <t>Het reistijd is dan minder nutteloos, waardoor je sneller geneigt bent om naar een afspraak te gaan</t>
  </si>
  <si>
    <t>Ik reis alleen als ik een doel heb. Ik realiseer me dat ik wel extra tijd krijg bij een zelfrijdende auto, dus ik ga meer van iets anders doen.</t>
  </si>
  <si>
    <t>omdat ik mezelf dan niet hoef in te spannen met rijde, zullen langere reizen naar vakantie enz een betere optie worden plaats van vliegtuig</t>
  </si>
  <si>
    <t>Ik zou werkloos zijn. Ik ben taxichauffeur</t>
  </si>
  <si>
    <t>Werk is niet handig per auto; een andere baan zou tot ander reisgedrag leiden, puur en alleen het bezit van een electrische auto niet.</t>
  </si>
  <si>
    <t>studieplek staat vast</t>
  </si>
  <si>
    <t>Ik heb geen rijbewijs, dus een zelfrijdende auto zou handig zijn, mits niet te duur in aanschaf en gebruik.</t>
  </si>
  <si>
    <t>--</t>
  </si>
  <si>
    <t>een zelf rijdende auto zal niet sneller gaan maar waarschijnlijk wel meer ontspannender</t>
  </si>
  <si>
    <t>ik heb geen mogelijkheid om te parkeren op werk</t>
  </si>
  <si>
    <t xml:space="preserve">denk niet dat er heel veel zal veranderen </t>
  </si>
  <si>
    <t>Wat vaker naar concerten verder weg,wat mij nu te ver is om terug te rijden.</t>
  </si>
  <si>
    <t>Ik volg opleiding, daarvoor zou ik evenveel reizen. Of dat van Hoorn naar Amsterdam met de trein is of met de auto maakt op mijn schooltijden niet heel veel uit</t>
  </si>
  <si>
    <t>Mijn werkafstand blijft hetzelfde</t>
  </si>
  <si>
    <t>Deelnemen aan het verkeer betekent, dat je ten alle tijden waakzaam moet zijn. Verschil m.b.t. in het bezit zijn van een zelfrijdende auto moet geen verschil uitmaken.</t>
  </si>
  <si>
    <t>Dan zou ik eerder familie elders in het land gaan bezoeken</t>
  </si>
  <si>
    <t xml:space="preserve">mijn werk blijft even ver weg. </t>
  </si>
  <si>
    <t>Ik zie geen verband tussen zelfrijdende auto en het afleggen van meer km's.</t>
  </si>
  <si>
    <t>Hobbies die over het algemeen thuis gedaan worden die dan in de auto kunnen zoals gitaarspelen.</t>
  </si>
  <si>
    <t xml:space="preserve">in het OV kan ik werken, in een zelfrijdende auto mag dat (nog) niet. Dus ik besteed mijn tijd in het OV nuttiger </t>
  </si>
  <si>
    <t xml:space="preserve">De locaties waar ik heen wil of moet, wijzigen niet. </t>
  </si>
  <si>
    <t>Ik slaap door mijn werk intern op een locatie van het werk omat de afstand te ver is iedere dag te rijden. Met een zelfrijdende auto zou ik wel iedere dag op en neer gaan denk ik.</t>
  </si>
  <si>
    <t>ik ben niet van plan over te stappen naar een zelf rijdende auto</t>
  </si>
  <si>
    <t>Ik werk in de buitendienst, ik zou meer kunnen werken in de auto dan nu. Maar ontbijten e.d. doe ik graag met het gezin.</t>
  </si>
  <si>
    <t>De afstand tot mijn werk is te kort om iets te gaan doen tijdens het rijden, en daarbij vind ik het ook prettig om zelf te rijden en ontspant me dat.</t>
  </si>
  <si>
    <t xml:space="preserve">Ik zou net zoveel werken, ik zou net zoveel weggaan. Ongeacht mijn auto. </t>
  </si>
  <si>
    <t>Als ambulant verpleegkundige werk ik onregelmatig op meerdere locaties per dag, reistijd wordt admin tijd/voorbereiding</t>
  </si>
  <si>
    <t>Door de week woon werk verkeer in het weekend uitstapjes vind het veel te leuk om zelf te rijden</t>
  </si>
  <si>
    <t>Omdat je tijdens het rijden activiteiten kunt verrichten (werktijd, rusttijd, vermaaktijd)</t>
  </si>
  <si>
    <t>Zou makkelijker zijn om te reizen.</t>
  </si>
  <si>
    <t>de reden dat ik niet met de auto ga is veel te veel file + geen parkeerplek. Ik denk niet dat een zelfrijdende auto hier veel aan zou veranderen</t>
  </si>
  <si>
    <t>De afstand en reisduur blijven gelijk</t>
  </si>
  <si>
    <t>ik zou wel meer rust kunnen pakken en relaxen tijdens de reis in een zelfrijdende auto</t>
  </si>
  <si>
    <t>Ik werk ambulant, ga bij mensen langs en rijd verschillende routes, afstanden en tijden.</t>
  </si>
  <si>
    <t xml:space="preserve">Ik zie een zelfrijdende auto alleen als handig bij gebruik voor langere trajecten. Plus de wegen moeten goede belijning hebben, wat niet altijd het geval is op plaatsen waar ik kom. </t>
  </si>
  <si>
    <t>meer vrijheid omdat ik nu geen auto bezit</t>
  </si>
  <si>
    <t>ik ben met de fiets net zo snel</t>
  </si>
  <si>
    <t>Geen verklaring</t>
  </si>
  <si>
    <t>rijden in de auto is een noodzakelijk "kwaad", ik rij woon/werk motor maar dit is pas de eerste vraag waar ik dat kwijt kan.</t>
  </si>
  <si>
    <t>Ik fiets liever, beter voor mijn conditie, mijn portemonnee en het milieu</t>
  </si>
  <si>
    <t>een uur in auto zitten vind ik al lang genoeg</t>
  </si>
  <si>
    <t>Reistijd naar werk verandert niet.</t>
  </si>
  <si>
    <t>Ik woon redelijk dicht bij mijn werk</t>
  </si>
  <si>
    <t>Ik zou hem voor het werk gebruiken maar zal niet minder gaan fietsen dan nu.</t>
  </si>
  <si>
    <t>het blijft hetzelfde aantal km</t>
  </si>
  <si>
    <t>de reistijd is dan nuttig te besteden</t>
  </si>
  <si>
    <t xml:space="preserve">Ik denk vooral aan het maken van tripjes of reizen die wat verder weg zijn. Er is dan een mogelijkheid om te slapen bijvoorbeeld. </t>
  </si>
  <si>
    <t>Ik heb een hekel aan verre autoreizen als ik zelf moet rijden. Dat zou voor mij een oplossing zijn. Voor werkverkeer blijf ik met de fiets gaan omdat het gezonder is.</t>
  </si>
  <si>
    <t>Het maakt niet uit, ik werk door het hele land en Duitsland.</t>
  </si>
  <si>
    <t>Dan kost reizen een stuk minder energie.</t>
  </si>
  <si>
    <t>Auto is makkelijker en spaart tijd uit</t>
  </si>
  <si>
    <t>de belangrijkste zaken die ik op een dag wil doen, doe ik niet in de auto, maar thuis met mijn kinderen of sporten</t>
  </si>
  <si>
    <t>Is moeilijk in te schatten hoeveel tijd dit bespaart</t>
  </si>
  <si>
    <t xml:space="preserve">Mijn werk blijft in dezelfde plaats en is locatiegebonden. Daarnaast vind ik autorijden best leuk dus ik zou even vaak rijden. En uit milieuoverwegingen gebruik ik de auto alleen voor lange afstanden, dat doe ik nu ook al </t>
  </si>
  <si>
    <t>MIjn reisafstanden en werkzaamheden blijven gelijk</t>
  </si>
  <si>
    <t>Ik kan niet meer geld verrijden met een auto dan ik nu kan want als de portemonnee leeg is kan ik niet meer tanken. Ik ga uit van eenzelfde brandstofverbruik. Dus ik kan niet vaker weg ook als ik het zou willen.</t>
  </si>
  <si>
    <t>Het werk blijft even ver weg</t>
  </si>
  <si>
    <t xml:space="preserve">het is mogelijk om dan verder weg van huis te werken </t>
  </si>
  <si>
    <t xml:space="preserve">Ik probeer het milieu niet meer te belasten en zou dus niet meer gaan rijden. Wel zou ik b.v. werk kunnen voorbereiden onderweg of een boek lezen. </t>
  </si>
  <si>
    <t>..</t>
  </si>
  <si>
    <t>Door activiteiten te combineren zou ik mogelijk wel bereid zijn verder van huis te gaan werken.</t>
  </si>
  <si>
    <t>Je kan erin slapen en eigenlijk alles wat nu ook in de trein kan, mits het natuurlijk even lang duurt of korter</t>
  </si>
  <si>
    <t>Moet op mijn werk zijn.</t>
  </si>
  <si>
    <t>ik vindt het niet zonde van de tijd</t>
  </si>
  <si>
    <t>Standplaats van werk verandert niet, dus reisafstanden blijven hetzelfde.</t>
  </si>
  <si>
    <t>Ik ben graag thuis,heb geen behoefte aan vaker weg te gaan met de auto,redt het hier in de buurt wel op de fiets</t>
  </si>
  <si>
    <t>afhankelijk wat de kosten/duurzaamheid/agenda van mij zijn</t>
  </si>
  <si>
    <t>De tijd in de auto kan ik werken, e-mail lezen oid. Het is ook veel meer ontspannen: file rijden = netflix tijd :)</t>
  </si>
  <si>
    <t>Ik heb een hekel aan autorijden</t>
  </si>
  <si>
    <t xml:space="preserve">Ik zou niet zo goed weten waar ik dan naar toe zou gaan. Het meeste wat k wil en doe is op fietsafstand. Daarnaast is de trein een optie voor verdere bestemmingen. </t>
  </si>
  <si>
    <t xml:space="preserve">Ik rij naar mijn werk en ben dan vaak de hele week weg. Beroepsgoederenchauffeur internationaal.  </t>
  </si>
  <si>
    <t>Als ik ver zou moeten rijden, zou ik gebruik maken van de zelfrijdende auto ivm ermoeidheid dat kan spelen, niet voor de kleine afstanden.</t>
  </si>
  <si>
    <t xml:space="preserve">voor het reizen naar mijn werk is een (zelfrijdende) auto helemaal niet handig. Ik zou in de file staan en er minstens net zo lang over doen. Maar als ik een zelfrijdende auto zou hebben zou ik die wel vaak (bijvoorbeeld 2 keer per maand gebruiken om naar mijn hobbies te reizen. Handwerkplekken zijn met het OV vaak moeilijk te berieken. </t>
  </si>
  <si>
    <t>ik ben niet zo gezond en vind het dan prettig om niet veel te hoeven reizen.</t>
  </si>
  <si>
    <t xml:space="preserve">Ik woon dicht bij mijn opleiding, hobbies etc, dus daar zou ik de auto niet voor pakken. Dit zou vooral onhandig zijn met parkeren. Eventueel om in weekenden naar mijn ouders te gaan zou een zelfrijdende auto wel handig zijn, zodat ik efficient van mijn reistijd gebruik zou kunnen maken. Ik doe dit nu met de trein maar dat blijkt niet heel effectief. </t>
  </si>
  <si>
    <t>Ik zou niets veranderen</t>
  </si>
  <si>
    <t>ik studeer, locatie veranderd niet...</t>
  </si>
  <si>
    <t>rijden doe ik zo min mogelijk</t>
  </si>
  <si>
    <t>Ik wil geen zelfrijdende auto</t>
  </si>
  <si>
    <t>ik woon in de buurt van Amsterdam en zou de auto alleen vaker gebruiken om op mijn werk te komen (ipv ov en fiets)</t>
  </si>
  <si>
    <t>Ik maak korte afstanden, dus mijn resigedrag zal niet zo veranderen</t>
  </si>
  <si>
    <t>het autorijden  is vooral in dienst van woonwerk, soms met de hond wat verder</t>
  </si>
  <si>
    <t>Werken in auto heeft voor mij geen toegevoegde waarde</t>
  </si>
  <si>
    <t>Met een ultieme zelfrijdende auto kan reistijd deels vervangen worden door vrije tijd/werk</t>
  </si>
  <si>
    <t>Mijn verbinding naar het werk is erg goed met het OV. Dmv de zelfrijdende zou misschien alleen wat tijd voor slapen of eten vrij komen</t>
  </si>
  <si>
    <t>auto is minder snel dan ov om op mijn werk te geraken, dus het is geen echt alternatief. ik hoef maar 3 km met auto naar OV-opstappunt</t>
  </si>
  <si>
    <t>Dan kan je dingen tijdens het rijden doen, wat een uitkomst! Langer slapen, want je kan tijdens het rijden opmaken of je ontbijt eten bijvoorbeeld</t>
  </si>
  <si>
    <t>is afhankelijk van kosten</t>
  </si>
  <si>
    <t>mijn werk blijft net zo ver als dat het nu is, ik zou dus niet minder kunnen reizen.</t>
  </si>
  <si>
    <t>ik ga op de fiets naar mijn werk en de afstanden in de vrije tijd blijven ongeveer hetzelfde</t>
  </si>
  <si>
    <t>Ik zou niet van baan veranderen</t>
  </si>
  <si>
    <t>Ik vind rijden op zich wel fijn, ik zou niet meer of minder gaan rijden als ik niet op de weg hoefde te letten.</t>
  </si>
  <si>
    <t>avFrequencyExplanation</t>
  </si>
  <si>
    <t>Trein blijft prima vervoersmiddel</t>
  </si>
  <si>
    <t>reis voornamelijk in bus van werk</t>
  </si>
  <si>
    <t>in mijn werk als sales rep zou het handig kunnen zijn om onderweg onderzoek te kunnen doen of kantoorwerk</t>
  </si>
  <si>
    <t>zou zelf ook nog steeds willen besturen</t>
  </si>
  <si>
    <t>niet naar werk, daar heb ik geen parkeerplek</t>
  </si>
  <si>
    <t>Ik zou er waarschijnlijk veel te snel aan wennen.</t>
  </si>
  <si>
    <t>niet voor woon-verkeer, misschien voor langere vrijetijdsreizen</t>
  </si>
  <si>
    <t>ik pak vooral de fiets</t>
  </si>
  <si>
    <t>Ik ben wagenziek dus zit bij voorkeur niet in een auto</t>
  </si>
  <si>
    <t>zie hierboven</t>
  </si>
  <si>
    <t>vind autorijden veel te leuk</t>
  </si>
  <si>
    <t>Waarom niet, je kan je lekker ontspannen onderweg.</t>
  </si>
  <si>
    <t>In de binnenstad kun je beter een fiets parkeren dan een auto, bovendien blijf je dan in beweging. Hooguit sommige bodschappen bij slecht weer.</t>
  </si>
  <si>
    <t>Gemakkelijk in gebruik en biedt rust/ontspanning.</t>
  </si>
  <si>
    <t>Parkeren bij nwerk kost 6 euro /uur, ik zou met het ov blijven reizen.</t>
  </si>
  <si>
    <t>zou ideaal zijn, ik zou kunnen lezen, gamen en werken in de auto. Of een dutje doen!</t>
  </si>
  <si>
    <t>Met de auto is niet sneller op woon-werk traject.</t>
  </si>
  <si>
    <t>Ik wil geen gebruik maken van een zelfrijdende auto.</t>
  </si>
  <si>
    <t>in sommige van mijn reizen is het handig om tijdens het reizen het volgende gesprek voor te bereiden. Maar ik vind het ook ontspannen om zelf te rijden.</t>
  </si>
  <si>
    <t>Waarom niet. Veel ontspannender om in een zelfrijdende auto te rijden</t>
  </si>
  <si>
    <t>zie mijn twijfels hierboven</t>
  </si>
  <si>
    <t>ik neem ook wel is tussendoro d efiets, dat ligt dus volledig van het weer af</t>
  </si>
  <si>
    <t>handig</t>
  </si>
  <si>
    <t>nu uit kostenoverwegingen nog met de trein, maar zelfrijdende auto zou dan comfort verhogen</t>
  </si>
  <si>
    <t>trein werkt vooralsnog prima</t>
  </si>
  <si>
    <t>prima , zelf rijdende auto</t>
  </si>
  <si>
    <t xml:space="preserve">Als je de beschikking hebt tot zo'n auto, ga je hem denk ik atlijd gebruiken. Waarom zou je er anders eentje hebben? </t>
  </si>
  <si>
    <t>Voor veel of voor sommige van mijn reizen. De vraag is nog hoe realistisch het is om alles met de fiets te doen of toch meer met de auto</t>
  </si>
  <si>
    <t xml:space="preserve">Een te concrete vraag die afhangt van teveel variabelen. </t>
  </si>
  <si>
    <t>Ik gebruik nu ook geen auto/ zelden OV</t>
  </si>
  <si>
    <t>Auto is niet praktisch in mijn woonomgeving</t>
  </si>
  <si>
    <t>ook een stukje ontspanning</t>
  </si>
  <si>
    <t>Ik rijd geen auto, kan daar dus niets over zeggen.</t>
  </si>
  <si>
    <t>hier last van slecht geregelde ov</t>
  </si>
  <si>
    <t>Het zou mijn reizen met het openbaar vervoer vervangen, maar niet die van de fiets.</t>
  </si>
  <si>
    <t xml:space="preserve">dat ligt aan de files, als er files zijn heb ik er niets aan </t>
  </si>
  <si>
    <t>Als kosten gelijk zouden zijn, dan is het toch alleen maar handig.</t>
  </si>
  <si>
    <t>ik wil geen zelf rijdende auto</t>
  </si>
  <si>
    <t>Voor een vergelijkbare prijs zou ik het lastig vinden om over te stappen. Dit met oog op de beleving.</t>
  </si>
  <si>
    <t xml:space="preserve">Ik ga 1 dag per week met de auto naar werk, dan zou ik hem gebruiken. </t>
  </si>
  <si>
    <t xml:space="preserve">zal ik nooit nemen, gaat ook nooit werken en dan kan ik beter de bus nemen  </t>
  </si>
  <si>
    <t>ik reis nu gratis met de fiets dus het zou het zeker waard zijn</t>
  </si>
  <si>
    <t xml:space="preserve">Als ik bijvoorbeeld naar mijn ouders in Rotterdam zou gaan zou het wel makkelijk zijn, dit omdat ik dan tussendoor nog andere dingen zou kunnen doen en mijn tijd nuttig gerbuik. Komend jaar ga ik ook werken in Hoorn en Alkmaar en dan zou het wel heel handig zijn, om dezelfde reden. </t>
  </si>
  <si>
    <t>Het lijkt me confortabeler dan het ov. Meer privacy, minder voor- en natransport (loopafstand naar bushalte). Bij gelijkblijvende kosten zou ik overal de zelfrijdende auto voor gebruiken.</t>
  </si>
  <si>
    <t>moeilijke vraag. het zou dan een aanpassing in mijn denk en handelswijze moeten worden</t>
  </si>
  <si>
    <t>Afhankelijk van reistijd. Bij huidige rit is reistijd per fiets korter dan per auto of openbaar vervoer</t>
  </si>
  <si>
    <t>Waarschijnlijk de snelste methode</t>
  </si>
  <si>
    <t>Dit lijkt me heerlijk.</t>
  </si>
  <si>
    <t>ik ga met fits voor de conditie, dus een zelfrijdende auto zou ik dan nog steeds laten staan</t>
  </si>
  <si>
    <t>fietsen is gezond</t>
  </si>
  <si>
    <t>Mijn huidige reiskosten naderen nul, aangezien bijna al mijn reizen met de fiets zijn.</t>
  </si>
  <si>
    <t>fiets is in de stad nog altijd sneller dan de auto</t>
  </si>
  <si>
    <t>als ik toegang had tot een parkeergarage dan zou ik er gebruik van maken naar mijn werk.</t>
  </si>
  <si>
    <t>gebruik liever de fiets</t>
  </si>
  <si>
    <t>gemak</t>
  </si>
  <si>
    <t>net zoveel als nu</t>
  </si>
  <si>
    <t>Lekker handig</t>
  </si>
  <si>
    <t>Ik fiets graag</t>
  </si>
  <si>
    <t>Zelf rijden is leuk. Woon/werk meestal op de fiets</t>
  </si>
  <si>
    <t>in het OV kan ik werken, in een zelfrijdende auto mag dat (nog) niet. Dus ik besteed mijn tijd in het OV nuttige</t>
  </si>
  <si>
    <t>zie boven</t>
  </si>
  <si>
    <t>Ik fiets naar mijn werk om beweging te krijgen, dat krijg je in een zelfrijdende auto niet</t>
  </si>
  <si>
    <t xml:space="preserve">Mits het vergelijkbare kosten zijn, waarom niet. </t>
  </si>
  <si>
    <t>Het hangt af van de impact die de auto heeft op het milieu, als hij volledig elektrisch is zou ik hem zeker gebruiken maar anders zou ik ook veel met het trein blijven gaan voor de mindere impact</t>
  </si>
  <si>
    <t>OV bestaat niet meer/gaat niet naar alle bestemmingen/niet optimaal</t>
  </si>
  <si>
    <t>Meer tijd om dingen te doen (werken/rusten/vermaken)</t>
  </si>
  <si>
    <t>Makkelijker en sneller reizen, kan ook meer in de auto doen dan</t>
  </si>
  <si>
    <t>Als ik de auto heb, gebruik ik hem altijd</t>
  </si>
  <si>
    <t>dit zou mij zoveel meer rust en ontspanning geven. Nu ervaar ik de reistijd als verloren tijd.</t>
  </si>
  <si>
    <t>soms erg lekker om op de fiets te gaan of met het OV (mensen kijken)</t>
  </si>
  <si>
    <t>ivm het weer zou ik een auto pakken</t>
  </si>
  <si>
    <t>Rijden is ook ontspanning!</t>
  </si>
  <si>
    <t>Auto besturen vind ik leuk om te doen en zie ik als een hobby</t>
  </si>
  <si>
    <t>veilig en productief</t>
  </si>
  <si>
    <t>Ik fiets liever</t>
  </si>
  <si>
    <t>ik houd zelf ook van autorijden. voor woon-werk verkeer zou ik het mogelijk gebruiken, voor andere ritten minder waarschijnlijk.</t>
  </si>
  <si>
    <t>alleen als het openbaar vervoer er niet komt zou ik de auto pakken anders vind ik het heerlijk om even te lopen en fietsen</t>
  </si>
  <si>
    <t>als het mogelijk is, voor al mijn reizen</t>
  </si>
  <si>
    <t>korte ritjes naar supermarkt waarschijnlijk niet, maar langere ritten op weg naar werk etc wel, dan ook de mogelijkheid andere dingen te doen</t>
  </si>
  <si>
    <t>Fietsen is ongeveer net zo snel en een stuk gezonder en nog steeds milieuvriendelijker.</t>
  </si>
  <si>
    <t>meestal zit ik op 1 plek</t>
  </si>
  <si>
    <t>waarom niet?meerder auto's hebben lijkt me overbodig</t>
  </si>
  <si>
    <t xml:space="preserve">Lijkt me enorm wennen, maar wel comfortabel, ik denk dat ik het na een gewenningsperiode vaak zal doen. </t>
  </si>
  <si>
    <t>Fiets is gezonder en milieuvriendelijker.</t>
  </si>
  <si>
    <t>maakt me niet uit of ik zelf moet rijden of dat de auto dat doet..</t>
  </si>
  <si>
    <t xml:space="preserve">Ik zou bezorgd zijn vanwege een onverwachte bug in het systeem. </t>
  </si>
  <si>
    <t>Files!</t>
  </si>
  <si>
    <t>ik vind het niet zo belangrijk en zie er geen voordeel in</t>
  </si>
  <si>
    <t>Mijn werk is met de fiets beter te bereiken dan de auto, elektrisch of niet...</t>
  </si>
  <si>
    <t>als het geen verschil maakt in de reiskosten, is zelfrijdende auto aangenamer</t>
  </si>
  <si>
    <t>Ik heb liever zelf de controle</t>
  </si>
  <si>
    <t>Want bij vergelijkbare reiskosten zou ik maar over 1 auto beschikken en niet de keuze hebben.</t>
  </si>
  <si>
    <t>makkelijker</t>
  </si>
  <si>
    <t>Ik vind het niet duurzaam genoeg</t>
  </si>
  <si>
    <t>kan in mijn stad nergens parkeren</t>
  </si>
  <si>
    <t>Ik houd teveel van autorijden om dat volledig uit handen te geven</t>
  </si>
  <si>
    <t xml:space="preserve">Mijn OV verbinding woon-werk heeft een frequentie van 10 minuten, hiervoor zou ik niet overstappen naar een zelfrijdende auto </t>
  </si>
  <si>
    <t>Waarom zou je nog gaan fietsen als je ook in zo'n ZRA kan gaan zitten</t>
  </si>
  <si>
    <t>Zou dan vaak lekker mijn ogen sluiten en rusten.</t>
  </si>
  <si>
    <t>alleen wanneer de auto optimaal betrouwbaar is,zou ik het gebruiken,kan mijn ontbijt ook in de auto doen dan,scheelt weer tijd smorgens(kreeg dit niet gelijktijdig ingevuld</t>
  </si>
  <si>
    <t>bij mooi weer ga ik liever op de fiets, maar op sommige dagen moet ik verder weg werken en dan ga ik met de auto</t>
  </si>
  <si>
    <t>Auto rijden is leuk, maar als het dmv een zelfrijdende auto kan is reistijd werktijd en dus nuttig!</t>
  </si>
  <si>
    <t>gemakkelijk</t>
  </si>
  <si>
    <t>alleen voor boodschappen/winkelen</t>
  </si>
  <si>
    <t xml:space="preserve">Ik zou er volgens mij net zo lang over doen als met de trein. </t>
  </si>
  <si>
    <t>dan heb ik iets eer tijd om te werken als ik vanzelf op het werk kom.</t>
  </si>
  <si>
    <t>wil fietsen ivm milieu</t>
  </si>
  <si>
    <t>Alleen verre reizen (in het weekend) (zie vorige uitgebreide verklaring)</t>
  </si>
  <si>
    <t>waar moet ik m laten, voor de deur??  jammer dat parkeren niet genoemd wordt!</t>
  </si>
  <si>
    <t xml:space="preserve">Ik vind autorijden leuk, vooral de korte afstanden die ik maak. Op langere afstanden, vooral als ik via saaie snelwegen moet, zou ik wel gebruik maken van een zelfrijdende auto (zoals ik nu bij lange afstanden vaak voor de trein kies) </t>
  </si>
  <si>
    <t>ik ben niet iemand die auto rijdt uit plezier. Het is vooral handig. Ik zou waarschijnlijk wat meer gebruik maken, kan dan ontspannen</t>
  </si>
  <si>
    <t>Is me om het even</t>
  </si>
  <si>
    <t>Zelf rijden kan als ontspanning dienen, zeker op reis</t>
  </si>
  <si>
    <t>de afstand 5km kan ik makkelijk met mijn fiets.</t>
  </si>
  <si>
    <t>Ik reis nu vaak met een collega naar het werk</t>
  </si>
  <si>
    <t>Fietsen naar mijn werk is beter voor mij en het milieu dan lui in een zelfrijdende auto zitten, dus ik hoop dat ik de zelfdiscipline zou hebben om die gewoonte vast te houden.</t>
  </si>
  <si>
    <t>Net als nu</t>
  </si>
  <si>
    <t>mits ik de techniek voldoende vertrouw</t>
  </si>
  <si>
    <t>hasMotionSicknessExplanation</t>
  </si>
  <si>
    <t>Wel als een ander de bestuurder is. Dus meestal rijd ik zelf</t>
  </si>
  <si>
    <t>alleen als ik zelf niet rijd en achterin zit.</t>
  </si>
  <si>
    <t>vooral als ik achterin de  auto moet zitten</t>
  </si>
  <si>
    <t>aleemet overschakelen</t>
  </si>
  <si>
    <t>Eigenlijk alleen in een bus.</t>
  </si>
  <si>
    <t>In een auto, bus en boot heb ik er vele malen meer last van dan in de trein of op de fiets</t>
  </si>
  <si>
    <t>Enkele keer reisziekte gehad tijdens vliegreis.</t>
  </si>
  <si>
    <t>tegenwoordig ben ik eigenlijk altijd zelf de bestuurder, dus ik heb geen idee of ik er nog last van heb</t>
  </si>
  <si>
    <t>Als ik zelf niet rij, en als ik probeer te lezen tijdens het autorijden</t>
  </si>
  <si>
    <t>Alleen als ik verder niet bezig ben, als ik zelf rijd of BV door trein wandeld heb ik geen last van wagenziekte.</t>
  </si>
  <si>
    <t>als ik lees in de auto of op telefoon kijk</t>
  </si>
  <si>
    <t>nee</t>
  </si>
  <si>
    <t>alleen als ik iets doe zoals lezen, en alleen in de auto</t>
  </si>
  <si>
    <t>Als ik niet zelf rijd dan heb ik er snel last van. Lezen opf op telefoon in rijdende auto gaat niet.</t>
  </si>
  <si>
    <t>geen last</t>
  </si>
  <si>
    <t xml:space="preserve">als ikzelf niet rijd </t>
  </si>
  <si>
    <t>Niet tijdens naar buiten kijken, wel tijdens appen, lezen e.d.</t>
  </si>
  <si>
    <t>Soms in de auto, bij bijvoorbeeld veel bochten en rotondes en ik probeer ondertussen te lezen oid</t>
  </si>
  <si>
    <t>Maar vooral in het buitenland: slingerwegen en veel hoogteverschil</t>
  </si>
  <si>
    <t xml:space="preserve">ik kan helaas niet lezen of film kijken in de auto dan wordt ik ziek. daarmee zal ik moeten opletten als ik in de auto zou willen werken. </t>
  </si>
  <si>
    <t>Als ik zelf niet rijd, heb ik er last van</t>
  </si>
  <si>
    <t xml:space="preserve">Boten altijd. Auto &gt; Slapen kan wel, lezen of te intensief telefongebruik niet. </t>
  </si>
  <si>
    <t>Bij veel lezen in de auto</t>
  </si>
  <si>
    <t xml:space="preserve">Alleen als bijrijder </t>
  </si>
  <si>
    <t>Alleen in auto tijdens lezen</t>
  </si>
  <si>
    <t>Soms wel bij het lezen</t>
  </si>
  <si>
    <t>.</t>
  </si>
  <si>
    <t>Alleen last als ik als passagier mee rij en mijn telefoon gebruik</t>
  </si>
  <si>
    <t>Alleen als ik lees of op de telefoon zit</t>
  </si>
  <si>
    <t>Alleen als passagier en als ik niet op de weg let</t>
  </si>
  <si>
    <t>geen ziekteverschijnselen</t>
  </si>
  <si>
    <t>Alleen als ik niet zelf rijd, ik rijd dus altijd zelf</t>
  </si>
  <si>
    <t>Alleen tijdens het lezen van teksten.</t>
  </si>
  <si>
    <t>Vooral als ik niet zelf rijd</t>
  </si>
  <si>
    <t>bij lezen</t>
  </si>
  <si>
    <t>allen bij bergwegen en vervelende rijstijl van plosteling bovenop de rem en gas geven</t>
  </si>
  <si>
    <t>alleen als ik naar buiten kijk gaat het goed. Niet lezen</t>
  </si>
  <si>
    <t>meestal als ik mee rijd</t>
  </si>
  <si>
    <t>als ik achterin zir</t>
  </si>
  <si>
    <t>alleen op de boot</t>
  </si>
  <si>
    <t>als ik zelf rijd geen probleem</t>
  </si>
  <si>
    <t>Alleen in de auto als ik niet naar buiten kijk, dus als ik bijvoorbeeld lees of een spelletje speel op mijn telefoon</t>
  </si>
  <si>
    <t>considersSelfDrivingCarExplanation</t>
  </si>
  <si>
    <t>Wellicht dat ik een zelfrijdende auto overweeg als ik bejaard ben en zelf geen betrouwbare bestuurder meer ben.</t>
  </si>
  <si>
    <t>Ook al is de auto geheel zelfrijdend, ik moet ook uitkijken in een trein ;-) Niet iedereen om mij heen zal zelfrijdende auto's gebruiken. Maar het lijkt mij heerlijk!</t>
  </si>
  <si>
    <t>Heb geen rijbewijs</t>
  </si>
  <si>
    <t>Door mijn wagenziekte zou ik nooit overwegen om een auto te nemen omdat ik dan niet comfortabel kan reizen</t>
  </si>
  <si>
    <t>zullen nu nog te duur zijn maar zou het wel leuk vinden!</t>
  </si>
  <si>
    <t>Het is nog lang niet zo ver, je moet een level 5 zelfrijdende auto hebben als ie geheel zelfstandig mag rijden. Tesla kan level 3 zijn voor zover mij bekend.</t>
  </si>
  <si>
    <t>Mijn man rijdt liever zelf, en parkeren blijft een issue. Op de fiets zijn korte afstanden vaak veel sneller. Aanschaffen voor slechts een paar langere ritten? Nee</t>
  </si>
  <si>
    <t>Intressant.</t>
  </si>
  <si>
    <t>ik zou dat dolgraag willen</t>
  </si>
  <si>
    <t xml:space="preserve">verwacht niet dat dit al mogelijk is </t>
  </si>
  <si>
    <t>Onveilig, onbetrouwbaar, geen behoefte aan.</t>
  </si>
  <si>
    <t xml:space="preserve">ik geloof dat zelfrijdende auto's beter passen in een ander vervoersconcept (niet gebaseerd op bezit, maar gebruik). </t>
  </si>
  <si>
    <t>geen rijbewijs</t>
  </si>
  <si>
    <t>Hij is niet veilig genoeg bewezen.</t>
  </si>
  <si>
    <t>word ik wagenziek.</t>
  </si>
  <si>
    <t>Ik zou er eentje kopen, maar alleen als deze betaalbaar is. De kosten van een 'normale auto' zijn natuurlijk ook al relatief. Ik kan mij niet zo snel iets veroorloven wat meer dan 20.000 - 25.000 is denk ik</t>
  </si>
  <si>
    <t>volgens mij zijn we nog niet zover</t>
  </si>
  <si>
    <t>eerst een proefrit</t>
  </si>
  <si>
    <t xml:space="preserve">Ik wil eerst zeker weten dat ze veilig genoeg zijn en dat ze betaalbaar zijn natuurlijk. </t>
  </si>
  <si>
    <t>Eerst maar is bewijs dat het veilig is.</t>
  </si>
  <si>
    <t>rij veel liever zelf. Heb nu een auto die zelf remt of binnen lijntjes blijft, maar vindt het niet altijd even prettig hoe hij reageert en anticipeert.</t>
  </si>
  <si>
    <t>ik rij zelf graag</t>
  </si>
  <si>
    <t>zou het graag een keertje willen testen hoe tie bevalt</t>
  </si>
  <si>
    <t>geen interesse</t>
  </si>
  <si>
    <t>zal er nooit komen</t>
  </si>
  <si>
    <t>ik heb geen rijbewijs</t>
  </si>
  <si>
    <t xml:space="preserve">Misschien, ik vind het toch nog wel een beetje een eng idee. </t>
  </si>
  <si>
    <t>voor vakanties wel lekker</t>
  </si>
  <si>
    <t>Voor korte ritten heeft een zelfrijdende auto naar mijn mening minder nut als het gaat om anedre tijdsbestedingen dan het rijden zelf</t>
  </si>
  <si>
    <t>het is nog een vrij nieuw concept</t>
  </si>
  <si>
    <t>ik vind zelf sturen veel te leuk</t>
  </si>
  <si>
    <t>echter zou ik nog wel de optie willen hebben om de auto zelf te kunnen besturen voor funrides.</t>
  </si>
  <si>
    <t>Ik zou het saai vinden</t>
  </si>
  <si>
    <t>De grote vraag is "wat gaat dat kosten?", bij gelijke kosten zou ik graag gebruik maken van zelfrijdende auto's</t>
  </si>
  <si>
    <t>Ik kan me alleen geen nieuwe auto veroorloven. (en 'geen rijbewijs nodig' lijkt me een erg eng idee. In geval van nood moet je over kunnen nemen)</t>
  </si>
  <si>
    <t>geloof er niet in</t>
  </si>
  <si>
    <t>Ik zou het moeilijk vinden om geen controle te hebben over het rij proces</t>
  </si>
  <si>
    <t>In het huidige verkeersbeeld is het een utopie te denken dat een zelfrijdende auto nu al comfortabel is. Mijn adaptieve cruise control kan de huismoeders niet eens aan.</t>
  </si>
  <si>
    <t>Ik kan ook erg genieten van het zelf rijden met de auto</t>
  </si>
  <si>
    <t>bedrijfzekerheid moet OK zijn, risico van opie laag</t>
  </si>
  <si>
    <t xml:space="preserve">Ik zou niet de eerste zijn die een zelfrijdende auto zou aanschaffen, er moet ook wel uitgebreid bewezen zijn dat dit veilig is. </t>
  </si>
  <si>
    <t>ik hou van autorijden dus zou ook zelf willen rijden</t>
  </si>
  <si>
    <t>Veel gemak!</t>
  </si>
  <si>
    <t>Ik heb nog geen volledig vertrouwen in een zelfrijdende auto</t>
  </si>
  <si>
    <t>Waarschijnlijk te ver boven mijn budget</t>
  </si>
  <si>
    <t>Ik vind het ook leuk om zelf te rijden</t>
  </si>
  <si>
    <t>Nu nog niet omdat de techniek nog niet ver genoeg is, stoplichte nsystemen zijn er nog niet op uitgerust</t>
  </si>
  <si>
    <t xml:space="preserve">Niet voor mijzelf maar het zou voor de overige gezinsleden vooral makkelijk zijn. </t>
  </si>
  <si>
    <t>Ik koop geen nieuwe auto's. Veel te duur voor de kilometers die ik reis.</t>
  </si>
  <si>
    <t>geeft veel voordelen</t>
  </si>
  <si>
    <t>het trekt me tot nu toe nog niet</t>
  </si>
  <si>
    <t>lijkt me handig</t>
  </si>
  <si>
    <t>Nee, nog geen vertrouwen in</t>
  </si>
  <si>
    <t>Nu nog niet omdat het systeem nog niet ontwikkeld is en m.i. nog onvoldoende veiligheid biedt</t>
  </si>
  <si>
    <t>Heb een hekel aan lang achter het stuur zitten.</t>
  </si>
  <si>
    <t>dit is afhankelijk hoe dit geimplenteerd wordt en hoe de situatie eruit gaat zien met een combinatie van zelfrijdend en niet-zelfrijdend verkeer.</t>
  </si>
  <si>
    <t>Ik word wat ouder, dus kan het op die manier veiliger worden</t>
  </si>
  <si>
    <t>Dat is zeker een optie, even duur, geen rijbewijs nodig, kies ik zeker</t>
  </si>
  <si>
    <t xml:space="preserve">Op mijn leeftijd (60) ben je tegenwoordig oud als je niet continue in het werkproces hebt meegedaan en dit gaat mij een stap te ver wat betreft vernieuwingen. Alhoewel het mij wel een oplossing lijkt voor als ik ouder ben maar dan moet deze auto al heel gewoon zijn Ã©n met de kinderziektes er uit. Ik vrees dat ik toch ga kiezen voor zelfregie en geen zelfrijdende auto zal nemen. </t>
  </si>
  <si>
    <t>Ik koop nooit nieuw</t>
  </si>
  <si>
    <t>Ik vind het nog een te griezelig idee, nog niet aan gewend</t>
  </si>
  <si>
    <t>Dan wil ik eerst weten of zo'n auto minimaal even veilig is als dat ik zelf stuur</t>
  </si>
  <si>
    <t>Ja waarschijnlijk wel, wel een tweede auto vasthouden om nog steeds te kunnen blijven rijden</t>
  </si>
  <si>
    <t xml:space="preserve">   </t>
  </si>
  <si>
    <t>ik zie auto rijden als een hobby</t>
  </si>
  <si>
    <t>mits deze zuinig en en heel betrouwbaar.Je geeft wel de controle weg</t>
  </si>
  <si>
    <t>eerst afwachten of het goed werkt, daarna mogelijk pas kopen</t>
  </si>
  <si>
    <t>rijbewijs is geen issue: die heb ik al...</t>
  </si>
  <si>
    <t>deze automatisering staat me tegen</t>
  </si>
  <si>
    <t xml:space="preserve">Ik heb een rijbewijs maar durf niet te rijden. Een zelfrijdende auto zou geweldig zijn voor mij. </t>
  </si>
  <si>
    <t>als ik een auto zou kopen wil ik zelf rijden. Anders ga ik wel met de trein</t>
  </si>
  <si>
    <t xml:space="preserve">Duur. Ik betaal liever eerst voor het behalen van een rijbewijs, zodat ik in iedere auto kan reizen. </t>
  </si>
  <si>
    <t>vind zelf controle houden belangrijk en het is leuker zelf te rijden</t>
  </si>
  <si>
    <t>ik vertrouw de techniek nog niet om de controle volledig over te laten aan de auto</t>
  </si>
  <si>
    <t>Ik houd van autorijden, van het besturen.</t>
  </si>
  <si>
    <t>ik heb geen rijbewijs en geen interesse</t>
  </si>
  <si>
    <t xml:space="preserve">Wanneer deze net zo duur is als een normale auto zou ik dit zeker overwegen, omdat het efficienter is! Wanneer het duurder zou zijn, zou het afhangen van hoeveel duurder etc. </t>
  </si>
  <si>
    <t>Als deze inderdaad net zo duur zou zijn dan zou ik er zeker over nadenken.</t>
  </si>
  <si>
    <t>ik zou echter niet een van de eerste zijn, vind het nog een gek idee om op zodanig op een auto te vertrouwen.</t>
  </si>
  <si>
    <t>extraTimeUsage</t>
  </si>
  <si>
    <t>rond kijken</t>
  </si>
  <si>
    <t>leuke dingen / hobby's</t>
  </si>
  <si>
    <t>Lezen</t>
  </si>
  <si>
    <t>Wat meer gaan sporten (elke dag)</t>
  </si>
  <si>
    <t>hobby</t>
  </si>
  <si>
    <t>sporten, lezen</t>
  </si>
  <si>
    <t>Ontspanning</t>
  </si>
  <si>
    <t>mezelf</t>
  </si>
  <si>
    <t>meer winkelen. wandelen, fietsen</t>
  </si>
  <si>
    <t>Vrijwilligerswerk</t>
  </si>
  <si>
    <t>vrije tijd</t>
  </si>
  <si>
    <t>sport &amp; lezen</t>
  </si>
  <si>
    <t>sporten</t>
  </si>
  <si>
    <t>met vrienden/familie afspreken.</t>
  </si>
  <si>
    <t>Waarschijnlijk aan vrije tijd/hobby's</t>
  </si>
  <si>
    <t>Ontspanning/sporten</t>
  </si>
  <si>
    <t>geen antwoord</t>
  </si>
  <si>
    <t>vrije tijd bestedingen</t>
  </si>
  <si>
    <t>Meer vrije tijd</t>
  </si>
  <si>
    <t>ontspanning met de kinderen</t>
  </si>
  <si>
    <t>hobby, sporten, met familie</t>
  </si>
  <si>
    <t>Nergens voor, ik heb voldoende tijd voor alles wat ik wil doen</t>
  </si>
  <si>
    <t>huishouden</t>
  </si>
  <si>
    <t>hobbys</t>
  </si>
  <si>
    <t>Aan leuke dingen, ontspanning, sporten</t>
  </si>
  <si>
    <t>Werk / Nieuwe dingen leren / Gamen</t>
  </si>
  <si>
    <t>besteden aan mijn hobbys</t>
  </si>
  <si>
    <t>vrijetijdsbestedingen</t>
  </si>
  <si>
    <t>Klussen / hobby's</t>
  </si>
  <si>
    <t>mijn huisdier en hobbys</t>
  </si>
  <si>
    <t>Waarschijnlijk vrije tijd, zelf of met vrienden doorbrengen</t>
  </si>
  <si>
    <t>sporten, meer lezen</t>
  </si>
  <si>
    <t>Voor klusjes en recreatie tijd.</t>
  </si>
  <si>
    <t>ontspanning</t>
  </si>
  <si>
    <t>geen idee. voor dat gene waar ik op een dag niet aan toe zou komen. Dat kan werken zijn, maar ook huishouden of tijd voor sociale contacten of vrije tijd</t>
  </si>
  <si>
    <t>werk</t>
  </si>
  <si>
    <t>Sportenm, het huishouden, slapen</t>
  </si>
  <si>
    <t>Voornamelijk hobby's.</t>
  </si>
  <si>
    <t>Vrije tijd</t>
  </si>
  <si>
    <t>vrijetijdsbesteding, vrijwilligerswerk</t>
  </si>
  <si>
    <t>lezen of met de kinderen</t>
  </si>
  <si>
    <t>vrije tijd, muziek maken, vrienden</t>
  </si>
  <si>
    <t>Extra nachtrust</t>
  </si>
  <si>
    <t>zou het niet weten</t>
  </si>
  <si>
    <t>Recreatie of slapen</t>
  </si>
  <si>
    <t>tijd met vrienden en kennissen</t>
  </si>
  <si>
    <t>rusten</t>
  </si>
  <si>
    <t>TV kijken, muziek luisteren, internetten</t>
  </si>
  <si>
    <t>andere leuke dingen. maar reizen in de trien vind ik niet vervelend. Lekker wat bekijken op de ipad!! prima te doen</t>
  </si>
  <si>
    <t>Voor vrije tijd en leuke dingen met vriendinnen.</t>
  </si>
  <si>
    <t>Werk en hobby.</t>
  </si>
  <si>
    <t>werk en ontspanning</t>
  </si>
  <si>
    <t>Sporten</t>
  </si>
  <si>
    <t>Mijn huishouden</t>
  </si>
  <si>
    <t>Lekker ontspannen of dingen doen waar ik nu niet aan toe kom.</t>
  </si>
  <si>
    <t>hobby/vrije tijd</t>
  </si>
  <si>
    <t>Film kijken</t>
  </si>
  <si>
    <t>ontspanning / rusten</t>
  </si>
  <si>
    <t>Naaien, huishouden</t>
  </si>
  <si>
    <t>geen idee</t>
  </si>
  <si>
    <t>Ontspannen, contacten aanhalen, vele verschillende activiteiten voorbereiden.</t>
  </si>
  <si>
    <t>leuke dingen</t>
  </si>
  <si>
    <t>Lezen, hobby</t>
  </si>
  <si>
    <t>Wandelen</t>
  </si>
  <si>
    <t>Vrije tijd, familie, sport</t>
  </si>
  <si>
    <t>lezen</t>
  </si>
  <si>
    <t>Niet aan zitten in een auto.
Meer lezen.
Tijd met kinderen</t>
  </si>
  <si>
    <t>ontspannen, sporten, huiselijke zaken</t>
  </si>
  <si>
    <t>studeren en lezen</t>
  </si>
  <si>
    <t>Meest werk en hobbies.</t>
  </si>
  <si>
    <t>vrije tijd relaxen</t>
  </si>
  <si>
    <t xml:space="preserve">werken
gezin
</t>
  </si>
  <si>
    <t>Aan de kinderen</t>
  </si>
  <si>
    <t>Voor mijn gezin. Of om langer te slapen.</t>
  </si>
  <si>
    <t>Werken/School</t>
  </si>
  <si>
    <t>voor hobby's</t>
  </si>
  <si>
    <t>sport</t>
  </si>
  <si>
    <t>Meer tijd met familie en huishouden</t>
  </si>
  <si>
    <t>Gezelligheid, ontspanning</t>
  </si>
  <si>
    <t>Zelfde als mijn huidige vrije tijd, gamen/schoonmaken/in huis bezig</t>
  </si>
  <si>
    <t>er is een gezonde balans</t>
  </si>
  <si>
    <t>Vrienden bezoeken, relaxen, boodschappen doen</t>
  </si>
  <si>
    <t>Om meer huishoudelijke taken te doen</t>
  </si>
  <si>
    <t>slapen</t>
  </si>
  <si>
    <t>Huishoudelijke zaken</t>
  </si>
  <si>
    <t>uit gaan</t>
  </si>
  <si>
    <t>Hobby's</t>
  </si>
  <si>
    <t>internetten, lezen</t>
  </si>
  <si>
    <t>meer tijd met de familie, vaker een boek lezen, meer sporten</t>
  </si>
  <si>
    <t>uitbreiden van activiteiten die nu uitgesteld worden tot het weekend zodat er meer tijd in het weekend beschikbaar is.</t>
  </si>
  <si>
    <t>wandelen in de natuur</t>
  </si>
  <si>
    <t>relaxen en meer vrije tijd met mijn partner</t>
  </si>
  <si>
    <t>Sporten, uitgebreider koken</t>
  </si>
  <si>
    <t>Meer tijd voor het gezin.</t>
  </si>
  <si>
    <t>achterstallig onderhoud huis, begeleiding kinderen, met partner</t>
  </si>
  <si>
    <t>weet ik niet, waarschijnlijk relaxen.</t>
  </si>
  <si>
    <t>Winkelen</t>
  </si>
  <si>
    <t>vrije tijd dingen wandelen fietsen PC gamen.</t>
  </si>
  <si>
    <t>uitrusten</t>
  </si>
  <si>
    <t>Ik denk voor vrijetijds dingen, zoals meer tijd voor mij samen met mijn partner (of alleen of met vrienden samen), zelf met vrienden afspreken, sporten etc. Maar dat gaat natuurlijk nogal lastig in een auto.</t>
  </si>
  <si>
    <t>Ontspanning, huishouden</t>
  </si>
  <si>
    <t>sport, socializen, hobby</t>
  </si>
  <si>
    <t>Slapen</t>
  </si>
  <si>
    <t>Meer wandelen in de natuur, erop uitgaan</t>
  </si>
  <si>
    <t>Ontspanning: sporten, vrienden bezoeken, TV kijken, etc.</t>
  </si>
  <si>
    <t>werk, huishouden, sporten, sociaal, kinderen</t>
  </si>
  <si>
    <t>mijn gezin/ontspannen</t>
  </si>
  <si>
    <t>huishoudelijke klusjes en ontspanning</t>
  </si>
  <si>
    <t>Eten koken en tijd voor de kinderen</t>
  </si>
  <si>
    <t>tuin onderhoud , klussen in huis.</t>
  </si>
  <si>
    <t xml:space="preserve">Vaker naar familie en ouders, en meer sporten. </t>
  </si>
  <si>
    <t xml:space="preserve">Vooral voor privÃ© zaken. Eerder diner, langer samen met mijn vrouw doorbrengen. Misschien zelfs langer slapen :) </t>
  </si>
  <si>
    <t>klusjes, boodschapjes etc</t>
  </si>
  <si>
    <t>Soms meer tijd aan werk besteden, maar vooral meer voor sociale contacten</t>
  </si>
  <si>
    <t>Sociale aspecten</t>
  </si>
  <si>
    <t>uitgebreid lunchen</t>
  </si>
  <si>
    <t>Slapen en sporten</t>
  </si>
  <si>
    <t>Aan mijn gezin</t>
  </si>
  <si>
    <t>sociale contacten</t>
  </si>
  <si>
    <t>Werk en ontspanning, afhankelijk van de behoefte</t>
  </si>
  <si>
    <t>Sport / vrije tijd / koken</t>
  </si>
  <si>
    <t>studeren, films/series kijken, contact met vrienden/familie</t>
  </si>
  <si>
    <t xml:space="preserve">Vrije tijd/studie
</t>
  </si>
  <si>
    <t>Nadenken.</t>
  </si>
  <si>
    <t>Relaxen, ontspannen.</t>
  </si>
  <si>
    <t>Een van mijn hobby's.</t>
  </si>
  <si>
    <t>TV kijken, sporten, wandelen of fietsen.</t>
  </si>
  <si>
    <t>hobby/vrijwilligerswerk voor de kerk of meer gaan werken</t>
  </si>
  <si>
    <t>vrije tijd, relaxen</t>
  </si>
  <si>
    <t>meer met de kids doen</t>
  </si>
  <si>
    <t>Om meer te lezen</t>
  </si>
  <si>
    <t>Lezen, studeren.</t>
  </si>
  <si>
    <t xml:space="preserve">sporten, hobby's, uitgebreider koken </t>
  </si>
  <si>
    <t>Krant lezen, met kinderen doorbrengen, huishouden beter doen, wandelingen maken</t>
  </si>
  <si>
    <t>klussen</t>
  </si>
  <si>
    <t>lezen en met de hond spelen/wandelen</t>
  </si>
  <si>
    <t>lezen, films kijken</t>
  </si>
  <si>
    <t>Aan rust of quality time met mijn vriend en vrienden</t>
  </si>
  <si>
    <t>Relaxen tv kijken</t>
  </si>
  <si>
    <t>relaxen</t>
  </si>
  <si>
    <t xml:space="preserve">administratieve thuiswerkzaamheden </t>
  </si>
  <si>
    <t>gezin</t>
  </si>
  <si>
    <t>Werk en relaxen</t>
  </si>
  <si>
    <t>met mijn gezin er op uit</t>
  </si>
  <si>
    <t>Ontspanning, lezen.</t>
  </si>
  <si>
    <t xml:space="preserve">Hobby's en extra tijd met de kinderen. </t>
  </si>
  <si>
    <t>extra uitslapen, persoonlijke ontspanning</t>
  </si>
  <si>
    <t>sport en vrije tijd</t>
  </si>
  <si>
    <t xml:space="preserve">Afspreken met vrienden, uiteten met partner of naar familie gaan. Dit doe ik op dit moment ook, maar valt toch wel zwaar na een werkdag van vaak 10 uur waarna ik de volgende dag ook weer vroeg op moet. </t>
  </si>
  <si>
    <t>de kleinkinderen</t>
  </si>
  <si>
    <t>Even rustig een boek lezen.</t>
  </si>
  <si>
    <t>Ontspanning en sport</t>
  </si>
  <si>
    <t>Tijd met mijn partner besteden, of aan hobby's besteden</t>
  </si>
  <si>
    <t>??
ik zou hier kunnen zeggen sporten..
maar waarschijnlijk ga je luier worden omdat je niet hoeft na te denken tijdens woon-werk verkeer.
het zou een compleet nieuwe leef ervaring worden
die we nog moeten leren. net zoals we het internet hebben moeten leren.</t>
  </si>
  <si>
    <t>Studie en vrijetijdsbesteding.</t>
  </si>
  <si>
    <t>taalcursus</t>
  </si>
  <si>
    <t>Dagafhankelijk. Bij voor keur vrijetijdsbesteding inclusief slapen, als het moet klusjes.</t>
  </si>
  <si>
    <t>Huishouden, hardlopen, goede gesprekken met mijn vriendin</t>
  </si>
  <si>
    <t>Meer sporten, meer fietsen, meer genieten van nietsdoen, meer lezen. Ik zou ook iets meer tijd in mijn werk stoppen.</t>
  </si>
  <si>
    <t>sport en ontspanning</t>
  </si>
  <si>
    <t>voor sport of lekker met mijn vrouw genieten van de natuur</t>
  </si>
  <si>
    <t>Vrijwilligerswerk achter de computer</t>
  </si>
  <si>
    <t>sport, recreatie, werk, gezin</t>
  </si>
  <si>
    <t>Meer leuke dingen</t>
  </si>
  <si>
    <t>eigen tijd</t>
  </si>
  <si>
    <t>sporten en huishouden</t>
  </si>
  <si>
    <t>werk/vrije tijd</t>
  </si>
  <si>
    <t>Hobby's en tijd doorbrengen met mijn echtgenote.</t>
  </si>
  <si>
    <t>slapen, lezen</t>
  </si>
  <si>
    <t>ontspaning</t>
  </si>
  <si>
    <t>mail, make up, bellen, lezen</t>
  </si>
  <si>
    <t>Vrije tijd, relaxen.</t>
  </si>
  <si>
    <t>-</t>
  </si>
  <si>
    <t>sport , lezen ,muziekluisteren , op mijn kleinkinderen passen.</t>
  </si>
  <si>
    <t xml:space="preserve">vrije tijd </t>
  </si>
  <si>
    <t>rust</t>
  </si>
  <si>
    <t>tijd aan mijn gezin besteden</t>
  </si>
  <si>
    <t>wandelen</t>
  </si>
  <si>
    <t>ontspanning en samen met partner iets ondernemen</t>
  </si>
  <si>
    <t>Sporten, slapen, uitgebreider koken, lezen of andere vormen van ontspanning.</t>
  </si>
  <si>
    <t>leren, verbinden met andere mensen, ontspannen</t>
  </si>
  <si>
    <t>Huishouden, vrije tijd</t>
  </si>
  <si>
    <t>sporten en lezen</t>
  </si>
  <si>
    <t>filmpjes bekijken, chatten en gamen</t>
  </si>
  <si>
    <t>relexen</t>
  </si>
  <si>
    <t>Hobby, ontspannen,huishouden.</t>
  </si>
  <si>
    <t>Relaxen</t>
  </si>
  <si>
    <t>aan hobby of school</t>
  </si>
  <si>
    <t>extra werken</t>
  </si>
  <si>
    <t>sport, hobby's, ontspanning met familie en vrienden.</t>
  </si>
  <si>
    <t>gebruiken voor vrije tijds besteding zoals hobby en sport</t>
  </si>
  <si>
    <t>Hobby's, samenzijn</t>
  </si>
  <si>
    <t>vrijetijd</t>
  </si>
  <si>
    <t>Familie bezoek</t>
  </si>
  <si>
    <t xml:space="preserve">Huishouden </t>
  </si>
  <si>
    <t>Dat gaat niet lukken met 40 min reistijd</t>
  </si>
  <si>
    <t>slaap, sport, hobby, huishouden in die volgorde</t>
  </si>
  <si>
    <t>Bewegen/sporten</t>
  </si>
  <si>
    <t>Tijd voor mijn gezin om samen dingen te doen.</t>
  </si>
  <si>
    <t>Meer sport / recreatie</t>
  </si>
  <si>
    <t>lekker relaxen en fitnessen</t>
  </si>
  <si>
    <t>Huishouden, studeren, contact</t>
  </si>
  <si>
    <t>vrije tijd of huishouden.</t>
  </si>
  <si>
    <t>Ontspanning en meer nachtrust</t>
  </si>
  <si>
    <t>familie bezoeken</t>
  </si>
  <si>
    <t>Kinderen en recreatie</t>
  </si>
  <si>
    <t xml:space="preserve">Werk </t>
  </si>
  <si>
    <t>Ontspanning/hobby</t>
  </si>
  <si>
    <t>Vrije tijd.</t>
  </si>
  <si>
    <t>boek lezen</t>
  </si>
  <si>
    <t>werken of tijd doorbrengen met mijn gezin/vrienden</t>
  </si>
  <si>
    <t>Rusten, werken, lezen</t>
  </si>
  <si>
    <t>weet niet</t>
  </si>
  <si>
    <t>mijn kinderen</t>
  </si>
  <si>
    <t xml:space="preserve">Werken en relaxen </t>
  </si>
  <si>
    <t>Dingen die ik anders ook zou doen met extra tijd, als het nodig is voor studie en anders relaxen.</t>
  </si>
  <si>
    <t>netflix en sporten</t>
  </si>
  <si>
    <t>vrije tijdsbesteding</t>
  </si>
  <si>
    <t>Kinderen, sporten</t>
  </si>
  <si>
    <t>Rusten</t>
  </si>
  <si>
    <t>Hobby, uitrusten, sporten</t>
  </si>
  <si>
    <t xml:space="preserve">sociale contacten, lezen, muziek luisteren, </t>
  </si>
  <si>
    <t>Werk, contact met vrienden/familie, huishoudelijke taken</t>
  </si>
  <si>
    <t>Ontspanning/sport</t>
  </si>
  <si>
    <t xml:space="preserve">leuke dingen doen, ontspannen, meer uren werken </t>
  </si>
  <si>
    <t>relaxen boek lezen tv kijken etc</t>
  </si>
  <si>
    <t xml:space="preserve">Afspreken met vrienden. Grotere klussen in huis aanpakken door de weeks bijvoorbeeld. Ontspanning vooral. </t>
  </si>
  <si>
    <t>tijd met kinderen</t>
  </si>
  <si>
    <t>Hobby</t>
  </si>
  <si>
    <t>Hangt van de dag af, soms extra werk, soms een dutje, soms een film of serie kijken</t>
  </si>
  <si>
    <t>eigen tijd, uitrusten</t>
  </si>
  <si>
    <t>onderhoud uis en verzorging kleinkinderen</t>
  </si>
  <si>
    <t>gamen of tv kijken</t>
  </si>
  <si>
    <t xml:space="preserve">Ontspanning, contact met mijn kind, slaap.  </t>
  </si>
  <si>
    <t>mijn gezin</t>
  </si>
  <si>
    <t>Vrije tijd/sporten</t>
  </si>
  <si>
    <t>gamen</t>
  </si>
  <si>
    <t>lezen,slapen</t>
  </si>
  <si>
    <t>Sporten, hobby</t>
  </si>
  <si>
    <t>Administratie bijwerken</t>
  </si>
  <si>
    <t>voor het uitoefenen van mijn hobbys</t>
  </si>
  <si>
    <t>sporten, vrije tijd</t>
  </si>
  <si>
    <t>Iets voor me zelf doen</t>
  </si>
  <si>
    <t>bewegen, ontspannen, hobby's, vrienden en familie, dagtochtjes, klussen etc.</t>
  </si>
  <si>
    <t>meer voor school leren</t>
  </si>
  <si>
    <t>studeren, lezen</t>
  </si>
  <si>
    <t>Mijn huis opruimen, uitgebreid koken, werken, sporten</t>
  </si>
  <si>
    <t>voor mijn gezin</t>
  </si>
  <si>
    <t>lezen, tv kijken, winkelen, relaxen, vrienden of familie bezoeken</t>
  </si>
  <si>
    <t>1 uur werk
1 uur iets leuks doen</t>
  </si>
  <si>
    <t>sporten, tijd voor mijn paard, meer afspreken met vrienden en kennissen</t>
  </si>
  <si>
    <t>sporten, schoonmaakwerkzaamheden in en rondom het huis</t>
  </si>
  <si>
    <t>kan ik zo niet aan geven</t>
  </si>
  <si>
    <t>creatief bezig zijn</t>
  </si>
  <si>
    <t>vnl lezen in de auto en meer sporten</t>
  </si>
  <si>
    <t>met mijn kinderen</t>
  </si>
  <si>
    <t>Rust/slaap</t>
  </si>
  <si>
    <t>huishouden, gezeliigheid ontspanning</t>
  </si>
  <si>
    <t xml:space="preserve">studeren of vrijetijd </t>
  </si>
  <si>
    <t>Hobby's  en huishouden</t>
  </si>
  <si>
    <t>Meer vrije tijd, sociale activiteiten.</t>
  </si>
  <si>
    <t>Sporten en lezen.</t>
  </si>
  <si>
    <t>werk, wakker worden</t>
  </si>
  <si>
    <t>huishouden / tijd voor ontspanning.</t>
  </si>
  <si>
    <t>sport en vrienden</t>
  </si>
  <si>
    <t>Werk</t>
  </si>
  <si>
    <t>Hobbies</t>
  </si>
  <si>
    <t>Sporten, lezen</t>
  </si>
  <si>
    <t>meer sporten, relaxen</t>
  </si>
  <si>
    <t>sporten, meer tijd met partner, huishouden</t>
  </si>
  <si>
    <t>Sport en slaap</t>
  </si>
  <si>
    <t>- sport
- ontspanning
- huishouden/klussen
- vrijwilligerswerk</t>
  </si>
  <si>
    <t xml:space="preserve">lezen , studeren </t>
  </si>
  <si>
    <t>voor werk of zaken uitzoeken en of lezen</t>
  </si>
  <si>
    <t>Werk, prive administratie, hobby's</t>
  </si>
  <si>
    <t>Klussen in huis en andere hobbys</t>
  </si>
  <si>
    <t>internetten</t>
  </si>
  <si>
    <t>Studie en ontspanning</t>
  </si>
  <si>
    <t>Huishoudelijke taken, rustmomenten.</t>
  </si>
  <si>
    <t>mantelzorg, vrienden bezoeken, hobby's en huishouden</t>
  </si>
  <si>
    <t>krant lezen, administratie bijwerken, boodschappen bestellen, weekmenu plannen, boeken lezen, series kijken</t>
  </si>
  <si>
    <t xml:space="preserve">Mijn man en kind. </t>
  </si>
  <si>
    <t>Werk en sociale contacten</t>
  </si>
  <si>
    <t>vrijetijdsbesteding</t>
  </si>
  <si>
    <t>tv kijken</t>
  </si>
  <si>
    <t>sport, vrienden, uitgaan, ontspanning</t>
  </si>
  <si>
    <t>Ontspanning vooral, misschien cursus doen.</t>
  </si>
  <si>
    <t>podcasts en meditatie</t>
  </si>
  <si>
    <t xml:space="preserve">aan mijn uiterlijk </t>
  </si>
  <si>
    <t>Series kijken die ik nog wil zien.</t>
  </si>
  <si>
    <t>Werk denk ik.</t>
  </si>
  <si>
    <t>Werk, recreatie, lezen.</t>
  </si>
  <si>
    <t>deze tijd zou ik gebruiken afhankelijk van mij situatie. (bijvoorbeeld boodschappen doen als dit nodig is, of voor recreatie)</t>
  </si>
  <si>
    <t>Familie, vrienden, leuke dingen doen</t>
  </si>
  <si>
    <t>kids, hobby</t>
  </si>
  <si>
    <t>Vrije tijd, zoals sporten, lezen en dergelijke</t>
  </si>
  <si>
    <t>Hobby, tuin etc.</t>
  </si>
  <si>
    <t>Tijd besteden met mijn dochter</t>
  </si>
  <si>
    <t>Huishoudelijke taken</t>
  </si>
  <si>
    <t>Meer tijd voor hobbies, trainingen volgen, evt cursus volgen</t>
  </si>
  <si>
    <t>aan mijn gezin</t>
  </si>
  <si>
    <t>Vrije tijd door tijdens de reistijd te werken.</t>
  </si>
  <si>
    <t>weet ik nog niet</t>
  </si>
  <si>
    <t>achterstallige klusjes thuis en ontspanning</t>
  </si>
  <si>
    <t>Meer bewegen/sporten</t>
  </si>
  <si>
    <t>lezen, vrienden/familie bezoeken, huishouden</t>
  </si>
  <si>
    <t>Gezin, ontspanning, lezen -  sporten - sociale contacten.</t>
  </si>
  <si>
    <t>Sporten, sociale contacten, hobbys</t>
  </si>
  <si>
    <t>werk en hobby</t>
  </si>
  <si>
    <t>Extra sporten en recreatie</t>
  </si>
  <si>
    <t>Afwerken van de taken die nu bljven liggen maar ook die zijn reeds geordend naar belangrijkheid. Het zou wel mooi zijn... helaas gaat een zelfrijdende auto mij die tijd niet brengen. Maar mooie vraag.</t>
  </si>
  <si>
    <t>Een uur extra slapen en ik zou een uur aan mijn hobby besteden.</t>
  </si>
  <si>
    <t>recreatie e.d.</t>
  </si>
  <si>
    <t>Extra vrijetijdsbesteding</t>
  </si>
  <si>
    <t>Geen idee</t>
  </si>
  <si>
    <t>voor te sporten</t>
  </si>
  <si>
    <t>Sporten, ontspanning</t>
  </si>
  <si>
    <t>klusjes</t>
  </si>
  <si>
    <t>ontspannen</t>
  </si>
  <si>
    <t>lezen, meer werken op 1 dag en minder dagen per week zodat meer dagen vrij zijn</t>
  </si>
  <si>
    <t>Aan hobbies besteden, of achterstallige zaken oppakken</t>
  </si>
  <si>
    <t>Vrije tijd, lezen, websurfen, instructievideo's bekijken</t>
  </si>
  <si>
    <t>Waarschijnlijk meer doorbrengen met de huisdieren.</t>
  </si>
  <si>
    <t>Het liefst om te lezen. Vakliteratuur, literatuur, interessante stukken.</t>
  </si>
  <si>
    <t>vrije tijd of vrijwilligerswerk</t>
  </si>
  <si>
    <t>vrije tijd. Bijkomen van het werken.</t>
  </si>
  <si>
    <t>bankhangen</t>
  </si>
  <si>
    <t>Te ontspannen: boek lezen, mediteren, yoga</t>
  </si>
  <si>
    <t>Lezen, contact hebben met vrienden, zelf koken</t>
  </si>
  <si>
    <t>Rust</t>
  </si>
  <si>
    <t>leuk stkje rijden</t>
  </si>
  <si>
    <t>Opleiding en sport</t>
  </si>
  <si>
    <t>sport,bezoekjes ouders,boeken lezen,extra klusjes doen</t>
  </si>
  <si>
    <t>Rust/ontspanning/sport</t>
  </si>
  <si>
    <t>Slapen of ontspannen dingen doen zoals bijvoorbeeld sporten.</t>
  </si>
  <si>
    <t>Tuinieren, hobby's</t>
  </si>
  <si>
    <t>meer relaxtijd</t>
  </si>
  <si>
    <t>slapen en lezen</t>
  </si>
  <si>
    <t>Aan mijn honden en huishouden</t>
  </si>
  <si>
    <t>Recreatie</t>
  </si>
  <si>
    <t xml:space="preserve">Voor ontspanning of mensen ontmoeten of fietsen en wandelen. </t>
  </si>
  <si>
    <t>vrije tijd, slapen, muziek maken, lezen</t>
  </si>
  <si>
    <t>ontspannen, contacten met anderen</t>
  </si>
  <si>
    <t>werk voorbereiden, waardoor ik minder tijd op kantoor of 's-avonds kwijt ben aan het werk.</t>
  </si>
  <si>
    <t>vrije tijd en ontspanning</t>
  </si>
  <si>
    <t>lezen, buiten actief zijn, keramieken, sociale contacten</t>
  </si>
  <si>
    <t>vrije tijdsbesteding, koken</t>
  </si>
  <si>
    <t>hobby's en sporten</t>
  </si>
  <si>
    <t>hobbies, koken, lezen wandelen in de ntuur</t>
  </si>
  <si>
    <t>slapen.</t>
  </si>
  <si>
    <t>Ik kom geen tijd tekort, zou het daarom niet weten</t>
  </si>
  <si>
    <t xml:space="preserve">voor mijn hobbies: handwerken en tuinieren. </t>
  </si>
  <si>
    <t>werken</t>
  </si>
  <si>
    <t>spelletje sspelen</t>
  </si>
  <si>
    <t>Sport en vrije tijd</t>
  </si>
  <si>
    <t>lezen, series</t>
  </si>
  <si>
    <t xml:space="preserve">Extra tijd voor werk, extra tijd voor slaap en tijd om eens uitgebreid te koken </t>
  </si>
  <si>
    <t>Aan gezin</t>
  </si>
  <si>
    <t>Extra tijd is voor mijn zoon.</t>
  </si>
  <si>
    <t>waarschijnlijk gamen of netflix</t>
  </si>
  <si>
    <t>hobby's</t>
  </si>
  <si>
    <t>klussen in huis en tuin</t>
  </si>
  <si>
    <t xml:space="preserve">weet ik niet </t>
  </si>
  <si>
    <t>buitenactiviteit</t>
  </si>
  <si>
    <t>sporten/leuke dingen doen</t>
  </si>
  <si>
    <t>emaillezen</t>
  </si>
  <si>
    <t>film of computeren</t>
  </si>
  <si>
    <t>vrije tijd, wandelen, lezen, op visite gaan enz.</t>
  </si>
  <si>
    <t>lezen en slapen</t>
  </si>
  <si>
    <t>Een boek lezen</t>
  </si>
  <si>
    <t>leuke dingen doen</t>
  </si>
  <si>
    <t>ontspanning, andere verdeling van tijd</t>
  </si>
  <si>
    <t>lekker thuis of met de rouw leuke dingen doen</t>
  </si>
  <si>
    <t>Sport</t>
  </si>
  <si>
    <t>Meert tijd voor sport/ontspanning</t>
  </si>
  <si>
    <t>werk en meer zelf ontwikkeling. Lezen</t>
  </si>
  <si>
    <t>Met name werk, bellen en verslagen maken</t>
  </si>
  <si>
    <t>voor mijn kleinkinderen en thuis</t>
  </si>
  <si>
    <t>Lezen en slapen</t>
  </si>
  <si>
    <t>gezin, samen spelen</t>
  </si>
  <si>
    <t>sporten, recreatie</t>
  </si>
  <si>
    <t>Uitgebreider koken. Meer tijd voor mijzelf in de avond nadat ik mijn kind naar bed heb gebracht. Meer tijd voor huishouden.</t>
  </si>
  <si>
    <t>ik zou die tijd voor persoonlijke dingen gebruiken</t>
  </si>
  <si>
    <t>sporten, ontspanning, slapen</t>
  </si>
  <si>
    <t>voor sporten, vrienden/familie bezoeken of zaken waar ik zelf blij van wordt. Niet voor extra werk</t>
  </si>
  <si>
    <t>Sporten, ontspannen.</t>
  </si>
  <si>
    <t>Hobby, familie en vrienden</t>
  </si>
  <si>
    <t>huishoudelijke taken en sporten</t>
  </si>
  <si>
    <t>Extra vrije tijd. Ik kan wel trots gaan roepen dat ik dan extra opleidingen zou gaan volgen ofzo, maar we weten allemaal dat dat in de praktijk waarschijnlijk toch anders uitpakt.</t>
  </si>
  <si>
    <t>Mijn huishouden en afspreken met vrienden</t>
  </si>
  <si>
    <t>Boeken lezen</t>
  </si>
  <si>
    <t>meer aandacht voor het gezin.</t>
  </si>
  <si>
    <t>Huishouden en ontspanning</t>
  </si>
  <si>
    <t>tijd met de kinderen</t>
  </si>
  <si>
    <t>isWorkPossibleInCarExplanation</t>
  </si>
  <si>
    <t>Heb een functie waar veel fysiek arbeid benodigd is.</t>
  </si>
  <si>
    <t>menselijke interactie mist, maar ipv bellen kan videobellen</t>
  </si>
  <si>
    <t>ik ben verpleegkundige</t>
  </si>
  <si>
    <t>ben telefoniste receptioniste, is onsite</t>
  </si>
  <si>
    <t>ik mag van mijn baas niet buiten kantoor werken</t>
  </si>
  <si>
    <t>Ik werk veel achter de computer dus een dele van het werk dat ik thuis doe zou nu in de auto kunnen geeft me vooral meer vrije tijd.</t>
  </si>
  <si>
    <t>werk in de zorg</t>
  </si>
  <si>
    <t>Ik werk in  een kledingzaak</t>
  </si>
  <si>
    <t>werk in de gezondheidszorg</t>
  </si>
  <si>
    <t>Doe onderhoud aan alle Wapensysteem van een F16 en die kan ik niet meenemen.</t>
  </si>
  <si>
    <t>de rapportages wel, de begeleiding zelf niet</t>
  </si>
  <si>
    <t>Sommige taken doe ik nu al op een laptop op het werk. Andere taken moeten uitgevoerd worden terwijl ik fysiek aanwezig ben</t>
  </si>
  <si>
    <t>Mijn lessen kan ik niet altijd geven vanuit een auto.</t>
  </si>
  <si>
    <t>bv bellen onder rij tijd.</t>
  </si>
  <si>
    <t xml:space="preserve">Ik moet alles op mijn werkplek doen. </t>
  </si>
  <si>
    <t>Ik ben sociaal maatschappelijk hulpverlener en zou administratieve taken kunnen doen.</t>
  </si>
  <si>
    <t>Maar je kunt ook gewoon genieten van het autorijden :-)</t>
  </si>
  <si>
    <t>Ik kan ook geod thuiswerken, tenminste m.b.t. al mijn computerwerk. vergaderingen en collega-contact is ook een groot onderdeel van mijn werk.</t>
  </si>
  <si>
    <t>wil niet werken in een auto</t>
  </si>
  <si>
    <t>ik heb veel werk op het laboratorium</t>
  </si>
  <si>
    <t>ik werk in de zorg</t>
  </si>
  <si>
    <t>Het schrijven van rapportages/mails</t>
  </si>
  <si>
    <t>Ik werk in het ziekenhuis</t>
  </si>
  <si>
    <t>Ik zou waarschijnlijk niet werken in de zelfrijdende auto, al zou mijn werk dat wel toelaten. Ik vind het ontspannend om gewoon uit te rusten cq uit het raam te kijken als ik als bijrijder in een auto of het ov zit.</t>
  </si>
  <si>
    <t>Ik vind het ook bij een zelfrijdende auto een slechte zaak om je aandacht niet bij de weg te houden. Je blijft uiteindelijk toch zelf verantwoordelijk.</t>
  </si>
  <si>
    <t>onderhoudsmonteur van machines op locatie, dus moet echt naar die locatie toe.</t>
  </si>
  <si>
    <t>---</t>
  </si>
  <si>
    <t>Ben bakker dus kan geen productie maken in auto !!!!</t>
  </si>
  <si>
    <t>ik werk als techneut op een marine schip</t>
  </si>
  <si>
    <t>Ben taxichauffeur</t>
  </si>
  <si>
    <t>Veel 1-op-1 gesprekken met teamleden. Dat werkt beter face-to-face dan vanuit een auto</t>
  </si>
  <si>
    <t>werk in de gezondheidszorg met mensen, dus die kan ik niet zo vanuit de auto helpen</t>
  </si>
  <si>
    <t>ik coach kinderen en geef sportlessen, dus dit gaat niet.</t>
  </si>
  <si>
    <t>werk als analist op laboratorium</t>
  </si>
  <si>
    <t>Ben werkzaam in de kinderopvang, daarbij heb ik geen werktaken om thuis uit te voeren.</t>
  </si>
  <si>
    <t>mail controleren en werk via intranet</t>
  </si>
  <si>
    <t xml:space="preserve">Ik werk in het ziekenhuis als verpleegster. </t>
  </si>
  <si>
    <t>95 van werk is digitaal en telefonisch overleg extern</t>
  </si>
  <si>
    <t>werk moet ter plaatse verricht worden</t>
  </si>
  <si>
    <t>Documenten lezen/opstellen, vergaderen, telefoneren</t>
  </si>
  <si>
    <t>Werk in een magazijn, kan wel leren voor school</t>
  </si>
  <si>
    <t>dit heeft wel pas zin vanaf een bepaalde reistijd. In de korte reistijd die ik heb kost opstarten/afsluiten &amp; opruimen relatief veel tijd</t>
  </si>
  <si>
    <t>Ik zou ook om mij heen blijven kijken</t>
  </si>
  <si>
    <t>met een internetverbinding kan ik al mijn werk overal doen</t>
  </si>
  <si>
    <t>telefoon en mails, rapportages etc.</t>
  </si>
  <si>
    <t>ik werk in een fabriek</t>
  </si>
  <si>
    <t>werk met machines kan niet in de auto</t>
  </si>
  <si>
    <t>dokter, dus administratie uitwerken zou kunnen, maar de patienten blijven natuurlijk in het ziekenhuis</t>
  </si>
  <si>
    <t>op een laptop bijv.</t>
  </si>
  <si>
    <t>mijn huidige werk vereist ook alleen maar een intenetverbinding</t>
  </si>
  <si>
    <t xml:space="preserve">Beperkt tot het lezen van mail. </t>
  </si>
  <si>
    <t>Ik heb nu ook een thuiswerkplek waarbij alleen internet nodig is.</t>
  </si>
  <si>
    <t>Ik ben kok van beroep, de auto zou uitgerust moetn zijn met een keuken.</t>
  </si>
  <si>
    <t>Ik werk in een zorgwinkel</t>
  </si>
  <si>
    <t>Ben receptioniste</t>
  </si>
  <si>
    <t xml:space="preserve">De prive werktaken met een zelfrijdende auto met internetverbinding zijn zeker uit te voeren in een comfortabele auto. </t>
  </si>
  <si>
    <t>Ik werk in het onderwijs en ben daardoor gebonden aan de locatie.</t>
  </si>
  <si>
    <t>Ik geef danslessen aan ouderen ( tot 90+) en een klein deel van de dansles voorbereiding zou wel kunnen. Hierdoor zou bij meer werkzaamheden de reistijd wel nuttiger besteed kunnen worden dan alleen reizen en is meer dansles geven op 1 dag mogelijk. Maar niet meer voor mij weggelegd, wel voor de jongere collega's</t>
  </si>
  <si>
    <t>Ik heb veel telefonische vergaderingen. Die kan ik dan in de auto doen (zou ik niet doen als ik zelf moest rijden)</t>
  </si>
  <si>
    <t>mails lezen en beantwoorden, maar geen aanvragen kunnen afhandelen</t>
  </si>
  <si>
    <t>bij goede wifi</t>
  </si>
  <si>
    <t>werk in een poliklinische apotheek,zou alleen mijn werkmail kunnen opschonen</t>
  </si>
  <si>
    <t>plannen maken voor clienten</t>
  </si>
  <si>
    <t>sommige besprekingen kan je niet doen in de auto, maar iets maken bedenken oid wel!</t>
  </si>
  <si>
    <t>werk is op laptop</t>
  </si>
  <si>
    <t>Ik werk met mijn handen</t>
  </si>
  <si>
    <t>studeer.....</t>
  </si>
  <si>
    <t>ik werk vooral met mensen</t>
  </si>
  <si>
    <t>veel telefoongesprekken en emails kunnen vanuit de auto (met laptop voor mij voor aanvullende info)</t>
  </si>
  <si>
    <t>Mijn werk is voornamelijk fysiek, alleen de administratie van mijn werk zou ik in een zelfrijdende auto kunnen doen</t>
  </si>
  <si>
    <t>ik sta voor de klas, wel administratie erom heen</t>
  </si>
  <si>
    <t>Moet mensen in persoon helpen/behandelen/te woord staan</t>
  </si>
  <si>
    <t>ben winkelbediende</t>
  </si>
  <si>
    <t>Overleg is mogeljk maar wel handig om elkaar fysiek te kunnen zien.</t>
  </si>
  <si>
    <t>Ik werk bij een telefonische klantenservice dus ik heb mijn kantoor nodig.</t>
  </si>
  <si>
    <t>suggestions</t>
  </si>
  <si>
    <t>Eenvoudiger systeem voor tijdsplanning</t>
  </si>
  <si>
    <t>Motor wellicht als optie toevoegen volgende keer.</t>
  </si>
  <si>
    <t>geen suggesties</t>
  </si>
  <si>
    <t>Op de een of andere manier is het font enorm groot waardoor ik op een groot scherm toch steeds moest scrollen</t>
  </si>
  <si>
    <t>geen</t>
  </si>
  <si>
    <t xml:space="preserve">Mijn man zou meer voordeel hebben van zelfrijdende auto dan ik, maar ja ik moest de enquete invullen....
</t>
  </si>
  <si>
    <t>de website is heel erg traag</t>
  </si>
  <si>
    <t xml:space="preserve">De vaste reistijd van 75 minuten was raar. Daarnaast heb ik soms momenten dat ik niks doe, maar het rooster moest volledig ingevuld zijn.
Bovendien is het op mijn universiteit heel gebruikelijk om te lunchen en/of een tussendoortje te eten terwijl je aan het studeren bent,
maar deze kon ik niet tegelijk in het rooster zetten.
U en je worden inconsistent door elkaar gebruikt.
Omdat de webpagina niet echt een pagina is, had ik problemen met het invoeren van getallen en tekst omdat een browserplugin de invoer overnam omdat
het geen tekstveld kon herkennen. Tekst selecteren met de muis ging slecht of niet. Tab gebruiken werkte slecht, niet, of was zeer onduidelijk.
Tekst valt aan de rechterkant van het tekstveld weg als je geen enters gebruikt. Autocorrect werkte niet in tekstvelden. Scrollen in tekstvelden werkte niet of slecht.
De webpagina gebruikte gemiddeld 80% CPU. Het lettertype was te klein als het venster niet fullscreen was. De tekstvelden verloren soms op willekeurige
tijdstippen focus, terwijl de cursor nog knippert. In- en uitzoomen werkte niet. </t>
  </si>
  <si>
    <t>Op mijn chromebook was het schuiven en slepen niet echt heel erg makkelijk. voor de rest geen opmerkingen.</t>
  </si>
  <si>
    <t>De tool, die gebruikt moest worden, is niet heel makkelijk. Er verschijnt snel een foutmelding als je nog bezig bent met een balkje en de balkjes schieten alle kanten op onder je muis.</t>
  </si>
  <si>
    <t>Gewoon goed gedaan</t>
  </si>
  <si>
    <t>Maak hem makkelijker</t>
  </si>
  <si>
    <t>Bij de laatste vraag is niet duidelijk of de "werktaken" het werk/school (op locatie) betreft of werkzaamheden die je normaal gesproken thuis uitvoert.</t>
  </si>
  <si>
    <t>Bij het invoeren van een zelfrijdende auto was het niet mogelijk een andere activiteit tegelijkertijd plaats te laten vinden.</t>
  </si>
  <si>
    <t>Geen</t>
  </si>
  <si>
    <t>Kinderen naar school brengen duurt geen 45 minuten in mijn geval.
Kon niet aangeven of ik gebruik maak van een leaseauto beschikbaar gesteld door mijn werkgever (Bent u in het bezit van een auto? Beantwoord met 'Ja')</t>
  </si>
  <si>
    <t>Het tijdsplanning overzicht lijkt complexer dan het is, maar ben benieuwd of het echt veel interessante data oplevert.</t>
  </si>
  <si>
    <t>volgens mij krijgt het onderzoek meer waarde als de verklaringen niet optioneel zijn.</t>
  </si>
  <si>
    <t>u hebt het niet over randvoorwaarden voor zelfrijdende auto's. ICT projecten zijn niet de grootste successen van onze overheid, ze horen soms bij de grootste en duurste mislukkingen. Hoe het moet met zelfrijdende auto's als 'ons' verkeersgedrag niet verbetert, met name als de grote meerderheid van de voertuigen nog niet zelfrijdend zijn, daar gaat u niet op in. Ik wacht het af.</t>
  </si>
  <si>
    <t>geen nieuwe suggesties</t>
  </si>
  <si>
    <t>Bij het inplannen van je dag met die opties, ik vind het nogal raar dat je niet vanuit werk gelijk naar een supermarkt kan gaan (bij mij zit er eentje tegenover het werk, 
dat is letterlijk 1 minuut lopen, echt reizen naar een supermarkt is dus niet bepaald nodig.... Dus misschien dat het niet nodig is om reizen om te winkelen verplicht te 
stellen? Daarnaast kan ik me er iets minder in vinden dat als je in eerste instantie aan moet geven hoelang je er gemiddeld over doet met reizen (bij mijn gemiddeld 
25-30 min, dus de optie van 10 - 30 mi), het ineens vaststaat op 20 min...</t>
  </si>
  <si>
    <t>Nee, succes, ben erg geinteresseerd in de invoering van zelfrijdende auto's, vooral op de impact op files.</t>
  </si>
  <si>
    <t>nee , blijf graag deelnemen</t>
  </si>
  <si>
    <t xml:space="preserve">Vaag </t>
  </si>
  <si>
    <t>Leuk</t>
  </si>
  <si>
    <t xml:space="preserve">Invulschema werkte niet heel makkelijk. Wellicht door mijn browser, maar het slepen en invoeren van activiteiten was een drama. </t>
  </si>
  <si>
    <t>Nee</t>
  </si>
  <si>
    <t>Was niet heel gebruiksvriendelijk en in de tekst werd aangegeven dat de enquette 1 minuut zou duren. Dat was denk ik een missertje.</t>
  </si>
  <si>
    <t>geen opmerkingen</t>
  </si>
  <si>
    <t>als student heb ik een studentenreispas</t>
  </si>
  <si>
    <t>De tijdsduur van de auto rit zou ik aanpassen en het mogelijk maken om een rit na een rit te hebben. Ik rijd bijvoorbeeld vanuit mijn werk naar huis en kom dan langs een supermarkt. Meestal doe ik dan boodschappen en dan rijd ik daarna (de laatste paar minuten) naar huis. Dit was nu niet mogelijk om te laten zien.</t>
  </si>
  <si>
    <t xml:space="preserve">nee. </t>
  </si>
  <si>
    <t>Neen.</t>
  </si>
  <si>
    <t xml:space="preserve">Lastig met dat slepen. Ik ben jong en vond het al een gedoe. Voor ouderen zal het helemaal verwarrend zijn. Leuk bedachte enquete, want dit is toch de toekomst waar wij nu nog niet bij stilstaan. </t>
  </si>
  <si>
    <t>De reistijd was nu een vaste tijd, dit klopt niet</t>
  </si>
  <si>
    <t>Waarom is de reistijd een vast blok in het tijdschema? Toevallig reis ik circa 45 minuten enkele reis.</t>
  </si>
  <si>
    <t>Verzenden op deze pagina ging niet goed...</t>
  </si>
  <si>
    <t>ik heb al bijna een maand vakantie, dus de laatste werkdag was even geleden en onhandig in te vullen</t>
  </si>
  <si>
    <t>De tijdsindelingstool is niet erg intuitief in gebruik.</t>
  </si>
  <si>
    <t>ik vind deze stijl onderzoeken niet fijn/gebruiksvriendelijk</t>
  </si>
  <si>
    <t>de tijdstool is fijn voor jullie om te evalueren, maar een dram aom in te vullen omdat het niet depreciese tijden pakt, dus uiteindelijk versimpel je je schema om toch maar antwoord te geven.
Plus het scrollen door deze vragen lijst werkt  niet goed. echt jammer! als mijn zelfrijdende auto zo wekt dan wordt het niets ;)</t>
  </si>
  <si>
    <t>De invuloefening vond ik nutteloos. Ik had ook gewoon kunnen aangeven hoeveel uur ik per dag in een auto rijd, zonder die tijdrovende invuloefening</t>
  </si>
  <si>
    <t>de vragenlijst duurde veeel langer dan 1 min</t>
  </si>
  <si>
    <t>neen</t>
  </si>
  <si>
    <t>GEEN</t>
  </si>
  <si>
    <t>Meer surveys over zelfrijdende auto's wat het mileu bevorderd</t>
  </si>
  <si>
    <t xml:space="preserve">De enquete duurde inclusief het filmpje een stuk langer dan van te voren aangegeven </t>
  </si>
  <si>
    <t>De verplichte reistijden geven een volledig verkeerd beeld van de dag. Daarnaast wordt gesuggereerd dat alle aftanden met een auto worden afgelegd. (i.p.v. bijvoorbeel fiets)</t>
  </si>
  <si>
    <t xml:space="preserve">het systeem is niet gebruiksvriendelijk, scrollt moeilijk door </t>
  </si>
  <si>
    <t>Kan zelfrijdende auto gecombineerd worden met pakket of klein goederen vervoer met snel laad systeem, parallel rijden belading station.
Autorijden kan ook afleidend zijn tussen 2 patienten in</t>
  </si>
  <si>
    <t>De planning was lastig met de muis te vullen en ook vervelend dat de reistijden niet aangepast konden worden</t>
  </si>
  <si>
    <t>lastig dat de reistijd een vast gegeven is. Hierdoor miste ik ruim 1 uur per dag dat eigenlijk reistijd is.</t>
  </si>
  <si>
    <t xml:space="preserve">Invulschema is niet berekend op ambulant werk... er wordt uitgegaan van het naar je werk rijden en van je werk naar huis. Een zelfrijdende auto zou voor mij, als alle technologie en de infrastructuur hier klaar voor zou zijn veel tijdsbesparing opleveren omdat ik dan deels in de auto zou kunnen werken. </t>
  </si>
  <si>
    <t>nee, geen opmerkingen</t>
  </si>
  <si>
    <t>alle vragen hebben een * , nogal zinloze optie.
in de eerste vraag vergeet u de motorrijders. Nagenoeg alle woon/werk verplaatsingen verricht ik op de motor.
mijn reistijd is circa 30 minuten , maar dat kon ik niet voor elkaar krijgen door de vaste 20 minuten reistijd?</t>
  </si>
  <si>
    <t>Het is veel muis werk om de enquete in te vullen en dat is niet bevorderlijk voor RSI</t>
  </si>
  <si>
    <t xml:space="preserve">schema werkt niet heel intuitief, waarom kan de reistijd niet aangepast worden als ik een schema moet vormen dat zo dicht mogelijk bij mijn dag van gister past? </t>
  </si>
  <si>
    <t>reis momenten van een vast duur zijn onzin.</t>
  </si>
  <si>
    <t>De reistijd met de zelfrijdende auto is hetzelfde als met de fiets. Waarom zou ik dan mijn schema aanpassen. Hij is ook te kort om nog te kunnen werken.</t>
  </si>
  <si>
    <t>ik vond het onhandig dat ik niet mijn reistijd kon instellen. mijn totale reistijd met OV voor een enkele reis inclusief lopen is tussen een anderhalf uur en 2 uur.</t>
  </si>
  <si>
    <t>Kolven moet onder werktijd ingevuld kunnen worden</t>
  </si>
  <si>
    <t>Ik werk als verpleegkundige in de wijk.
Ik maak ook gebruik van vervoer tijdens mijn werk.</t>
  </si>
  <si>
    <t>Mijn reistijd met auto is meer dan wanneer ik met de fiets zou reizen, in het tijdschema wordt hier geen rekening gehouden... Dit is wel Ã©Ã©n van de redenen waarom ik niet met de auto naar het werk ga (met daarnaast parkeerkosten e.d.).</t>
  </si>
  <si>
    <t>Zeer irritante tabel voor de tijdsbesteding</t>
  </si>
  <si>
    <t>Het schema gaat uit van veronderstellingen die niet kloppen. 1e Ik ga na mijn werk, zonder reizen, naar de winkel. Die ligt nl. tegenover mijn werk. Ik loop dus naar de overkant van de straat en heb daar echt geen 30 min. voor nodig. 2e. Vanuit mijn werk reis ik naar een ander winkelcentrum in de buurt van mijn huis om daar gebakken vis op te halen (maaltijd voorbereiden) en reis dan pas naar mijn huis met warme vis die ik daar op eet. Dit was een hele puzzel om dat min of meer in het schema duidelijk te maken. -- Er gebeuren in de realiteit soms wel meer dan 3 reizen naar verschillende activiteiten voordat ik weer naar huis ga en deze reis kan dat of heel veel langer zijn of veel korter.--  Toch wens ik jullie veel succes met die zelfrijdende auto die hopelijk veel ongelukken kan voorkomen en die malloten die asociaal rijden dan hopelijk niet meer mogelijk maken. Succes met dit onderzoek. Het was wel leuk om aan mee te doen!</t>
  </si>
  <si>
    <t>neen geen opmerkingen</t>
  </si>
  <si>
    <t>Door vaste reistijden in te zetten kom ik bij sommige activiteiten in 'tijdnood'.</t>
  </si>
  <si>
    <t>tijschema is gelikt, maar laastig balkjes op goede plek te krijgen</t>
  </si>
  <si>
    <t>gewoon tijden invullen is makkelijker dan kaders slepen</t>
  </si>
  <si>
    <t>Het was beter geweest als de tijdsbalken van het vervoer ook ingesteld konden worden, nu is alles representatief behalve de reistijd.</t>
  </si>
  <si>
    <t>De enquete en de reistijden klopten niet helemaal. Naar een restaurant zou ik nooit 75 min rijden (evenveel als werk) omdat die in dezelfde stad zit.</t>
  </si>
  <si>
    <t>kreeg bij het 2e overzicht de overlapping reistijd en ontbijt niet overlapt
Mijn reistijd is 30 minuten daarom klopte mijn schema niet helemaal</t>
  </si>
  <si>
    <t>ik werk nu bewust dicht bij huis ivm de reistijd. Met een zelfrijdende auto is het mekkelijker en praktischer om iets verder weg te werken. En als iedereen straks een zelfrijdende auto heeft, verwacht ik ook veel minder files!</t>
  </si>
  <si>
    <t>Neen</t>
  </si>
  <si>
    <t xml:space="preserve">Dat schema is te ingewikkeld, ik zou het laten beschrijven door mensen. </t>
  </si>
  <si>
    <t>ik moest even wennen aan het vol zetten van mijn dag maar uiteindelijk is het gelukt!</t>
  </si>
  <si>
    <t xml:space="preserve">Leuke enquete! Echter weet ik niet of het schema invullen voor de afgelopen werkdag voor iedereen representatief is voor een gemiddelde werkdag, waardoor een bias zou kunnen ontstaan. Bij mijn antwoorden zou dat het geval kunnen zijn. </t>
  </si>
  <si>
    <t>nah..... nee</t>
  </si>
  <si>
    <t xml:space="preserve">nee , fijn om in te vullen </t>
  </si>
  <si>
    <t>ik werk op oproep basis, heb ingevuld naar een volledige werkdag</t>
  </si>
  <si>
    <t>Nee, niet echt</t>
  </si>
  <si>
    <t>Ja, waarom staat er auto/fiets/openbaar vervoer of lopend en geen scooter, dat is namelijk wat ik rij . Heb helemaal geen autorijbewijs dus dit ond ik eigenlijk een lastige. Daarom heb ik maar fiets gepakt en dat vergeleken met een scooter.</t>
  </si>
  <si>
    <t>De opties voor het tijdschema laten te wensen over. Zo is het niet mogelijk om aansluitend aan de werk-woonreis boodschappen te doen, daarvoor is een extra reis nodig naar het winkelcentrum en een extra reis naar huis. Ik kom op weg naar huis langs meerdere winkelcentra, die hebben geen invloed op mijn totale reistijd.</t>
  </si>
  <si>
    <t>created</t>
  </si>
  <si>
    <t>2019-07-08T16:25:55.173Z</t>
  </si>
  <si>
    <t>2019-07-08T16:44:34.960Z</t>
  </si>
  <si>
    <t>2019-07-08T16:53:47.229Z</t>
  </si>
  <si>
    <t>2019-07-08T17:30:39.892Z</t>
  </si>
  <si>
    <t>2019-07-08T17:41:56.423Z</t>
  </si>
  <si>
    <t>2019-07-08T17:42:51.928Z</t>
  </si>
  <si>
    <t>2019-07-08T17:46:37.655Z</t>
  </si>
  <si>
    <t>2019-07-08T17:57:13.513Z</t>
  </si>
  <si>
    <t>2019-07-08T18:04:50.540Z</t>
  </si>
  <si>
    <t>2019-07-08T18:07:40.504Z</t>
  </si>
  <si>
    <t>2019-07-08T18:09:22.129Z</t>
  </si>
  <si>
    <t>2019-07-08T18:45:47.613Z</t>
  </si>
  <si>
    <t>2019-07-08T20:22:23.761Z</t>
  </si>
  <si>
    <t>2019-07-08T23:23:40.718Z</t>
  </si>
  <si>
    <t>2019-07-09T06:31:04.449Z</t>
  </si>
  <si>
    <t>2019-07-09T06:36:52.511Z</t>
  </si>
  <si>
    <t>2019-07-09T06:43:13.629Z</t>
  </si>
  <si>
    <t>2019-07-09T06:53:17.406Z</t>
  </si>
  <si>
    <t>2019-07-09T07:04:45.545Z</t>
  </si>
  <si>
    <t>2019-07-09T07:27:21.854Z</t>
  </si>
  <si>
    <t>2019-07-09T08:50:27.931Z</t>
  </si>
  <si>
    <t>2019-07-09T10:18:57.252Z</t>
  </si>
  <si>
    <t>2019-07-09T10:56:16.084Z</t>
  </si>
  <si>
    <t>2019-07-09T11:07:17.640Z</t>
  </si>
  <si>
    <t>2019-07-09T13:46:30.560Z</t>
  </si>
  <si>
    <t>2019-07-09T14:05:17.061Z</t>
  </si>
  <si>
    <t>2019-07-09T14:13:09.526Z</t>
  </si>
  <si>
    <t>2019-07-09T14:14:01.559Z</t>
  </si>
  <si>
    <t>2019-07-09T14:15:59.366Z</t>
  </si>
  <si>
    <t>2019-07-09T14:17:16.272Z</t>
  </si>
  <si>
    <t>2019-07-09T14:18:59.544Z</t>
  </si>
  <si>
    <t>2019-07-09T14:27:26.999Z</t>
  </si>
  <si>
    <t>2019-07-09T14:33:10.684Z</t>
  </si>
  <si>
    <t>2019-07-09T14:34:44.266Z</t>
  </si>
  <si>
    <t>2019-07-09T14:34:58.953Z</t>
  </si>
  <si>
    <t>2019-07-09T14:44:38.156Z</t>
  </si>
  <si>
    <t>2019-07-09T14:53:38.696Z</t>
  </si>
  <si>
    <t>2019-07-09T15:01:05.018Z</t>
  </si>
  <si>
    <t>2019-07-09T15:06:58.314Z</t>
  </si>
  <si>
    <t>2019-07-09T15:08:26.576Z</t>
  </si>
  <si>
    <t>2019-07-09T15:12:16.468Z</t>
  </si>
  <si>
    <t>2019-07-09T15:13:29.038Z</t>
  </si>
  <si>
    <t>2019-07-09T15:18:36.690Z</t>
  </si>
  <si>
    <t>2019-07-09T15:25:53.519Z</t>
  </si>
  <si>
    <t>2019-07-09T15:54:18.278Z</t>
  </si>
  <si>
    <t>2019-07-09T15:55:11.173Z</t>
  </si>
  <si>
    <t>2019-07-09T16:12:09.173Z</t>
  </si>
  <si>
    <t>2019-07-09T16:13:03.912Z</t>
  </si>
  <si>
    <t>2019-07-09T16:15:28.467Z</t>
  </si>
  <si>
    <t>2019-07-09T16:29:47.999Z</t>
  </si>
  <si>
    <t>2019-07-09T16:49:32.872Z</t>
  </si>
  <si>
    <t>2019-07-09T16:50:01.105Z</t>
  </si>
  <si>
    <t>2019-07-09T17:02:24.771Z</t>
  </si>
  <si>
    <t>2019-07-09T17:03:55.289Z</t>
  </si>
  <si>
    <t>2019-07-09T17:07:14.018Z</t>
  </si>
  <si>
    <t>2019-07-09T17:08:39.218Z</t>
  </si>
  <si>
    <t>2019-07-09T17:11:17.682Z</t>
  </si>
  <si>
    <t>2019-07-09T17:17:26.893Z</t>
  </si>
  <si>
    <t>2019-07-09T17:18:05.542Z</t>
  </si>
  <si>
    <t>2019-07-09T17:22:07.107Z</t>
  </si>
  <si>
    <t>2019-07-09T17:23:56.354Z</t>
  </si>
  <si>
    <t>2019-07-09T17:31:57.362Z</t>
  </si>
  <si>
    <t>2019-07-09T17:34:39.599Z</t>
  </si>
  <si>
    <t>2019-07-09T17:41:58.687Z</t>
  </si>
  <si>
    <t>2019-07-09T17:45:19.328Z</t>
  </si>
  <si>
    <t>2019-07-09T17:46:55.354Z</t>
  </si>
  <si>
    <t>2019-07-09T17:49:51.349Z</t>
  </si>
  <si>
    <t>2019-07-09T17:58:52.533Z</t>
  </si>
  <si>
    <t>2019-07-09T18:09:32.552Z</t>
  </si>
  <si>
    <t>2019-07-09T18:13:12.425Z</t>
  </si>
  <si>
    <t>2019-07-09T18:20:48.506Z</t>
  </si>
  <si>
    <t>2019-07-09T18:29:27.957Z</t>
  </si>
  <si>
    <t>2019-07-09T18:38:20.106Z</t>
  </si>
  <si>
    <t>2019-07-09T18:47:41.767Z</t>
  </si>
  <si>
    <t>2019-07-09T18:48:29.396Z</t>
  </si>
  <si>
    <t>2019-07-09T18:50:02.992Z</t>
  </si>
  <si>
    <t>2019-07-09T18:53:42.320Z</t>
  </si>
  <si>
    <t>2019-07-09T19:15:41.804Z</t>
  </si>
  <si>
    <t>2019-07-09T19:19:14.975Z</t>
  </si>
  <si>
    <t>2019-07-09T19:21:45.834Z</t>
  </si>
  <si>
    <t>2019-07-09T19:24:20.351Z</t>
  </si>
  <si>
    <t>2019-07-09T19:27:50.378Z</t>
  </si>
  <si>
    <t>2019-07-09T19:33:39.675Z</t>
  </si>
  <si>
    <t>2019-07-09T19:48:31.009Z</t>
  </si>
  <si>
    <t>2019-07-09T20:22:02.035Z</t>
  </si>
  <si>
    <t>2019-07-09T20:29:48.222Z</t>
  </si>
  <si>
    <t>2019-07-09T20:36:14.352Z</t>
  </si>
  <si>
    <t>2019-07-09T20:43:48.862Z</t>
  </si>
  <si>
    <t>2019-07-09T20:43:56.717Z</t>
  </si>
  <si>
    <t>2019-07-09T20:58:45.657Z</t>
  </si>
  <si>
    <t>2019-07-09T21:44:26.743Z</t>
  </si>
  <si>
    <t>2019-07-09T21:48:16.562Z</t>
  </si>
  <si>
    <t>2019-07-09T21:57:11.251Z</t>
  </si>
  <si>
    <t>2019-07-09T22:51:07.417Z</t>
  </si>
  <si>
    <t>2019-07-09T23:13:19.401Z</t>
  </si>
  <si>
    <t>2019-07-10T00:02:05.893Z</t>
  </si>
  <si>
    <t>2019-07-10T04:36:56.321Z</t>
  </si>
  <si>
    <t>2019-07-10T04:57:01.669Z</t>
  </si>
  <si>
    <t>2019-07-10T05:25:32.272Z</t>
  </si>
  <si>
    <t>2019-07-10T05:31:12.035Z</t>
  </si>
  <si>
    <t>2019-07-10T05:31:37.562Z</t>
  </si>
  <si>
    <t>2019-07-10T05:39:31.779Z</t>
  </si>
  <si>
    <t>2019-07-10T05:42:34.874Z</t>
  </si>
  <si>
    <t>2019-07-10T05:43:27.340Z</t>
  </si>
  <si>
    <t>2019-07-10T06:01:04.433Z</t>
  </si>
  <si>
    <t>2019-07-10T06:13:22.230Z</t>
  </si>
  <si>
    <t>2019-07-10T06:39:20.885Z</t>
  </si>
  <si>
    <t>2019-07-10T07:07:44.879Z</t>
  </si>
  <si>
    <t>2019-07-10T07:23:57.227Z</t>
  </si>
  <si>
    <t>2019-07-10T07:25:18.964Z</t>
  </si>
  <si>
    <t>2019-07-10T07:48:37.617Z</t>
  </si>
  <si>
    <t>2019-07-10T07:51:12.567Z</t>
  </si>
  <si>
    <t>2019-07-10T08:01:59.676Z</t>
  </si>
  <si>
    <t>2019-07-10T08:09:16.017Z</t>
  </si>
  <si>
    <t>2019-07-10T08:12:54.147Z</t>
  </si>
  <si>
    <t>2019-07-10T08:17:21.153Z</t>
  </si>
  <si>
    <t>2019-07-10T08:35:23.778Z</t>
  </si>
  <si>
    <t>2019-07-10T09:07:16.274Z</t>
  </si>
  <si>
    <t>2019-07-10T09:10:26.176Z</t>
  </si>
  <si>
    <t>2019-07-10T09:35:21.171Z</t>
  </si>
  <si>
    <t>2019-07-10T09:42:54.128Z</t>
  </si>
  <si>
    <t>2019-07-10T09:43:08.271Z</t>
  </si>
  <si>
    <t>2019-07-10T09:45:26.375Z</t>
  </si>
  <si>
    <t>2019-07-10T09:50:53.567Z</t>
  </si>
  <si>
    <t>2019-07-10T10:33:42.618Z</t>
  </si>
  <si>
    <t>2019-07-10T10:49:36.624Z</t>
  </si>
  <si>
    <t>2019-07-10T10:56:21.385Z</t>
  </si>
  <si>
    <t>2019-07-10T11:05:32.705Z</t>
  </si>
  <si>
    <t>2019-07-10T11:31:49.744Z</t>
  </si>
  <si>
    <t>2019-07-10T11:44:20.771Z</t>
  </si>
  <si>
    <t>2019-07-10T12:32:39.855Z</t>
  </si>
  <si>
    <t>2019-07-10T13:09:37.361Z</t>
  </si>
  <si>
    <t>2019-07-10T14:35:24.980Z</t>
  </si>
  <si>
    <t>2019-07-10T14:39:41.241Z</t>
  </si>
  <si>
    <t>2019-07-10T14:40:04.570Z</t>
  </si>
  <si>
    <t>2019-07-10T14:45:20.350Z</t>
  </si>
  <si>
    <t>2019-07-10T14:51:53.904Z</t>
  </si>
  <si>
    <t>2019-07-10T14:58:08.326Z</t>
  </si>
  <si>
    <t>2019-07-10T15:01:45.900Z</t>
  </si>
  <si>
    <t>2019-07-10T15:01:47.186Z</t>
  </si>
  <si>
    <t>2019-07-10T15:02:14.645Z</t>
  </si>
  <si>
    <t>2019-07-10T15:02:44.765Z</t>
  </si>
  <si>
    <t>2019-07-10T15:03:25.974Z</t>
  </si>
  <si>
    <t>2019-07-10T15:04:10.312Z</t>
  </si>
  <si>
    <t>2019-07-10T15:04:26.256Z</t>
  </si>
  <si>
    <t>2019-07-10T15:04:54.803Z</t>
  </si>
  <si>
    <t>2019-07-10T15:06:01.625Z</t>
  </si>
  <si>
    <t>2019-07-10T15:06:49.321Z</t>
  </si>
  <si>
    <t>2019-07-10T15:07:57.550Z</t>
  </si>
  <si>
    <t>2019-07-10T15:12:32.027Z</t>
  </si>
  <si>
    <t>2019-07-10T15:12:54.875Z</t>
  </si>
  <si>
    <t>2019-07-10T15:14:49.056Z</t>
  </si>
  <si>
    <t>2019-07-10T15:16:33.079Z</t>
  </si>
  <si>
    <t>2019-07-10T15:19:28.329Z</t>
  </si>
  <si>
    <t>2019-07-10T15:20:29.588Z</t>
  </si>
  <si>
    <t>2019-07-10T15:20:57.736Z</t>
  </si>
  <si>
    <t>2019-07-10T15:21:28.710Z</t>
  </si>
  <si>
    <t>2019-07-10T15:23:26.056Z</t>
  </si>
  <si>
    <t>2019-07-10T15:23:56.540Z</t>
  </si>
  <si>
    <t>2019-07-10T15:26:37.530Z</t>
  </si>
  <si>
    <t>2019-07-10T15:28:36.742Z</t>
  </si>
  <si>
    <t>2019-07-10T15:29:29.719Z</t>
  </si>
  <si>
    <t>2019-07-10T15:30:08.336Z</t>
  </si>
  <si>
    <t>2019-07-10T15:31:46.598Z</t>
  </si>
  <si>
    <t>2019-07-10T15:33:36.397Z</t>
  </si>
  <si>
    <t>2019-07-10T15:41:20.318Z</t>
  </si>
  <si>
    <t>2019-07-10T15:42:34.662Z</t>
  </si>
  <si>
    <t>2019-07-10T15:44:52.911Z</t>
  </si>
  <si>
    <t>2019-07-10T15:57:31.616Z</t>
  </si>
  <si>
    <t>2019-07-10T15:57:49.932Z</t>
  </si>
  <si>
    <t>2019-07-10T15:57:55.429Z</t>
  </si>
  <si>
    <t>2019-07-10T15:58:22.368Z</t>
  </si>
  <si>
    <t>2019-07-10T16:07:02.841Z</t>
  </si>
  <si>
    <t>2019-07-10T16:12:54.548Z</t>
  </si>
  <si>
    <t>2019-07-10T16:19:14.693Z</t>
  </si>
  <si>
    <t>2019-07-10T16:22:41.673Z</t>
  </si>
  <si>
    <t>2019-07-10T16:23:22.249Z</t>
  </si>
  <si>
    <t>2019-07-10T16:23:49.924Z</t>
  </si>
  <si>
    <t>2019-07-10T16:41:50.026Z</t>
  </si>
  <si>
    <t>2019-07-10T16:42:13.852Z</t>
  </si>
  <si>
    <t>2019-07-10T16:43:54.604Z</t>
  </si>
  <si>
    <t>2019-07-10T16:45:12.315Z</t>
  </si>
  <si>
    <t>2019-07-10T16:45:56.708Z</t>
  </si>
  <si>
    <t>2019-07-10T16:46:01.665Z</t>
  </si>
  <si>
    <t>2019-07-10T16:47:11.667Z</t>
  </si>
  <si>
    <t>2019-07-10T16:47:16.948Z</t>
  </si>
  <si>
    <t>2019-07-10T16:49:19.491Z</t>
  </si>
  <si>
    <t>2019-07-10T16:50:23.264Z</t>
  </si>
  <si>
    <t>2019-07-10T16:51:31.528Z</t>
  </si>
  <si>
    <t>2019-07-10T16:55:50.602Z</t>
  </si>
  <si>
    <t>2019-07-10T16:58:07.052Z</t>
  </si>
  <si>
    <t>2019-07-10T17:00:27.976Z</t>
  </si>
  <si>
    <t>2019-07-10T17:08:45.046Z</t>
  </si>
  <si>
    <t>2019-07-10T17:12:30.586Z</t>
  </si>
  <si>
    <t>2019-07-10T17:16:45.074Z</t>
  </si>
  <si>
    <t>2019-07-10T17:17:29.434Z</t>
  </si>
  <si>
    <t>2019-07-10T17:17:32.208Z</t>
  </si>
  <si>
    <t>2019-07-10T17:21:12.574Z</t>
  </si>
  <si>
    <t>2019-07-10T17:24:03.187Z</t>
  </si>
  <si>
    <t>2019-07-10T17:25:34.083Z</t>
  </si>
  <si>
    <t>2019-07-10T17:26:48.998Z</t>
  </si>
  <si>
    <t>2019-07-10T17:28:31.662Z</t>
  </si>
  <si>
    <t>2019-07-10T17:29:16.387Z</t>
  </si>
  <si>
    <t>2019-07-10T17:37:13.857Z</t>
  </si>
  <si>
    <t>2019-07-10T17:39:01.118Z</t>
  </si>
  <si>
    <t>2019-07-10T17:48:40.238Z</t>
  </si>
  <si>
    <t>2019-07-10T17:51:29.869Z</t>
  </si>
  <si>
    <t>2019-07-10T17:54:24.235Z</t>
  </si>
  <si>
    <t>2019-07-10T17:55:38.733Z</t>
  </si>
  <si>
    <t>2019-07-10T17:55:56.385Z</t>
  </si>
  <si>
    <t>2019-07-10T17:56:28.308Z</t>
  </si>
  <si>
    <t>2019-07-10T17:58:50.460Z</t>
  </si>
  <si>
    <t>2019-07-10T18:01:39.319Z</t>
  </si>
  <si>
    <t>2019-07-10T18:05:43.026Z</t>
  </si>
  <si>
    <t>2019-07-10T18:07:38.032Z</t>
  </si>
  <si>
    <t>2019-07-10T18:09:12.265Z</t>
  </si>
  <si>
    <t>2019-07-10T18:26:53.654Z</t>
  </si>
  <si>
    <t>2019-07-10T18:28:07.707Z</t>
  </si>
  <si>
    <t>2019-07-10T18:40:58.412Z</t>
  </si>
  <si>
    <t>2019-07-10T18:42:13.655Z</t>
  </si>
  <si>
    <t>2019-07-10T18:48:43.324Z</t>
  </si>
  <si>
    <t>2019-07-10T18:51:13.687Z</t>
  </si>
  <si>
    <t>2019-07-10T18:51:40.368Z</t>
  </si>
  <si>
    <t>2019-07-10T18:51:43.572Z</t>
  </si>
  <si>
    <t>2019-07-10T18:53:09.326Z</t>
  </si>
  <si>
    <t>2019-07-10T19:05:35.478Z</t>
  </si>
  <si>
    <t>2019-07-10T19:08:55.096Z</t>
  </si>
  <si>
    <t>2019-07-10T19:18:34.416Z</t>
  </si>
  <si>
    <t>2019-07-10T19:27:58.799Z</t>
  </si>
  <si>
    <t>2019-07-10T19:39:07.151Z</t>
  </si>
  <si>
    <t>2019-07-10T19:43:49.803Z</t>
  </si>
  <si>
    <t>2019-07-10T19:44:34.222Z</t>
  </si>
  <si>
    <t>2019-07-10T19:50:49.113Z</t>
  </si>
  <si>
    <t>2019-07-10T20:05:43.085Z</t>
  </si>
  <si>
    <t>2019-07-10T20:06:47.764Z</t>
  </si>
  <si>
    <t>2019-07-10T20:12:48.019Z</t>
  </si>
  <si>
    <t>2019-07-10T20:29:12.600Z</t>
  </si>
  <si>
    <t>2019-07-10T20:33:56.347Z</t>
  </si>
  <si>
    <t>2019-07-10T20:37:08.599Z</t>
  </si>
  <si>
    <t>2019-07-10T20:41:45.012Z</t>
  </si>
  <si>
    <t>2019-07-10T21:13:48.880Z</t>
  </si>
  <si>
    <t>2019-07-10T21:14:54.911Z</t>
  </si>
  <si>
    <t>2019-07-10T21:16:13.165Z</t>
  </si>
  <si>
    <t>2019-07-10T22:20:11.577Z</t>
  </si>
  <si>
    <t>2019-07-11T04:41:49.760Z</t>
  </si>
  <si>
    <t>2019-07-11T05:19:39.644Z</t>
  </si>
  <si>
    <t>2019-07-11T05:23:24.990Z</t>
  </si>
  <si>
    <t>2019-07-11T05:24:00.426Z</t>
  </si>
  <si>
    <t>2019-07-11T05:26:38.517Z</t>
  </si>
  <si>
    <t>2019-07-11T05:34:45.667Z</t>
  </si>
  <si>
    <t>2019-07-11T05:47:59.335Z</t>
  </si>
  <si>
    <t>2019-07-11T05:50:53.369Z</t>
  </si>
  <si>
    <t>2019-07-11T06:03:21.305Z</t>
  </si>
  <si>
    <t>2019-07-11T06:17:31.700Z</t>
  </si>
  <si>
    <t>2019-07-11T06:49:31.761Z</t>
  </si>
  <si>
    <t>2019-07-11T06:55:02.220Z</t>
  </si>
  <si>
    <t>2019-07-11T06:55:14.715Z</t>
  </si>
  <si>
    <t>2019-07-11T07:11:29.306Z</t>
  </si>
  <si>
    <t>2019-07-11T07:13:06.927Z</t>
  </si>
  <si>
    <t>2019-07-11T07:13:13.048Z</t>
  </si>
  <si>
    <t>2019-07-11T07:13:49.729Z</t>
  </si>
  <si>
    <t>2019-07-11T07:16:27.985Z</t>
  </si>
  <si>
    <t>2019-07-11T07:21:22.666Z</t>
  </si>
  <si>
    <t>2019-07-11T07:28:08.433Z</t>
  </si>
  <si>
    <t>2019-07-11T07:33:47.602Z</t>
  </si>
  <si>
    <t>2019-07-11T07:43:12.171Z</t>
  </si>
  <si>
    <t>2019-07-11T07:55:46.786Z</t>
  </si>
  <si>
    <t>2019-07-11T08:12:41.914Z</t>
  </si>
  <si>
    <t>2019-07-11T08:18:55.695Z</t>
  </si>
  <si>
    <t>2019-07-11T08:26:38.073Z</t>
  </si>
  <si>
    <t>2019-07-11T08:59:46.555Z</t>
  </si>
  <si>
    <t>2019-07-11T09:04:56.742Z</t>
  </si>
  <si>
    <t>2019-07-11T09:07:19.447Z</t>
  </si>
  <si>
    <t>2019-07-11T09:11:20.930Z</t>
  </si>
  <si>
    <t>2019-07-11T09:12:30.720Z</t>
  </si>
  <si>
    <t>2019-07-11T09:47:39.721Z</t>
  </si>
  <si>
    <t>2019-07-11T09:52:39.262Z</t>
  </si>
  <si>
    <t>2019-07-11T10:04:22.105Z</t>
  </si>
  <si>
    <t>2019-07-11T10:07:07.979Z</t>
  </si>
  <si>
    <t>2019-07-11T10:11:08.245Z</t>
  </si>
  <si>
    <t>2019-07-11T10:20:00.572Z</t>
  </si>
  <si>
    <t>2019-07-11T10:22:39.352Z</t>
  </si>
  <si>
    <t>2019-07-11T10:29:36.024Z</t>
  </si>
  <si>
    <t>2019-07-11T10:39:23.856Z</t>
  </si>
  <si>
    <t>2019-07-11T10:41:42.275Z</t>
  </si>
  <si>
    <t>2019-07-11T10:49:55.517Z</t>
  </si>
  <si>
    <t>2019-07-11T10:52:39.877Z</t>
  </si>
  <si>
    <t>2019-07-11T10:57:10.848Z</t>
  </si>
  <si>
    <t>2019-07-11T11:05:50.745Z</t>
  </si>
  <si>
    <t>2019-07-11T11:13:14.653Z</t>
  </si>
  <si>
    <t>2019-07-11T11:15:12.363Z</t>
  </si>
  <si>
    <t>2019-07-11T11:21:13.548Z</t>
  </si>
  <si>
    <t>2019-07-11T12:32:18.451Z</t>
  </si>
  <si>
    <t>2019-07-11T12:38:24.773Z</t>
  </si>
  <si>
    <t>2019-07-11T12:53:07.720Z</t>
  </si>
  <si>
    <t>2019-07-11T13:04:05.487Z</t>
  </si>
  <si>
    <t>2019-07-11T13:23:57.403Z</t>
  </si>
  <si>
    <t>2019-07-11T13:36:22.253Z</t>
  </si>
  <si>
    <t>2019-07-11T13:59:21.816Z</t>
  </si>
  <si>
    <t>2019-07-11T14:07:46.411Z</t>
  </si>
  <si>
    <t>2019-07-11T14:08:01.695Z</t>
  </si>
  <si>
    <t>2019-07-11T14:12:45.178Z</t>
  </si>
  <si>
    <t>2019-07-11T14:56:36.576Z</t>
  </si>
  <si>
    <t>2019-07-11T15:12:20.402Z</t>
  </si>
  <si>
    <t>2019-07-11T15:24:37.931Z</t>
  </si>
  <si>
    <t>2019-07-11T15:25:47.523Z</t>
  </si>
  <si>
    <t>2019-07-11T15:31:48.174Z</t>
  </si>
  <si>
    <t>2019-07-11T15:49:34.541Z</t>
  </si>
  <si>
    <t>2019-07-11T15:49:57.749Z</t>
  </si>
  <si>
    <t>2019-07-11T15:54:46.386Z</t>
  </si>
  <si>
    <t>2019-07-11T16:11:24.711Z</t>
  </si>
  <si>
    <t>2019-07-11T16:16:39.853Z</t>
  </si>
  <si>
    <t>2019-07-11T16:21:52.344Z</t>
  </si>
  <si>
    <t>2019-07-11T16:24:17.791Z</t>
  </si>
  <si>
    <t>2019-07-11T16:25:49.011Z</t>
  </si>
  <si>
    <t>2019-07-11T16:25:56.210Z</t>
  </si>
  <si>
    <t>2019-07-11T16:30:01.064Z</t>
  </si>
  <si>
    <t>2019-07-11T16:56:38.219Z</t>
  </si>
  <si>
    <t>2019-07-11T17:15:02.262Z</t>
  </si>
  <si>
    <t>2019-07-11T17:30:12.598Z</t>
  </si>
  <si>
    <t>2019-07-11T17:43:45.449Z</t>
  </si>
  <si>
    <t>2019-07-11T17:47:28.490Z</t>
  </si>
  <si>
    <t>2019-07-11T18:04:00.471Z</t>
  </si>
  <si>
    <t>2019-07-11T18:13:07.248Z</t>
  </si>
  <si>
    <t>2019-07-11T18:24:07.722Z</t>
  </si>
  <si>
    <t>2019-07-11T18:52:23.221Z</t>
  </si>
  <si>
    <t>2019-07-11T19:00:04.771Z</t>
  </si>
  <si>
    <t>2019-07-11T19:16:18.775Z</t>
  </si>
  <si>
    <t>2019-07-11T19:20:41.603Z</t>
  </si>
  <si>
    <t>2019-07-11T19:35:43.723Z</t>
  </si>
  <si>
    <t>2019-07-11T19:35:52.011Z</t>
  </si>
  <si>
    <t>2019-07-11T19:36:24.650Z</t>
  </si>
  <si>
    <t>2019-07-11T19:39:49.724Z</t>
  </si>
  <si>
    <t>2019-07-11T19:55:29.147Z</t>
  </si>
  <si>
    <t>2019-07-11T20:46:18.480Z</t>
  </si>
  <si>
    <t>2019-07-11T20:51:51.664Z</t>
  </si>
  <si>
    <t>2019-07-11T20:54:02.687Z</t>
  </si>
  <si>
    <t>2019-07-11T21:41:40.806Z</t>
  </si>
  <si>
    <t>2019-07-12T04:37:05.846Z</t>
  </si>
  <si>
    <t>2019-07-12T05:20:01.947Z</t>
  </si>
  <si>
    <t>2019-07-12T06:06:43.642Z</t>
  </si>
  <si>
    <t>2019-07-12T07:06:19.341Z</t>
  </si>
  <si>
    <t>2019-07-12T07:18:21.871Z</t>
  </si>
  <si>
    <t>2019-07-12T07:38:20.971Z</t>
  </si>
  <si>
    <t>2019-07-12T07:50:41.718Z</t>
  </si>
  <si>
    <t>2019-07-12T07:52:55.492Z</t>
  </si>
  <si>
    <t>2019-07-12T07:59:47.652Z</t>
  </si>
  <si>
    <t>2019-07-12T08:02:34.924Z</t>
  </si>
  <si>
    <t>2019-07-12T08:09:52.081Z</t>
  </si>
  <si>
    <t>2019-07-12T08:33:59.165Z</t>
  </si>
  <si>
    <t>2019-07-12T08:35:34.002Z</t>
  </si>
  <si>
    <t>2019-07-12T08:58:43.370Z</t>
  </si>
  <si>
    <t>2019-07-12T09:35:05.375Z</t>
  </si>
  <si>
    <t>2019-07-12T10:01:48.586Z</t>
  </si>
  <si>
    <t>2019-07-12T10:12:36.223Z</t>
  </si>
  <si>
    <t>2019-07-12T10:28:41.525Z</t>
  </si>
  <si>
    <t>2019-07-12T10:51:18.434Z</t>
  </si>
  <si>
    <t>2019-07-12T11:29:51.175Z</t>
  </si>
  <si>
    <t>2019-07-12T12:04:30.179Z</t>
  </si>
  <si>
    <t>2019-07-12T12:57:07.476Z</t>
  </si>
  <si>
    <t>2019-07-12T13:12:26.496Z</t>
  </si>
  <si>
    <t>2019-07-12T13:25:26.624Z</t>
  </si>
  <si>
    <t>2019-07-12T13:54:54.397Z</t>
  </si>
  <si>
    <t>2019-07-12T14:18:08.776Z</t>
  </si>
  <si>
    <t>2019-07-12T14:35:47.663Z</t>
  </si>
  <si>
    <t>2019-07-12T15:18:38.157Z</t>
  </si>
  <si>
    <t>2019-07-12T15:36:14.361Z</t>
  </si>
  <si>
    <t>2019-07-12T15:43:36.591Z</t>
  </si>
  <si>
    <t>2019-07-12T16:29:57.486Z</t>
  </si>
  <si>
    <t>2019-07-12T18:02:52.642Z</t>
  </si>
  <si>
    <t>2019-07-12T18:11:51.983Z</t>
  </si>
  <si>
    <t>2019-07-12T18:23:03.116Z</t>
  </si>
  <si>
    <t>2019-07-12T18:37:49.833Z</t>
  </si>
  <si>
    <t>2019-07-12T19:07:52.068Z</t>
  </si>
  <si>
    <t>2019-07-12T19:13:18.849Z</t>
  </si>
  <si>
    <t>2019-07-12T19:32:20.650Z</t>
  </si>
  <si>
    <t>2019-07-14T17:06:51.570Z</t>
  </si>
  <si>
    <t>2019-07-15T10:14:01.740Z</t>
  </si>
  <si>
    <t>2019-07-15T10:19:14.833Z</t>
  </si>
  <si>
    <t>2019-07-15T10:24:01.508Z</t>
  </si>
  <si>
    <t>2019-07-15T10:28:19.055Z</t>
  </si>
  <si>
    <t>2019-07-15T10:37:26.113Z</t>
  </si>
  <si>
    <t>2019-07-15T10:57:20.197Z</t>
  </si>
  <si>
    <t>2019-07-15T11:01:35.710Z</t>
  </si>
  <si>
    <t>2019-07-15T11:04:01.116Z</t>
  </si>
  <si>
    <t>2019-07-15T11:12:57.275Z</t>
  </si>
  <si>
    <t>2019-07-15T11:15:26.995Z</t>
  </si>
  <si>
    <t>2019-07-15T11:34:28.091Z</t>
  </si>
  <si>
    <t>2019-07-15T12:00:35.777Z</t>
  </si>
  <si>
    <t>2019-07-15T12:15:16.198Z</t>
  </si>
  <si>
    <t>2019-07-15T12:15:30.416Z</t>
  </si>
  <si>
    <t>2019-07-15T13:10:19.797Z</t>
  </si>
  <si>
    <t>2019-07-15T13:26:19.074Z</t>
  </si>
  <si>
    <t>2019-07-15T13:29:14.620Z</t>
  </si>
  <si>
    <t>2019-07-15T13:31:58.374Z</t>
  </si>
  <si>
    <t>2019-07-15T13:33:30.050Z</t>
  </si>
  <si>
    <t>2019-07-15T13:33:44.783Z</t>
  </si>
  <si>
    <t>2019-07-15T13:34:44.674Z</t>
  </si>
  <si>
    <t>2019-07-15T13:40:56.494Z</t>
  </si>
  <si>
    <t>2019-07-15T13:44:50.202Z</t>
  </si>
  <si>
    <t>2019-07-15T13:51:47.942Z</t>
  </si>
  <si>
    <t>2019-07-15T14:00:04.167Z</t>
  </si>
  <si>
    <t>2019-07-15T14:03:58.401Z</t>
  </si>
  <si>
    <t>2019-07-15T14:06:08.805Z</t>
  </si>
  <si>
    <t>2019-07-15T14:06:35.289Z</t>
  </si>
  <si>
    <t>2019-07-15T14:08:58.192Z</t>
  </si>
  <si>
    <t>2019-07-15T14:17:49.279Z</t>
  </si>
  <si>
    <t>2019-07-15T14:18:54.991Z</t>
  </si>
  <si>
    <t>2019-07-15T14:30:33.585Z</t>
  </si>
  <si>
    <t>2019-07-15T14:31:21.012Z</t>
  </si>
  <si>
    <t>2019-07-15T14:38:00.747Z</t>
  </si>
  <si>
    <t>2019-07-15T14:42:07.298Z</t>
  </si>
  <si>
    <t>2019-07-15T14:42:37.304Z</t>
  </si>
  <si>
    <t>2019-07-15T14:43:06.254Z</t>
  </si>
  <si>
    <t>2019-07-15T14:45:03.387Z</t>
  </si>
  <si>
    <t>2019-07-15T14:50:32.966Z</t>
  </si>
  <si>
    <t>2019-07-15T15:03:05.106Z</t>
  </si>
  <si>
    <t>2019-07-15T15:09:32.616Z</t>
  </si>
  <si>
    <t>2019-07-15T15:11:09.772Z</t>
  </si>
  <si>
    <t>2019-07-15T15:34:22.586Z</t>
  </si>
  <si>
    <t>2019-07-15T15:43:32.518Z</t>
  </si>
  <si>
    <t>2019-07-15T15:49:47.704Z</t>
  </si>
  <si>
    <t>2019-07-15T15:53:23.080Z</t>
  </si>
  <si>
    <t>2019-07-15T16:01:40.616Z</t>
  </si>
  <si>
    <t>2019-07-15T16:04:08.124Z</t>
  </si>
  <si>
    <t>2019-07-15T16:31:39.387Z</t>
  </si>
  <si>
    <t>2019-07-15T16:34:25.663Z</t>
  </si>
  <si>
    <t>2019-07-15T16:44:40.680Z</t>
  </si>
  <si>
    <t>2019-07-15T16:52:01.942Z</t>
  </si>
  <si>
    <t>2019-07-15T16:52:17.439Z</t>
  </si>
  <si>
    <t>2019-07-15T16:56:11.698Z</t>
  </si>
  <si>
    <t>2019-07-15T16:59:55.506Z</t>
  </si>
  <si>
    <t>2019-07-15T17:00:23.174Z</t>
  </si>
  <si>
    <t>2019-07-15T17:06:34.214Z</t>
  </si>
  <si>
    <t>2019-07-15T17:10:03.897Z</t>
  </si>
  <si>
    <t>2019-07-15T17:18:43.490Z</t>
  </si>
  <si>
    <t>2019-07-15T17:28:58.915Z</t>
  </si>
  <si>
    <t>2019-07-15T17:34:36.147Z</t>
  </si>
  <si>
    <t>2019-07-15T17:43:19.916Z</t>
  </si>
  <si>
    <t>2019-07-15T17:43:36.524Z</t>
  </si>
  <si>
    <t>2019-07-15T17:48:25.239Z</t>
  </si>
  <si>
    <t>2019-07-15T17:50:50.175Z</t>
  </si>
  <si>
    <t>2019-07-15T17:58:36.046Z</t>
  </si>
  <si>
    <t>2019-07-15T17:59:39.152Z</t>
  </si>
  <si>
    <t>2019-07-15T18:08:13.879Z</t>
  </si>
  <si>
    <t>2019-07-15T18:09:20.101Z</t>
  </si>
  <si>
    <t>2019-07-15T18:12:59.110Z</t>
  </si>
  <si>
    <t>2019-07-15T18:15:42.580Z</t>
  </si>
  <si>
    <t>2019-07-15T18:17:18.896Z</t>
  </si>
  <si>
    <t>2019-07-15T18:17:55.175Z</t>
  </si>
  <si>
    <t>2019-07-15T18:21:32.403Z</t>
  </si>
  <si>
    <t>2019-07-15T18:22:21.855Z</t>
  </si>
  <si>
    <t>2019-07-15T18:25:09.313Z</t>
  </si>
  <si>
    <t>2019-07-15T18:34:56.775Z</t>
  </si>
  <si>
    <t>2019-07-15T18:39:00.638Z</t>
  </si>
  <si>
    <t>2019-07-15T18:39:39.786Z</t>
  </si>
  <si>
    <t>2019-07-15T18:39:55.793Z</t>
  </si>
  <si>
    <t>2019-07-15T18:48:36.310Z</t>
  </si>
  <si>
    <t>2019-07-15T18:52:43.168Z</t>
  </si>
  <si>
    <t>2019-07-15T18:53:22.627Z</t>
  </si>
  <si>
    <t>2019-07-15T18:59:08.420Z</t>
  </si>
  <si>
    <t>2019-07-15T19:04:14.465Z</t>
  </si>
  <si>
    <t>2019-07-15T19:07:54.717Z</t>
  </si>
  <si>
    <t>2019-07-15T19:22:15.908Z</t>
  </si>
  <si>
    <t>2019-07-15T19:25:53.470Z</t>
  </si>
  <si>
    <t>2019-07-15T19:30:26.729Z</t>
  </si>
  <si>
    <t>2019-07-15T19:31:09.430Z</t>
  </si>
  <si>
    <t>2019-07-15T19:35:33.236Z</t>
  </si>
  <si>
    <t>2019-07-15T19:38:15.262Z</t>
  </si>
  <si>
    <t>2019-07-15T19:40:30.438Z</t>
  </si>
  <si>
    <t>2019-07-15T19:41:35.057Z</t>
  </si>
  <si>
    <t>2019-07-15T19:58:26.848Z</t>
  </si>
  <si>
    <t>2019-07-15T20:19:57.591Z</t>
  </si>
  <si>
    <t>2019-07-15T20:25:58.921Z</t>
  </si>
  <si>
    <t>2019-07-15T20:28:57.062Z</t>
  </si>
  <si>
    <t>2019-07-15T20:55:49.547Z</t>
  </si>
  <si>
    <t>2019-07-15T21:01:27.275Z</t>
  </si>
  <si>
    <t>2019-07-15T21:11:42.284Z</t>
  </si>
  <si>
    <t>2019-07-15T21:13:00.587Z</t>
  </si>
  <si>
    <t>2019-07-15T21:44:25.175Z</t>
  </si>
  <si>
    <t>2019-07-16T02:03:02.758Z</t>
  </si>
  <si>
    <t>2019-07-16T04:19:37.895Z</t>
  </si>
  <si>
    <t>2019-07-16T05:33:13.082Z</t>
  </si>
  <si>
    <t>2019-07-16T05:40:01.971Z</t>
  </si>
  <si>
    <t>2019-07-16T06:22:36.949Z</t>
  </si>
  <si>
    <t>2019-07-16T06:30:42.495Z</t>
  </si>
  <si>
    <t>2019-07-16T06:35:46.647Z</t>
  </si>
  <si>
    <t>2019-07-16T06:42:03.244Z</t>
  </si>
  <si>
    <t>2019-07-16T07:21:50.412Z</t>
  </si>
  <si>
    <t>2019-07-16T08:05:00.201Z</t>
  </si>
  <si>
    <t>2019-07-16T08:36:13.485Z</t>
  </si>
  <si>
    <t>2019-07-16T08:37:24.215Z</t>
  </si>
  <si>
    <t>2019-07-16T08:43:59.429Z</t>
  </si>
  <si>
    <t>2019-07-16T09:02:14.435Z</t>
  </si>
  <si>
    <t>2019-07-16T09:21:08.670Z</t>
  </si>
  <si>
    <t>2019-07-16T09:31:26.050Z</t>
  </si>
  <si>
    <t>2019-07-16T09:55:15.203Z</t>
  </si>
  <si>
    <t>2019-07-16T10:17:40.649Z</t>
  </si>
  <si>
    <t>2019-07-16T10:22:23.309Z</t>
  </si>
  <si>
    <t>2019-07-16T10:51:00.224Z</t>
  </si>
  <si>
    <t>2019-07-16T11:11:00.886Z</t>
  </si>
  <si>
    <t>2019-07-16T11:40:16.001Z</t>
  </si>
  <si>
    <t>2019-07-16T11:48:32.542Z</t>
  </si>
  <si>
    <t>2019-07-16T11:53:14.348Z</t>
  </si>
  <si>
    <t>2019-07-16T12:02:16.437Z</t>
  </si>
  <si>
    <t>2019-07-16T12:25:18.187Z</t>
  </si>
  <si>
    <t>2019-07-16T12:26:52.543Z</t>
  </si>
  <si>
    <t>2019-07-16T12:36:15.780Z</t>
  </si>
  <si>
    <t>4 or more days a week</t>
  </si>
  <si>
    <t>1-3 days a week</t>
  </si>
  <si>
    <t>(Almost) never, I work from home</t>
  </si>
  <si>
    <t>(Respondent screened out)</t>
  </si>
  <si>
    <t>Car (as a driver)</t>
  </si>
  <si>
    <t>Car (as a passenger)</t>
  </si>
  <si>
    <t>Public transport</t>
  </si>
  <si>
    <t>Walk</t>
  </si>
  <si>
    <t>Bicycle</t>
  </si>
  <si>
    <t>&lt; 10 min</t>
  </si>
  <si>
    <t>30 - 60 min</t>
  </si>
  <si>
    <t>&gt; 60 min</t>
  </si>
  <si>
    <t>10 - 30 min</t>
  </si>
  <si>
    <t>How many days per week do you travel to work?</t>
  </si>
  <si>
    <t>What is your main transport mode on a normal working day?</t>
  </si>
  <si>
    <t>How long does a single trip take to your work-/ study location (door to door)?</t>
  </si>
  <si>
    <t>Welcome / introduction screen</t>
  </si>
  <si>
    <t>Introduction questions (travelFrequency, travelMode, travelTime)</t>
  </si>
  <si>
    <t>Introduction questions (recentStandardDayOfWeek, recentStandardStartOfDay)</t>
  </si>
  <si>
    <t>Think of the last work day where you (primarily) used *travelMode* for all your trips. Which day of the week was that?</t>
  </si>
  <si>
    <t>Monday</t>
  </si>
  <si>
    <t>Tuesday</t>
  </si>
  <si>
    <t>Wednesday</t>
  </si>
  <si>
    <t>Thursday</t>
  </si>
  <si>
    <t>Friday</t>
  </si>
  <si>
    <t>Saturday</t>
  </si>
  <si>
    <t>Sunday</t>
  </si>
  <si>
    <t>What time did you wake up on that day?</t>
  </si>
  <si>
    <t>Instruction video; video length = 2 min 26 s</t>
  </si>
  <si>
    <t>Schedule - present mode</t>
  </si>
  <si>
    <t>Schedule - AV</t>
  </si>
  <si>
    <t>Closing questions</t>
  </si>
  <si>
    <t>Yes</t>
  </si>
  <si>
    <t>No</t>
  </si>
  <si>
    <t>How long do you travel daily on average? (Trips to all activities, including walking time.)</t>
  </si>
  <si>
    <t>Imagine that you have access to an AV in addition to your current transport modes. Do you think you would overall travel further or more often?</t>
  </si>
  <si>
    <t>Yes, I would travel further away or more often</t>
  </si>
  <si>
    <t>No, I would travel nearer or less often</t>
  </si>
  <si>
    <t>I don't know</t>
  </si>
  <si>
    <t>Do you own a car?</t>
  </si>
  <si>
    <t>If you had access to an AV, how often would you use it for your daily trips, if the travel costs were comparable with your current travel costs?</t>
  </si>
  <si>
    <t>For (almost) all of my trips</t>
  </si>
  <si>
    <t>For many of my trips</t>
  </si>
  <si>
    <t>For some of my trips</t>
  </si>
  <si>
    <t>For (almost) none of my trips</t>
  </si>
  <si>
    <t>Do you suffer from motion sickness during travel? (When you make use of a car, bus, train, bicycle, plane or a boat)</t>
  </si>
  <si>
    <t>Yes, almost or always almost</t>
  </si>
  <si>
    <t>Yes, often</t>
  </si>
  <si>
    <t>Yes, sometimes</t>
  </si>
  <si>
    <t>No, never of almost never</t>
  </si>
  <si>
    <t>Do you often try out new technology before your friends and neighbours?</t>
  </si>
  <si>
    <t>Often or very often</t>
  </si>
  <si>
    <t>Sometimes</t>
  </si>
  <si>
    <t>Seldom or (almost) never</t>
  </si>
  <si>
    <t>Had you heard about Avs before this survey?</t>
  </si>
  <si>
    <t>Maybe</t>
  </si>
  <si>
    <t>If you need a new car, would you then consider obtaining an AV, in case it costs just as much as a normal car and you do not need driving licence?</t>
  </si>
  <si>
    <t>I don't think I will ever buy a car</t>
  </si>
  <si>
    <t>Very low time pressure</t>
  </si>
  <si>
    <t>Low time pressure</t>
  </si>
  <si>
    <t>High time pressure</t>
  </si>
  <si>
    <t>Very high time pressure</t>
  </si>
  <si>
    <t>Asssess the daily time pressure that you experience - do you have a feeling that you have too little time for all the things that you must do in a day?</t>
  </si>
  <si>
    <t>If you had two extra hours per day, what would you use them for?</t>
  </si>
  <si>
    <t>Could you perform your work tasks in a comfortable car where you do not get motion sick and have internet connection?</t>
  </si>
  <si>
    <t>Yes, all or almost all of my work tasks</t>
  </si>
  <si>
    <t>Most of my work tasks</t>
  </si>
  <si>
    <t>Some of my work tasks</t>
  </si>
  <si>
    <t>No, none or almost none of my worktasks</t>
  </si>
  <si>
    <t>Very difficult</t>
  </si>
  <si>
    <t>Column1</t>
  </si>
  <si>
    <t>E7: Inconsistent trips (outgoing but no incoming and vice versa)</t>
  </si>
  <si>
    <t>trips removed</t>
  </si>
  <si>
    <t>avDailyTravelTimeMinutes</t>
  </si>
  <si>
    <t>Not low, not high time pressure</t>
  </si>
  <si>
    <t>How difficult was the survey?</t>
  </si>
  <si>
    <t>Easy</t>
  </si>
  <si>
    <t>Somewhat easy</t>
  </si>
  <si>
    <t>Not easy, not difficult</t>
  </si>
  <si>
    <t>Difficult</t>
  </si>
  <si>
    <t>No_trips</t>
  </si>
  <si>
    <t>2019-07-16T12:46:15.780Z</t>
  </si>
  <si>
    <t>No, I would travel just as far and often as I do now</t>
  </si>
  <si>
    <t>Extreme_response_time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</si>
</sst>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Tahoma"/>
      <family val="2"/>
    </font>
    <font>
      <b/>
      <sz val="10"/>
      <color rgb="FF000000"/>
      <name val="Tahoma"/>
      <family val="2"/>
    </font>
    <font>
      <sz val="10"/>
      <color theme="1"/>
      <name val="Arial"/>
      <family val="2"/>
    </font>
    <font>
      <sz val="10"/>
      <color rgb="FF000000"/>
      <name val="Arial"/>
      <family val="2"/>
    </font>
    <font>
      <sz val="10"/>
      <name val="Avenir Book"/>
      <family val="2"/>
    </font>
    <font>
      <b/>
      <sz val="10"/>
      <name val="Avenir Book"/>
      <family val="2"/>
    </font>
    <font>
      <sz val="8"/>
      <name val="Arial"/>
      <family val="2"/>
    </font>
    <font>
      <b/>
      <sz val="10"/>
      <color rgb="FF000000"/>
      <name val="Arial"/>
      <family val="2"/>
    </font>
    <font>
      <b/>
      <sz val="10"/>
      <name val="Arial"/>
      <family val="2"/>
    </font>
    <font>
      <b/>
      <sz val="10"/>
      <color theme="1"/>
      <name val="Arial"/>
      <family val="2"/>
    </font>
    <font>
      <b/>
      <i/>
      <sz val="12"/>
      <color indexed="16"/>
      <name val="Arial"/>
      <family val="2"/>
    </font>
    <font>
      <b/>
      <i/>
      <sz val="12"/>
      <name val="Arial"/>
      <family val="2"/>
    </font>
    <font>
      <i/>
      <sz val="11"/>
      <color indexed="16"/>
      <name val="Calibri"/>
      <family val="2"/>
      <scheme val="minor"/>
    </font>
    <font>
      <sz val="10"/>
      <name val="Avenir Book"/>
    </font>
    <font>
      <b/>
      <sz val="10"/>
      <name val="Avenir Book"/>
    </font>
    <font>
      <sz val="9"/>
      <color indexed="81"/>
      <name val="Tahoma"/>
      <family val="2"/>
    </font>
    <font>
      <b/>
      <sz val="9"/>
      <color indexed="81"/>
      <name val="Tahoma"/>
      <family val="2"/>
    </font>
    <font>
      <sz val="10"/>
      <color rgb="FFFF0000"/>
      <name val="Arial"/>
      <family val="2"/>
    </font>
  </fonts>
  <fills count="5">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0"/>
        <bgColor indexed="64"/>
      </patternFill>
    </fill>
  </fills>
  <borders count="11">
    <border>
      <left/>
      <right/>
      <top/>
      <bottom/>
      <diagonal/>
    </border>
    <border>
      <left/>
      <right/>
      <top/>
      <bottom style="double">
        <color indexed="64"/>
      </bottom>
      <diagonal/>
    </border>
    <border>
      <left/>
      <right style="thin">
        <color indexed="64"/>
      </right>
      <top/>
      <bottom/>
      <diagonal/>
    </border>
    <border>
      <left/>
      <right style="thin">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60">
    <xf numFmtId="0" fontId="0" fillId="0" borderId="0" xfId="0"/>
    <xf numFmtId="0" fontId="0" fillId="0" borderId="0" xfId="0" applyAlignment="1">
      <alignment wrapText="1"/>
    </xf>
    <xf numFmtId="0" fontId="9" fillId="0" borderId="0" xfId="0" applyFont="1" applyAlignment="1">
      <alignment horizontal="center"/>
    </xf>
    <xf numFmtId="0" fontId="9" fillId="0" borderId="2" xfId="0" applyFont="1" applyBorder="1" applyAlignment="1">
      <alignment horizontal="center"/>
    </xf>
    <xf numFmtId="0" fontId="9" fillId="0" borderId="0" xfId="0" applyFont="1" applyAlignment="1">
      <alignment horizontal="center" wrapText="1"/>
    </xf>
    <xf numFmtId="0" fontId="9" fillId="0" borderId="3" xfId="0" applyFont="1" applyBorder="1" applyAlignment="1">
      <alignment horizontal="center"/>
    </xf>
    <xf numFmtId="0" fontId="9" fillId="0" borderId="1" xfId="0" applyFont="1" applyBorder="1" applyAlignment="1">
      <alignment horizontal="center"/>
    </xf>
    <xf numFmtId="0" fontId="10" fillId="0" borderId="2" xfId="0" applyFont="1" applyBorder="1" applyAlignment="1">
      <alignment horizontal="center"/>
    </xf>
    <xf numFmtId="0" fontId="10" fillId="0" borderId="0" xfId="0" applyFont="1" applyAlignment="1">
      <alignment horizontal="center"/>
    </xf>
    <xf numFmtId="0" fontId="7" fillId="0" borderId="0" xfId="0" applyFont="1"/>
    <xf numFmtId="0" fontId="7" fillId="0" borderId="0" xfId="0" applyFont="1" applyAlignment="1">
      <alignment wrapText="1"/>
    </xf>
    <xf numFmtId="0" fontId="0" fillId="0" borderId="1" xfId="0" applyBorder="1"/>
    <xf numFmtId="0" fontId="0" fillId="0" borderId="1" xfId="0" applyBorder="1" applyAlignment="1">
      <alignment wrapText="1"/>
    </xf>
    <xf numFmtId="2" fontId="0" fillId="0" borderId="0" xfId="0" applyNumberFormat="1"/>
    <xf numFmtId="0" fontId="13" fillId="0" borderId="0" xfId="0" applyFont="1"/>
    <xf numFmtId="49" fontId="13" fillId="0" borderId="0" xfId="0" applyNumberFormat="1" applyFont="1"/>
    <xf numFmtId="49" fontId="14" fillId="0" borderId="0" xfId="0" applyNumberFormat="1" applyFont="1"/>
    <xf numFmtId="49" fontId="13" fillId="0" borderId="1" xfId="0" applyNumberFormat="1" applyFont="1" applyBorder="1"/>
    <xf numFmtId="0" fontId="10" fillId="0" borderId="3"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49" fontId="17" fillId="2" borderId="4" xfId="1" applyNumberFormat="1" applyFont="1" applyFill="1" applyBorder="1"/>
    <xf numFmtId="49" fontId="4" fillId="3" borderId="0" xfId="1" applyNumberFormat="1" applyFill="1"/>
    <xf numFmtId="49" fontId="4" fillId="3" borderId="7" xfId="1" applyNumberFormat="1" applyFill="1" applyBorder="1"/>
    <xf numFmtId="49" fontId="4" fillId="3" borderId="2" xfId="1" applyNumberFormat="1" applyFill="1" applyBorder="1" applyAlignment="1">
      <alignment wrapText="1"/>
    </xf>
    <xf numFmtId="49" fontId="4" fillId="3" borderId="8" xfId="1" applyNumberFormat="1" applyFill="1" applyBorder="1"/>
    <xf numFmtId="49" fontId="4" fillId="3" borderId="10" xfId="1" applyNumberFormat="1" applyFill="1" applyBorder="1" applyAlignment="1">
      <alignment wrapText="1"/>
    </xf>
    <xf numFmtId="49" fontId="4" fillId="3" borderId="0" xfId="1" applyNumberFormat="1" applyFill="1" applyAlignment="1">
      <alignment wrapText="1"/>
    </xf>
    <xf numFmtId="49" fontId="0" fillId="0" borderId="0" xfId="0" applyNumberFormat="1"/>
    <xf numFmtId="49" fontId="7" fillId="0" borderId="0" xfId="0" applyNumberFormat="1" applyFont="1"/>
    <xf numFmtId="49" fontId="0" fillId="0" borderId="1" xfId="0" applyNumberFormat="1" applyBorder="1"/>
    <xf numFmtId="49" fontId="17" fillId="2" borderId="5" xfId="1" applyNumberFormat="1" applyFont="1" applyFill="1" applyBorder="1" applyAlignment="1">
      <alignment horizontal="center"/>
    </xf>
    <xf numFmtId="49" fontId="4" fillId="3" borderId="9" xfId="1" quotePrefix="1" applyNumberFormat="1" applyFill="1" applyBorder="1" applyAlignment="1">
      <alignment horizontal="center"/>
    </xf>
    <xf numFmtId="49" fontId="4" fillId="3" borderId="0" xfId="1" applyNumberFormat="1" applyFill="1" applyAlignment="1">
      <alignment horizontal="center"/>
    </xf>
    <xf numFmtId="49" fontId="4" fillId="4" borderId="0" xfId="1" applyNumberFormat="1" applyFill="1"/>
    <xf numFmtId="49" fontId="4" fillId="3" borderId="6" xfId="1" applyNumberFormat="1" applyFill="1" applyBorder="1" applyAlignment="1">
      <alignment wrapText="1"/>
    </xf>
    <xf numFmtId="49" fontId="17" fillId="2" borderId="7" xfId="1" applyNumberFormat="1" applyFont="1" applyFill="1" applyBorder="1"/>
    <xf numFmtId="49" fontId="17" fillId="2" borderId="8" xfId="1" applyNumberFormat="1" applyFont="1" applyFill="1" applyBorder="1"/>
    <xf numFmtId="49" fontId="15" fillId="2" borderId="4" xfId="1" applyNumberFormat="1" applyFont="1" applyFill="1" applyBorder="1" applyAlignment="1">
      <alignment wrapText="1"/>
    </xf>
    <xf numFmtId="49" fontId="15" fillId="2" borderId="5" xfId="1" applyNumberFormat="1" applyFont="1" applyFill="1" applyBorder="1" applyAlignment="1">
      <alignment horizontal="center" wrapText="1"/>
    </xf>
    <xf numFmtId="49" fontId="15" fillId="2" borderId="6" xfId="1" applyNumberFormat="1" applyFont="1" applyFill="1" applyBorder="1" applyAlignment="1">
      <alignment wrapText="1"/>
    </xf>
    <xf numFmtId="49" fontId="4" fillId="3" borderId="9" xfId="1" applyNumberFormat="1" applyFill="1" applyBorder="1" applyAlignment="1">
      <alignment horizontal="center"/>
    </xf>
    <xf numFmtId="0" fontId="18" fillId="0" borderId="0" xfId="0" applyFont="1" applyAlignment="1">
      <alignment horizontal="center"/>
    </xf>
    <xf numFmtId="0" fontId="19" fillId="0" borderId="1" xfId="0" applyFont="1" applyBorder="1" applyAlignment="1">
      <alignment horizontal="center" vertical="center"/>
    </xf>
    <xf numFmtId="0" fontId="17" fillId="2" borderId="6" xfId="1" applyFont="1" applyFill="1" applyBorder="1" applyAlignment="1">
      <alignment wrapText="1"/>
    </xf>
    <xf numFmtId="49" fontId="4" fillId="3" borderId="0" xfId="1" quotePrefix="1" applyNumberFormat="1" applyFill="1" applyAlignment="1">
      <alignment horizontal="center"/>
    </xf>
    <xf numFmtId="49" fontId="3" fillId="3" borderId="2" xfId="1" applyNumberFormat="1" applyFont="1" applyFill="1" applyBorder="1" applyAlignment="1">
      <alignment wrapText="1"/>
    </xf>
    <xf numFmtId="49" fontId="17" fillId="2" borderId="5" xfId="1" applyNumberFormat="1" applyFont="1" applyFill="1" applyBorder="1"/>
    <xf numFmtId="49" fontId="4" fillId="3" borderId="5" xfId="1" applyNumberFormat="1" applyFill="1" applyBorder="1"/>
    <xf numFmtId="49" fontId="3" fillId="3" borderId="0" xfId="1" applyNumberFormat="1" applyFont="1" applyFill="1"/>
    <xf numFmtId="49" fontId="4" fillId="3" borderId="9" xfId="1" applyNumberFormat="1" applyFill="1" applyBorder="1"/>
    <xf numFmtId="49" fontId="2" fillId="3" borderId="2" xfId="1" applyNumberFormat="1" applyFont="1" applyFill="1" applyBorder="1" applyAlignment="1">
      <alignment wrapText="1"/>
    </xf>
    <xf numFmtId="49" fontId="1" fillId="3" borderId="2" xfId="1" applyNumberFormat="1" applyFont="1" applyFill="1" applyBorder="1" applyAlignment="1">
      <alignment wrapText="1"/>
    </xf>
    <xf numFmtId="0" fontId="22" fillId="0" borderId="0" xfId="0" applyFont="1" applyAlignment="1">
      <alignment wrapText="1"/>
    </xf>
    <xf numFmtId="0" fontId="22" fillId="0" borderId="0" xfId="0" applyFont="1"/>
    <xf numFmtId="0" fontId="0" fillId="0" borderId="0" xfId="0" applyBorder="1"/>
    <xf numFmtId="49" fontId="0" fillId="0" borderId="0" xfId="0" applyNumberFormat="1" applyBorder="1"/>
    <xf numFmtId="49" fontId="13" fillId="0" borderId="0" xfId="0" applyNumberFormat="1" applyFont="1" applyBorder="1"/>
    <xf numFmtId="0" fontId="0" fillId="0" borderId="0" xfId="0" applyBorder="1" applyAlignment="1">
      <alignment wrapText="1"/>
    </xf>
    <xf numFmtId="0" fontId="7" fillId="0" borderId="0" xfId="0" applyFont="1" applyBorder="1" applyAlignment="1">
      <alignment wrapText="1"/>
    </xf>
  </cellXfs>
  <cellStyles count="2">
    <cellStyle name="Normal" xfId="0" builtinId="0"/>
    <cellStyle name="Normal 2" xfId="1" xr:uid="{00000000-0005-0000-0000-000001000000}"/>
  </cellStyles>
  <dxfs count="15">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1"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border outline="0">
        <bottom style="double">
          <color indexed="64"/>
        </bottom>
      </border>
    </dxf>
    <dxf>
      <font>
        <b/>
        <i val="0"/>
        <strike val="0"/>
        <condense val="0"/>
        <extend val="0"/>
        <outline val="0"/>
        <shadow val="0"/>
        <u val="none"/>
        <vertAlign val="baseline"/>
        <sz val="10"/>
        <color auto="1"/>
        <name val="Avenir Book"/>
        <scheme val="none"/>
      </font>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L1048576" totalsRowShown="0" headerRowDxfId="14" dataDxfId="12" headerRowBorderDxfId="13">
  <autoFilter ref="A1:L1048576" xr:uid="{00000000-0009-0000-0100-000001000000}"/>
  <tableColumns count="12">
    <tableColumn id="1" xr3:uid="{00000000-0010-0000-0000-000001000000}" name="Survey respondent" dataDxfId="11"/>
    <tableColumn id="2" xr3:uid="{00000000-0010-0000-0000-000002000000}" name="E1: wrong trip type. E.g., chain work - trip to work - home is replaced with work - trip to home - home." dataDxfId="10"/>
    <tableColumn id="3" xr3:uid="{00000000-0010-0000-0000-000003000000}" name="E2: redundant fragmentation. Join adjacent activities that have the same type and are conducted in the same location (stationary or on-board). Applies also to activities that start and end the timeline (e.g., sleep)." dataDxfId="9"/>
    <tableColumn id="4" xr3:uid="{00000000-0010-0000-0000-000004000000}" name="E3: wrong activity type. Most often, activity 'Other' has a description that describes an existing type. E.g., Other (watch Netflix) is replaced with Spare-time." dataDxfId="8"/>
    <tableColumn id="5" xr3:uid="{00000000-0010-0000-0000-000005000000}" name="E4: no sleep" dataDxfId="7"/>
    <tableColumn id="9" xr3:uid="{00000000-0010-0000-0000-000009000000}" name="E5: remove start of the second day. If the timeline (e.g., at 7am) ends with Get ready, Meal, Trip to work (after a sleep), they are interpreted as belonging to the next day. These activities are replaced with Sleep. " dataDxfId="6"/>
    <tableColumn id="10" xr3:uid="{00000000-0010-0000-0000-00000A000000}" name="E6: other error; e.g., no work." dataDxfId="5"/>
    <tableColumn id="11" xr3:uid="{0B5ECFF7-2D3F-4AC1-9077-CEB12985CF2A}" name="E7: Inconsistent trips (outgoing but no incoming and vice versa)" dataDxfId="4"/>
    <tableColumn id="6" xr3:uid="{00000000-0010-0000-0000-000006000000}" name="Activity 'Other' used in the schedule" dataDxfId="3"/>
    <tableColumn id="7" xr3:uid="{00000000-0010-0000-0000-000007000000}" name="Explanation of activity 'Other' translated" dataDxfId="2"/>
    <tableColumn id="8" xr3:uid="{00000000-0010-0000-0000-000008000000}" name="Unusual error" dataDxfId="1"/>
    <tableColumn id="12" xr3:uid="{4D906E2C-E83B-4707-98E5-BB0403A81291}" name="Column1" dataDxfId="0"/>
  </tableColumns>
  <tableStyleInfo name="TableStyleMedium2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FZ526"/>
  <sheetViews>
    <sheetView tabSelected="1" topLeftCell="FS1" zoomScaleNormal="100" workbookViewId="0">
      <pane ySplit="1" topLeftCell="A186" activePane="bottomLeft" state="frozen"/>
      <selection pane="bottomLeft" activeCell="GA198" sqref="GA198"/>
    </sheetView>
  </sheetViews>
  <sheetFormatPr defaultColWidth="11.453125" defaultRowHeight="12.5"/>
  <cols>
    <col min="1" max="1" width="10" bestFit="1" customWidth="1"/>
    <col min="2" max="7" width="10" customWidth="1"/>
    <col min="8" max="8" width="23.1796875" customWidth="1"/>
    <col min="9" max="9" width="18.1796875" customWidth="1"/>
    <col min="10" max="10" width="14.453125" customWidth="1"/>
    <col min="11" max="11" width="10.453125" customWidth="1"/>
    <col min="12" max="12" width="9.81640625" customWidth="1"/>
    <col min="13" max="13" width="16.453125" customWidth="1"/>
    <col min="14" max="14" width="22.81640625" customWidth="1"/>
    <col min="15" max="15" width="23.1796875" customWidth="1"/>
    <col min="16" max="16" width="17.7265625" customWidth="1"/>
    <col min="17" max="17" width="10.81640625" customWidth="1"/>
    <col min="18" max="19" width="20.7265625" customWidth="1"/>
    <col min="20" max="20" width="27.26953125" customWidth="1"/>
    <col min="21" max="21" width="47.453125" customWidth="1"/>
    <col min="22" max="22" width="12" customWidth="1"/>
    <col min="23" max="23" width="54.1796875" customWidth="1"/>
    <col min="24" max="24" width="17.453125" customWidth="1"/>
    <col min="25" max="25" width="44.26953125" customWidth="1"/>
    <col min="26" max="26" width="26.1796875" customWidth="1"/>
    <col min="27" max="27" width="18.26953125" customWidth="1"/>
    <col min="28" max="28" width="20.81640625" customWidth="1"/>
    <col min="29" max="29" width="46.26953125" customWidth="1"/>
    <col min="30" max="30" width="16.453125" customWidth="1"/>
    <col min="31" max="31" width="73" customWidth="1"/>
    <col min="32" max="32" width="18.453125" customWidth="1"/>
    <col min="33" max="33" width="70.7265625" customWidth="1"/>
    <col min="34" max="34" width="14" customWidth="1"/>
    <col min="35" max="35" width="68.453125" customWidth="1"/>
    <col min="36" max="39" width="9.81640625" customWidth="1"/>
    <col min="40" max="40" width="23.26953125" customWidth="1"/>
    <col min="41" max="41" width="16.7265625" customWidth="1"/>
    <col min="42" max="42" width="9.81640625" customWidth="1"/>
    <col min="43" max="43" width="12.26953125" customWidth="1"/>
    <col min="44" max="44" width="32.54296875" customWidth="1"/>
    <col min="45" max="45" width="21.81640625" style="1" customWidth="1"/>
    <col min="46" max="46" width="30" style="1" customWidth="1"/>
    <col min="47" max="47" width="22.7265625" style="1" customWidth="1"/>
    <col min="48" max="48" width="34.453125" style="1" customWidth="1"/>
    <col min="49" max="49" width="36" style="1" customWidth="1"/>
    <col min="50" max="50" width="28.81640625" style="1" customWidth="1"/>
    <col min="51" max="51" width="27.81640625" style="1" customWidth="1"/>
    <col min="52" max="52" width="29.453125" style="1" customWidth="1"/>
    <col min="53" max="53" width="22.1796875" style="1" customWidth="1"/>
    <col min="54" max="54" width="28" style="1" customWidth="1"/>
    <col min="55" max="55" width="29.453125" style="1" customWidth="1"/>
    <col min="56" max="56" width="22.26953125" style="1" customWidth="1"/>
    <col min="57" max="57" width="31.26953125" style="1" customWidth="1"/>
    <col min="58" max="58" width="32.81640625" style="1" customWidth="1"/>
    <col min="59" max="59" width="25.453125" style="1" customWidth="1"/>
    <col min="60" max="60" width="30" style="1" customWidth="1"/>
    <col min="61" max="61" width="31.453125" style="1" customWidth="1"/>
    <col min="62" max="62" width="24.26953125" style="1" customWidth="1"/>
    <col min="63" max="63" width="32.453125" style="1" customWidth="1"/>
    <col min="64" max="64" width="34.1796875" style="1" customWidth="1"/>
    <col min="65" max="65" width="26.81640625" style="1" customWidth="1"/>
    <col min="66" max="66" width="37.26953125" style="1" customWidth="1"/>
    <col min="67" max="67" width="38.81640625" style="1" customWidth="1"/>
    <col min="68" max="68" width="31.453125" style="1" customWidth="1"/>
    <col min="69" max="69" width="28.1796875" style="1" customWidth="1"/>
    <col min="70" max="70" width="29.7265625" style="1" customWidth="1"/>
    <col min="71" max="71" width="22.453125" style="1" customWidth="1"/>
    <col min="72" max="72" width="35" style="1" customWidth="1"/>
    <col min="73" max="73" width="29.26953125" style="1" customWidth="1"/>
    <col min="74" max="74" width="39.26953125" style="1" customWidth="1"/>
    <col min="75" max="75" width="33.453125" style="1" customWidth="1"/>
    <col min="76" max="76" width="37" style="1" customWidth="1"/>
    <col min="77" max="77" width="31.26953125" style="1" customWidth="1"/>
    <col min="78" max="78" width="48.453125" style="1" customWidth="1"/>
    <col min="79" max="79" width="42.7265625" style="1" customWidth="1"/>
    <col min="80" max="80" width="34.453125" style="1" customWidth="1"/>
    <col min="81" max="81" width="28.81640625" style="1" customWidth="1"/>
    <col min="82" max="82" width="35.7265625" style="1" customWidth="1"/>
    <col min="83" max="83" width="30" style="1" customWidth="1"/>
    <col min="84" max="84" width="35.26953125" style="1" customWidth="1"/>
    <col min="85" max="85" width="29.453125" style="1" customWidth="1"/>
    <col min="86" max="86" width="37.1796875" style="1" customWidth="1"/>
    <col min="87" max="88" width="31.453125" style="1" customWidth="1"/>
    <col min="89" max="89" width="28.453125" style="1" customWidth="1"/>
    <col min="90" max="90" width="30" style="1" customWidth="1"/>
    <col min="91" max="91" width="22.7265625" style="1" customWidth="1"/>
    <col min="92" max="92" width="34.453125" style="1" customWidth="1"/>
    <col min="93" max="93" width="36" style="1" customWidth="1"/>
    <col min="94" max="94" width="28.81640625" style="1" customWidth="1"/>
    <col min="95" max="95" width="27.81640625" style="1" customWidth="1"/>
    <col min="96" max="96" width="29.453125" style="1" customWidth="1"/>
    <col min="97" max="97" width="22.1796875" style="1" customWidth="1"/>
    <col min="98" max="98" width="28" style="1" customWidth="1"/>
    <col min="99" max="99" width="29.453125" style="1" customWidth="1"/>
    <col min="100" max="100" width="22.26953125" style="1" customWidth="1"/>
    <col min="101" max="101" width="31.26953125" style="1" customWidth="1"/>
    <col min="102" max="102" width="32.81640625" style="1" customWidth="1"/>
    <col min="103" max="103" width="25.453125" style="1" customWidth="1"/>
    <col min="104" max="104" width="30" style="1" customWidth="1"/>
    <col min="105" max="105" width="31.453125" style="1" customWidth="1"/>
    <col min="106" max="106" width="24.26953125" style="1" customWidth="1"/>
    <col min="107" max="107" width="32.453125" style="1" customWidth="1"/>
    <col min="108" max="108" width="34.1796875" style="1" customWidth="1"/>
    <col min="109" max="109" width="26.81640625" style="1" customWidth="1"/>
    <col min="110" max="110" width="37.26953125" style="1" customWidth="1"/>
    <col min="111" max="111" width="38.81640625" style="1" customWidth="1"/>
    <col min="112" max="112" width="31.453125" style="1" customWidth="1"/>
    <col min="113" max="113" width="28.1796875" style="1" customWidth="1"/>
    <col min="114" max="114" width="29.7265625" style="1" customWidth="1"/>
    <col min="115" max="115" width="22.453125" style="1" customWidth="1"/>
    <col min="116" max="116" width="35" style="1" customWidth="1"/>
    <col min="117" max="117" width="29.26953125" style="1" customWidth="1"/>
    <col min="118" max="118" width="39.26953125" style="1" customWidth="1"/>
    <col min="119" max="119" width="33.453125" style="1" customWidth="1"/>
    <col min="120" max="120" width="37" style="1" customWidth="1"/>
    <col min="121" max="121" width="31.26953125" style="1" customWidth="1"/>
    <col min="122" max="122" width="48.453125" style="1" customWidth="1"/>
    <col min="123" max="123" width="42.7265625" style="1" customWidth="1"/>
    <col min="124" max="124" width="34.453125" style="1" customWidth="1"/>
    <col min="125" max="125" width="28.81640625" style="1" customWidth="1"/>
    <col min="126" max="126" width="35.7265625" style="1" customWidth="1"/>
    <col min="127" max="127" width="30" style="1" customWidth="1"/>
    <col min="128" max="128" width="35.26953125" style="1" customWidth="1"/>
    <col min="129" max="129" width="29.453125" style="1" customWidth="1"/>
    <col min="130" max="130" width="37.1796875" style="1" customWidth="1"/>
    <col min="131" max="132" width="31.453125" style="1" customWidth="1"/>
    <col min="133" max="133" width="28.453125" style="1" customWidth="1"/>
    <col min="134" max="134" width="30" style="1" customWidth="1"/>
    <col min="135" max="135" width="22.7265625" style="1" customWidth="1"/>
    <col min="136" max="136" width="34.453125" style="1" customWidth="1"/>
    <col min="137" max="137" width="36" style="1" customWidth="1"/>
    <col min="138" max="138" width="28.81640625" style="1" customWidth="1"/>
    <col min="139" max="139" width="27.81640625" style="1" customWidth="1"/>
    <col min="140" max="140" width="29.453125" style="1" customWidth="1"/>
    <col min="141" max="141" width="22.1796875" style="1" customWidth="1"/>
    <col min="142" max="142" width="28" style="1" customWidth="1"/>
    <col min="143" max="143" width="29.453125" style="1" customWidth="1"/>
    <col min="144" max="144" width="22.26953125" style="1" customWidth="1"/>
    <col min="145" max="145" width="31.26953125" style="1" customWidth="1"/>
    <col min="146" max="146" width="32.81640625" style="1" customWidth="1"/>
    <col min="147" max="147" width="25.453125" style="1" customWidth="1"/>
    <col min="148" max="148" width="30" style="1" customWidth="1"/>
    <col min="149" max="149" width="31.453125" style="1" customWidth="1"/>
    <col min="150" max="150" width="24.26953125" style="1" customWidth="1"/>
    <col min="151" max="151" width="32.453125" style="1" customWidth="1"/>
    <col min="152" max="152" width="34.1796875" style="1" customWidth="1"/>
    <col min="153" max="153" width="26.81640625" style="1" customWidth="1"/>
    <col min="154" max="154" width="37.26953125" style="1" customWidth="1"/>
    <col min="155" max="155" width="38.81640625" style="1" customWidth="1"/>
    <col min="156" max="156" width="31.453125" style="1" customWidth="1"/>
    <col min="157" max="157" width="28.1796875" style="1" customWidth="1"/>
    <col min="158" max="158" width="29.7265625" style="1" customWidth="1"/>
    <col min="159" max="159" width="22.453125" style="1" customWidth="1"/>
    <col min="160" max="160" width="35" style="1" customWidth="1"/>
    <col min="161" max="161" width="29.26953125" style="1" customWidth="1"/>
    <col min="162" max="162" width="39.26953125" style="1" customWidth="1"/>
    <col min="163" max="163" width="33.453125" style="1" customWidth="1"/>
    <col min="164" max="164" width="37" style="1" customWidth="1"/>
    <col min="165" max="165" width="31.26953125" style="1" customWidth="1"/>
    <col min="166" max="166" width="48.453125" style="1" customWidth="1"/>
    <col min="167" max="167" width="42.7265625" style="1" customWidth="1"/>
    <col min="168" max="168" width="34.453125" style="1" customWidth="1"/>
    <col min="169" max="169" width="28.81640625" style="1" customWidth="1"/>
    <col min="170" max="170" width="35.7265625" style="1" customWidth="1"/>
    <col min="171" max="171" width="30" style="1" customWidth="1"/>
    <col min="172" max="172" width="35.26953125" style="1" customWidth="1"/>
    <col min="173" max="173" width="29.453125" style="1" customWidth="1"/>
    <col min="174" max="174" width="37.1796875" style="1" customWidth="1"/>
    <col min="175" max="175" width="31.453125" style="1" customWidth="1"/>
    <col min="176" max="176" width="31.453125" customWidth="1"/>
    <col min="177" max="177" width="13.453125" customWidth="1"/>
    <col min="178" max="181" width="13.1796875" customWidth="1"/>
    <col min="182" max="182" width="11.453125" style="54"/>
  </cols>
  <sheetData>
    <row r="1" spans="1:182" ht="25.5">
      <c r="A1" t="s">
        <v>0</v>
      </c>
      <c r="B1" t="s">
        <v>193</v>
      </c>
      <c r="C1" t="s">
        <v>194</v>
      </c>
      <c r="D1" t="s">
        <v>195</v>
      </c>
      <c r="E1" t="s">
        <v>196</v>
      </c>
      <c r="F1" t="s">
        <v>197</v>
      </c>
      <c r="G1" t="s">
        <v>198</v>
      </c>
      <c r="H1" t="s">
        <v>199</v>
      </c>
      <c r="I1" t="s">
        <v>200</v>
      </c>
      <c r="J1" t="s">
        <v>1</v>
      </c>
      <c r="K1" t="s">
        <v>2</v>
      </c>
      <c r="L1" t="s">
        <v>3</v>
      </c>
      <c r="M1" t="s">
        <v>4</v>
      </c>
      <c r="N1" t="s">
        <v>283</v>
      </c>
      <c r="O1" t="s">
        <v>1410</v>
      </c>
      <c r="P1" s="14" t="s">
        <v>5</v>
      </c>
      <c r="Q1" t="s">
        <v>6</v>
      </c>
      <c r="R1" t="s">
        <v>381</v>
      </c>
      <c r="S1" t="s">
        <v>1992</v>
      </c>
      <c r="T1" t="s">
        <v>7</v>
      </c>
      <c r="U1" t="s">
        <v>465</v>
      </c>
      <c r="V1" t="s">
        <v>8</v>
      </c>
      <c r="W1" t="s">
        <v>613</v>
      </c>
      <c r="X1" t="s">
        <v>9</v>
      </c>
      <c r="Y1" t="s">
        <v>732</v>
      </c>
      <c r="Z1" t="s">
        <v>10</v>
      </c>
      <c r="AA1" t="s">
        <v>11</v>
      </c>
      <c r="AB1" t="s">
        <v>12</v>
      </c>
      <c r="AC1" t="s">
        <v>775</v>
      </c>
      <c r="AD1" t="s">
        <v>13</v>
      </c>
      <c r="AE1" t="s">
        <v>855</v>
      </c>
      <c r="AF1" t="s">
        <v>14</v>
      </c>
      <c r="AG1" t="s">
        <v>1250</v>
      </c>
      <c r="AH1" t="s">
        <v>15</v>
      </c>
      <c r="AI1" t="s">
        <v>1326</v>
      </c>
      <c r="AJ1" t="s">
        <v>16</v>
      </c>
      <c r="AK1" t="s">
        <v>17</v>
      </c>
      <c r="AL1" t="s">
        <v>18</v>
      </c>
      <c r="AM1" t="s">
        <v>19</v>
      </c>
      <c r="AN1" t="s">
        <v>20</v>
      </c>
      <c r="AO1" t="s">
        <v>192</v>
      </c>
      <c r="AP1" t="s">
        <v>21</v>
      </c>
      <c r="AQ1" t="s">
        <v>22</v>
      </c>
      <c r="AR1" t="s">
        <v>23</v>
      </c>
      <c r="AS1" s="1" t="s">
        <v>24</v>
      </c>
      <c r="AT1" s="1" t="s">
        <v>25</v>
      </c>
      <c r="AU1" s="1" t="s">
        <v>26</v>
      </c>
      <c r="AV1" s="1" t="s">
        <v>27</v>
      </c>
      <c r="AW1" s="1" t="s">
        <v>28</v>
      </c>
      <c r="AX1" s="1" t="s">
        <v>29</v>
      </c>
      <c r="AY1" s="1" t="s">
        <v>30</v>
      </c>
      <c r="AZ1" s="1" t="s">
        <v>31</v>
      </c>
      <c r="BA1" s="1" t="s">
        <v>32</v>
      </c>
      <c r="BB1" s="1" t="s">
        <v>33</v>
      </c>
      <c r="BC1" s="1" t="s">
        <v>34</v>
      </c>
      <c r="BD1" s="1" t="s">
        <v>35</v>
      </c>
      <c r="BE1" s="1" t="s">
        <v>36</v>
      </c>
      <c r="BF1" s="1" t="s">
        <v>37</v>
      </c>
      <c r="BG1" s="1" t="s">
        <v>38</v>
      </c>
      <c r="BH1" s="1" t="s">
        <v>39</v>
      </c>
      <c r="BI1" s="1" t="s">
        <v>40</v>
      </c>
      <c r="BJ1" s="1" t="s">
        <v>41</v>
      </c>
      <c r="BK1" s="1" t="s">
        <v>42</v>
      </c>
      <c r="BL1" s="1" t="s">
        <v>43</v>
      </c>
      <c r="BM1" s="1" t="s">
        <v>44</v>
      </c>
      <c r="BN1" s="1" t="s">
        <v>45</v>
      </c>
      <c r="BO1" s="1" t="s">
        <v>46</v>
      </c>
      <c r="BP1" s="1" t="s">
        <v>47</v>
      </c>
      <c r="BQ1" s="1" t="s">
        <v>48</v>
      </c>
      <c r="BR1" s="1" t="s">
        <v>49</v>
      </c>
      <c r="BS1" s="1" t="s">
        <v>50</v>
      </c>
      <c r="BT1" s="1" t="s">
        <v>51</v>
      </c>
      <c r="BU1" s="1" t="s">
        <v>52</v>
      </c>
      <c r="BV1" s="1" t="s">
        <v>53</v>
      </c>
      <c r="BW1" s="1" t="s">
        <v>54</v>
      </c>
      <c r="BX1" s="1" t="s">
        <v>55</v>
      </c>
      <c r="BY1" s="1" t="s">
        <v>56</v>
      </c>
      <c r="BZ1" s="1" t="s">
        <v>57</v>
      </c>
      <c r="CA1" s="1" t="s">
        <v>58</v>
      </c>
      <c r="CB1" s="1" t="s">
        <v>59</v>
      </c>
      <c r="CC1" s="1" t="s">
        <v>60</v>
      </c>
      <c r="CD1" s="1" t="s">
        <v>61</v>
      </c>
      <c r="CE1" s="1" t="s">
        <v>62</v>
      </c>
      <c r="CF1" s="1" t="s">
        <v>63</v>
      </c>
      <c r="CG1" s="1" t="s">
        <v>64</v>
      </c>
      <c r="CH1" s="1" t="s">
        <v>65</v>
      </c>
      <c r="CI1" s="1" t="s">
        <v>66</v>
      </c>
      <c r="CJ1" t="s">
        <v>203</v>
      </c>
      <c r="CK1" s="1" t="s">
        <v>67</v>
      </c>
      <c r="CL1" s="1" t="s">
        <v>68</v>
      </c>
      <c r="CM1" s="1" t="s">
        <v>69</v>
      </c>
      <c r="CN1" s="1" t="s">
        <v>70</v>
      </c>
      <c r="CO1" s="1" t="s">
        <v>71</v>
      </c>
      <c r="CP1" s="1" t="s">
        <v>72</v>
      </c>
      <c r="CQ1" s="1" t="s">
        <v>73</v>
      </c>
      <c r="CR1" s="1" t="s">
        <v>74</v>
      </c>
      <c r="CS1" s="1" t="s">
        <v>75</v>
      </c>
      <c r="CT1" s="1" t="s">
        <v>76</v>
      </c>
      <c r="CU1" s="1" t="s">
        <v>77</v>
      </c>
      <c r="CV1" s="1" t="s">
        <v>78</v>
      </c>
      <c r="CW1" s="1" t="s">
        <v>79</v>
      </c>
      <c r="CX1" s="1" t="s">
        <v>80</v>
      </c>
      <c r="CY1" s="1" t="s">
        <v>81</v>
      </c>
      <c r="CZ1" s="1" t="s">
        <v>82</v>
      </c>
      <c r="DA1" s="1" t="s">
        <v>83</v>
      </c>
      <c r="DB1" s="1" t="s">
        <v>84</v>
      </c>
      <c r="DC1" s="1" t="s">
        <v>85</v>
      </c>
      <c r="DD1" s="1" t="s">
        <v>86</v>
      </c>
      <c r="DE1" s="1" t="s">
        <v>87</v>
      </c>
      <c r="DF1" s="1" t="s">
        <v>88</v>
      </c>
      <c r="DG1" s="1" t="s">
        <v>89</v>
      </c>
      <c r="DH1" s="1" t="s">
        <v>90</v>
      </c>
      <c r="DI1" s="1" t="s">
        <v>91</v>
      </c>
      <c r="DJ1" s="1" t="s">
        <v>92</v>
      </c>
      <c r="DK1" s="1" t="s">
        <v>93</v>
      </c>
      <c r="DL1" s="1" t="s">
        <v>94</v>
      </c>
      <c r="DM1" s="1" t="s">
        <v>95</v>
      </c>
      <c r="DN1" s="1" t="s">
        <v>96</v>
      </c>
      <c r="DO1" s="1" t="s">
        <v>97</v>
      </c>
      <c r="DP1" s="1" t="s">
        <v>98</v>
      </c>
      <c r="DQ1" s="1" t="s">
        <v>99</v>
      </c>
      <c r="DR1" s="1" t="s">
        <v>100</v>
      </c>
      <c r="DS1" s="1" t="s">
        <v>101</v>
      </c>
      <c r="DT1" s="1" t="s">
        <v>102</v>
      </c>
      <c r="DU1" s="1" t="s">
        <v>103</v>
      </c>
      <c r="DV1" s="1" t="s">
        <v>104</v>
      </c>
      <c r="DW1" s="1" t="s">
        <v>105</v>
      </c>
      <c r="DX1" s="1" t="s">
        <v>106</v>
      </c>
      <c r="DY1" s="1" t="s">
        <v>107</v>
      </c>
      <c r="DZ1" s="1" t="s">
        <v>108</v>
      </c>
      <c r="EA1" s="1" t="s">
        <v>109</v>
      </c>
      <c r="EB1" t="s">
        <v>204</v>
      </c>
      <c r="EC1" s="1" t="s">
        <v>110</v>
      </c>
      <c r="ED1" s="1" t="s">
        <v>111</v>
      </c>
      <c r="EE1" s="1" t="s">
        <v>112</v>
      </c>
      <c r="EF1" s="1" t="s">
        <v>113</v>
      </c>
      <c r="EG1" s="1" t="s">
        <v>114</v>
      </c>
      <c r="EH1" s="1" t="s">
        <v>115</v>
      </c>
      <c r="EI1" s="1" t="s">
        <v>116</v>
      </c>
      <c r="EJ1" s="1" t="s">
        <v>117</v>
      </c>
      <c r="EK1" s="1" t="s">
        <v>118</v>
      </c>
      <c r="EL1" s="1" t="s">
        <v>119</v>
      </c>
      <c r="EM1" s="1" t="s">
        <v>120</v>
      </c>
      <c r="EN1" s="1" t="s">
        <v>121</v>
      </c>
      <c r="EO1" s="1" t="s">
        <v>122</v>
      </c>
      <c r="EP1" s="1" t="s">
        <v>123</v>
      </c>
      <c r="EQ1" s="1" t="s">
        <v>124</v>
      </c>
      <c r="ER1" s="1" t="s">
        <v>125</v>
      </c>
      <c r="ES1" s="1" t="s">
        <v>126</v>
      </c>
      <c r="ET1" s="1" t="s">
        <v>127</v>
      </c>
      <c r="EU1" s="1" t="s">
        <v>128</v>
      </c>
      <c r="EV1" s="1" t="s">
        <v>129</v>
      </c>
      <c r="EW1" s="1" t="s">
        <v>130</v>
      </c>
      <c r="EX1" s="1" t="s">
        <v>131</v>
      </c>
      <c r="EY1" s="1" t="s">
        <v>132</v>
      </c>
      <c r="EZ1" s="1" t="s">
        <v>133</v>
      </c>
      <c r="FA1" s="1" t="s">
        <v>134</v>
      </c>
      <c r="FB1" s="1" t="s">
        <v>135</v>
      </c>
      <c r="FC1" s="1" t="s">
        <v>136</v>
      </c>
      <c r="FD1" s="1" t="s">
        <v>137</v>
      </c>
      <c r="FE1" s="1" t="s">
        <v>138</v>
      </c>
      <c r="FF1" s="1" t="s">
        <v>139</v>
      </c>
      <c r="FG1" s="1" t="s">
        <v>140</v>
      </c>
      <c r="FH1" s="1" t="s">
        <v>141</v>
      </c>
      <c r="FI1" s="1" t="s">
        <v>142</v>
      </c>
      <c r="FJ1" s="1" t="s">
        <v>143</v>
      </c>
      <c r="FK1" s="1" t="s">
        <v>144</v>
      </c>
      <c r="FL1" s="1" t="s">
        <v>145</v>
      </c>
      <c r="FM1" s="1" t="s">
        <v>146</v>
      </c>
      <c r="FN1" s="1" t="s">
        <v>147</v>
      </c>
      <c r="FO1" s="1" t="s">
        <v>148</v>
      </c>
      <c r="FP1" s="1" t="s">
        <v>149</v>
      </c>
      <c r="FQ1" s="1" t="s">
        <v>150</v>
      </c>
      <c r="FR1" s="1" t="s">
        <v>151</v>
      </c>
      <c r="FS1" s="1" t="s">
        <v>152</v>
      </c>
      <c r="FT1" t="s">
        <v>205</v>
      </c>
      <c r="FU1" s="1" t="s">
        <v>201</v>
      </c>
      <c r="FV1" s="1" t="s">
        <v>206</v>
      </c>
      <c r="FW1" s="1" t="s">
        <v>207</v>
      </c>
      <c r="FX1" s="1" t="s">
        <v>1999</v>
      </c>
      <c r="FY1" s="1" t="s">
        <v>2002</v>
      </c>
      <c r="FZ1" s="53" t="s">
        <v>202</v>
      </c>
    </row>
    <row r="2" spans="1:182" ht="13">
      <c r="A2">
        <v>10</v>
      </c>
      <c r="B2">
        <v>1</v>
      </c>
      <c r="C2">
        <v>4</v>
      </c>
      <c r="D2">
        <v>7</v>
      </c>
      <c r="E2">
        <v>4</v>
      </c>
      <c r="F2">
        <v>2</v>
      </c>
      <c r="G2">
        <v>9</v>
      </c>
      <c r="H2">
        <v>7</v>
      </c>
      <c r="I2">
        <v>3</v>
      </c>
      <c r="J2">
        <v>0</v>
      </c>
      <c r="K2">
        <v>3</v>
      </c>
      <c r="L2">
        <v>2</v>
      </c>
      <c r="M2">
        <v>0</v>
      </c>
      <c r="N2" s="28" t="s">
        <v>293</v>
      </c>
      <c r="O2" t="s">
        <v>1420</v>
      </c>
      <c r="P2" s="15" t="s">
        <v>157</v>
      </c>
      <c r="Q2">
        <v>0</v>
      </c>
      <c r="R2" s="28" t="s">
        <v>391</v>
      </c>
      <c r="S2">
        <v>90</v>
      </c>
      <c r="T2">
        <v>1</v>
      </c>
      <c r="U2" t="s">
        <v>470</v>
      </c>
      <c r="V2">
        <v>3</v>
      </c>
      <c r="X2">
        <v>3</v>
      </c>
      <c r="Z2">
        <v>0</v>
      </c>
      <c r="AA2">
        <v>0</v>
      </c>
      <c r="AB2">
        <v>1</v>
      </c>
      <c r="AD2">
        <v>2</v>
      </c>
      <c r="AE2" t="s">
        <v>865</v>
      </c>
      <c r="AF2">
        <v>1</v>
      </c>
      <c r="AH2">
        <v>1</v>
      </c>
      <c r="AJ2">
        <v>180</v>
      </c>
      <c r="AK2">
        <v>17</v>
      </c>
      <c r="AL2">
        <v>38</v>
      </c>
      <c r="AM2">
        <v>589</v>
      </c>
      <c r="AN2">
        <v>234</v>
      </c>
      <c r="AO2">
        <v>215</v>
      </c>
      <c r="AP2">
        <v>136</v>
      </c>
      <c r="AQ2" t="s">
        <v>154</v>
      </c>
      <c r="AR2" t="s">
        <v>155</v>
      </c>
      <c r="AS2" s="1">
        <v>0</v>
      </c>
      <c r="AT2" s="1">
        <v>465</v>
      </c>
      <c r="AU2" s="1">
        <v>1</v>
      </c>
      <c r="AV2" s="1">
        <v>0</v>
      </c>
      <c r="AW2" s="1">
        <v>30</v>
      </c>
      <c r="AX2" s="1">
        <v>1</v>
      </c>
      <c r="AY2" s="1">
        <v>0</v>
      </c>
      <c r="AZ2" s="1">
        <v>480</v>
      </c>
      <c r="BA2" s="1">
        <v>2</v>
      </c>
      <c r="BB2" s="1">
        <v>0</v>
      </c>
      <c r="BC2" s="1">
        <v>135</v>
      </c>
      <c r="BD2" s="1">
        <v>3</v>
      </c>
      <c r="BE2" s="1">
        <v>0</v>
      </c>
      <c r="BF2" s="1">
        <v>0</v>
      </c>
      <c r="BG2" s="1">
        <v>0</v>
      </c>
      <c r="BH2" s="1">
        <v>0</v>
      </c>
      <c r="BI2" s="1">
        <v>0</v>
      </c>
      <c r="BJ2" s="1">
        <v>0</v>
      </c>
      <c r="BK2" s="1">
        <v>0</v>
      </c>
      <c r="BL2" s="1">
        <v>180</v>
      </c>
      <c r="BM2" s="1">
        <v>1</v>
      </c>
      <c r="BN2" s="1">
        <v>0</v>
      </c>
      <c r="BO2" s="1">
        <v>0</v>
      </c>
      <c r="BP2" s="1">
        <v>0</v>
      </c>
      <c r="BQ2" s="1">
        <v>0</v>
      </c>
      <c r="BR2" s="1">
        <v>60</v>
      </c>
      <c r="BS2" s="1">
        <v>1</v>
      </c>
      <c r="BT2" s="1">
        <v>45</v>
      </c>
      <c r="BU2" s="1">
        <v>1</v>
      </c>
      <c r="BV2" s="1">
        <v>0</v>
      </c>
      <c r="BW2" s="1">
        <v>0</v>
      </c>
      <c r="BX2" s="1">
        <v>0</v>
      </c>
      <c r="BY2" s="1">
        <v>0</v>
      </c>
      <c r="BZ2" s="1">
        <v>0</v>
      </c>
      <c r="CA2" s="1">
        <v>0</v>
      </c>
      <c r="CB2" s="1">
        <v>0</v>
      </c>
      <c r="CC2" s="1">
        <v>0</v>
      </c>
      <c r="CD2" s="1">
        <v>45</v>
      </c>
      <c r="CE2" s="1">
        <v>1</v>
      </c>
      <c r="CF2" s="1">
        <v>0</v>
      </c>
      <c r="CG2" s="1">
        <v>0</v>
      </c>
      <c r="CH2" s="1">
        <v>0</v>
      </c>
      <c r="CI2" s="1">
        <v>0</v>
      </c>
      <c r="CJ2" s="13">
        <f>SUM(AT2,AW2,AZ2,BC2,BF2,BI2,BL2,BO2,BR2,BT2,BV2,BX2,BZ2,CB2,CD2,CF2,CH2)/60</f>
        <v>24</v>
      </c>
      <c r="EB2" s="13">
        <f>SUM(CL2,CO2,CR2,CU2,CX2,DA2,DD2,DG2,DJ2,DL2,DN2,DP2,DR2,DT2,DV2,DX2,DZ2)/60</f>
        <v>0</v>
      </c>
      <c r="EC2" s="1">
        <v>0</v>
      </c>
      <c r="ED2" s="1">
        <v>465</v>
      </c>
      <c r="EE2" s="1">
        <v>1</v>
      </c>
      <c r="EF2" s="1">
        <v>0</v>
      </c>
      <c r="EG2" s="1">
        <v>30</v>
      </c>
      <c r="EH2" s="1">
        <v>1</v>
      </c>
      <c r="EI2" s="1">
        <v>75</v>
      </c>
      <c r="EJ2" s="1">
        <v>405</v>
      </c>
      <c r="EK2" s="1">
        <v>4</v>
      </c>
      <c r="EL2" s="1">
        <v>0</v>
      </c>
      <c r="EM2" s="1">
        <v>135</v>
      </c>
      <c r="EN2" s="1">
        <v>3</v>
      </c>
      <c r="EO2" s="1">
        <v>0</v>
      </c>
      <c r="EP2" s="1">
        <v>0</v>
      </c>
      <c r="EQ2" s="1">
        <v>0</v>
      </c>
      <c r="ER2" s="1">
        <v>0</v>
      </c>
      <c r="ES2" s="1">
        <v>0</v>
      </c>
      <c r="ET2" s="1">
        <v>0</v>
      </c>
      <c r="EU2" s="1">
        <v>0</v>
      </c>
      <c r="EV2" s="1">
        <v>315</v>
      </c>
      <c r="EW2" s="1">
        <v>2</v>
      </c>
      <c r="EX2" s="1">
        <v>0</v>
      </c>
      <c r="EY2" s="1">
        <v>0</v>
      </c>
      <c r="EZ2" s="1">
        <v>0</v>
      </c>
      <c r="FA2" s="1">
        <v>0</v>
      </c>
      <c r="FB2" s="1">
        <v>0</v>
      </c>
      <c r="FC2" s="1">
        <v>0</v>
      </c>
      <c r="FD2" s="1">
        <v>45</v>
      </c>
      <c r="FE2" s="1">
        <v>1</v>
      </c>
      <c r="FF2" s="1">
        <v>0</v>
      </c>
      <c r="FG2" s="1">
        <v>0</v>
      </c>
      <c r="FH2" s="1">
        <v>0</v>
      </c>
      <c r="FI2" s="1">
        <v>0</v>
      </c>
      <c r="FJ2" s="1">
        <v>0</v>
      </c>
      <c r="FK2" s="1">
        <v>0</v>
      </c>
      <c r="FL2" s="1">
        <v>0</v>
      </c>
      <c r="FM2" s="1">
        <v>0</v>
      </c>
      <c r="FN2" s="1">
        <v>45</v>
      </c>
      <c r="FO2" s="1">
        <v>1</v>
      </c>
      <c r="FP2" s="1">
        <v>0</v>
      </c>
      <c r="FQ2" s="1">
        <v>0</v>
      </c>
      <c r="FR2" s="1">
        <v>0</v>
      </c>
      <c r="FS2" s="1">
        <v>0</v>
      </c>
      <c r="FT2" s="13">
        <f>SUM(ED2,EG2,EJ2,EM2,EP2,ES2,EV2,EY2,FB2,FD2,FF2,FH2,FJ2,FL2,FN2,FP2,FR2)/60</f>
        <v>24</v>
      </c>
      <c r="FU2">
        <f>IF(OR(AT2=0,AND(CL2&lt;&gt;"",CL2=0),AND(ED2&lt;&gt;"",ED2=0)),1,0)</f>
        <v>0</v>
      </c>
      <c r="FV2">
        <f>IF(OR(AZ2=0,AND(CR2&lt;&gt;"",CR2=0),AND(EJ2&lt;&gt;"",EJ2=0)),1,0)</f>
        <v>0</v>
      </c>
      <c r="FW2">
        <v>0</v>
      </c>
      <c r="FX2">
        <v>0</v>
      </c>
      <c r="FY2">
        <v>0</v>
      </c>
      <c r="FZ2" s="54">
        <v>0</v>
      </c>
    </row>
    <row r="3" spans="1:182" ht="13">
      <c r="A3">
        <v>14</v>
      </c>
      <c r="B3">
        <v>2</v>
      </c>
      <c r="C3">
        <v>2</v>
      </c>
      <c r="D3">
        <v>6</v>
      </c>
      <c r="E3">
        <v>2</v>
      </c>
      <c r="F3">
        <v>0</v>
      </c>
      <c r="G3">
        <v>6</v>
      </c>
      <c r="H3">
        <v>3</v>
      </c>
      <c r="I3">
        <v>7</v>
      </c>
      <c r="J3">
        <v>0</v>
      </c>
      <c r="K3">
        <v>3</v>
      </c>
      <c r="L3">
        <v>1</v>
      </c>
      <c r="M3">
        <v>0</v>
      </c>
      <c r="N3" s="28" t="s">
        <v>297</v>
      </c>
      <c r="O3" t="s">
        <v>1424</v>
      </c>
      <c r="P3" s="15" t="s">
        <v>157</v>
      </c>
      <c r="Q3">
        <v>1</v>
      </c>
      <c r="R3" s="28" t="s">
        <v>394</v>
      </c>
      <c r="S3">
        <v>120</v>
      </c>
      <c r="T3">
        <v>0</v>
      </c>
      <c r="V3">
        <v>2</v>
      </c>
      <c r="X3">
        <v>3</v>
      </c>
      <c r="Z3">
        <v>2</v>
      </c>
      <c r="AA3">
        <v>0</v>
      </c>
      <c r="AB3">
        <v>1</v>
      </c>
      <c r="AD3">
        <v>2</v>
      </c>
      <c r="AE3" t="s">
        <v>869</v>
      </c>
      <c r="AF3">
        <v>3</v>
      </c>
      <c r="AG3" t="s">
        <v>1253</v>
      </c>
      <c r="AH3">
        <v>2</v>
      </c>
      <c r="AI3" t="s">
        <v>744</v>
      </c>
      <c r="AJ3">
        <v>20</v>
      </c>
      <c r="AK3">
        <v>18</v>
      </c>
      <c r="AL3">
        <v>28</v>
      </c>
      <c r="AM3">
        <v>22</v>
      </c>
      <c r="AN3">
        <v>289</v>
      </c>
      <c r="AO3">
        <v>107</v>
      </c>
      <c r="AP3">
        <v>124</v>
      </c>
      <c r="AQ3" t="s">
        <v>154</v>
      </c>
      <c r="AR3" t="s">
        <v>156</v>
      </c>
      <c r="AS3" s="1">
        <v>0</v>
      </c>
      <c r="AT3" s="1">
        <v>480</v>
      </c>
      <c r="AU3" s="1">
        <v>1</v>
      </c>
      <c r="AV3" s="1">
        <v>0</v>
      </c>
      <c r="AW3" s="1">
        <v>0</v>
      </c>
      <c r="AX3" s="1">
        <v>0</v>
      </c>
      <c r="AY3" s="1">
        <v>0</v>
      </c>
      <c r="AZ3" s="1">
        <v>515</v>
      </c>
      <c r="BA3" s="1">
        <v>2</v>
      </c>
      <c r="BB3" s="1">
        <v>0</v>
      </c>
      <c r="BC3" s="1">
        <v>110</v>
      </c>
      <c r="BD3" s="1">
        <v>2</v>
      </c>
      <c r="BE3" s="1">
        <v>0</v>
      </c>
      <c r="BF3" s="1">
        <v>0</v>
      </c>
      <c r="BG3" s="1">
        <v>0</v>
      </c>
      <c r="BH3" s="1">
        <v>0</v>
      </c>
      <c r="BI3" s="1">
        <v>0</v>
      </c>
      <c r="BJ3" s="1">
        <v>0</v>
      </c>
      <c r="BK3" s="1">
        <v>0</v>
      </c>
      <c r="BL3" s="1">
        <v>295</v>
      </c>
      <c r="BM3" s="1">
        <v>2</v>
      </c>
      <c r="BN3" s="1">
        <v>0</v>
      </c>
      <c r="BO3" s="1">
        <v>0</v>
      </c>
      <c r="BP3" s="1">
        <v>0</v>
      </c>
      <c r="BQ3" s="1">
        <v>0</v>
      </c>
      <c r="BR3" s="1">
        <v>0</v>
      </c>
      <c r="BS3" s="1">
        <v>0</v>
      </c>
      <c r="BT3" s="1">
        <v>20</v>
      </c>
      <c r="BU3" s="1">
        <v>1</v>
      </c>
      <c r="BV3" s="1">
        <v>0</v>
      </c>
      <c r="BW3" s="1">
        <v>0</v>
      </c>
      <c r="BX3" s="1">
        <v>0</v>
      </c>
      <c r="BY3" s="1">
        <v>0</v>
      </c>
      <c r="BZ3" s="1">
        <v>0</v>
      </c>
      <c r="CA3" s="1">
        <v>0</v>
      </c>
      <c r="CB3" s="1">
        <v>0</v>
      </c>
      <c r="CC3" s="1">
        <v>0</v>
      </c>
      <c r="CD3" s="1">
        <v>20</v>
      </c>
      <c r="CE3" s="1">
        <v>1</v>
      </c>
      <c r="CF3" s="1">
        <v>0</v>
      </c>
      <c r="CG3" s="1">
        <v>0</v>
      </c>
      <c r="CH3" s="1">
        <v>0</v>
      </c>
      <c r="CI3" s="1">
        <v>0</v>
      </c>
      <c r="CJ3" s="13">
        <f>SUM(AT3,AW3,AZ3,BC3,BF3,BI3,BL3,BO3,BR3,BT3,BV3,BX3,BZ3,CB3,CD3,CF3,CH3)/60</f>
        <v>24</v>
      </c>
      <c r="CK3" s="1">
        <v>0</v>
      </c>
      <c r="CL3" s="1">
        <v>450</v>
      </c>
      <c r="CM3" s="1">
        <v>1</v>
      </c>
      <c r="CN3" s="1">
        <v>0</v>
      </c>
      <c r="CO3" s="1">
        <v>0</v>
      </c>
      <c r="CP3" s="1">
        <v>0</v>
      </c>
      <c r="CQ3" s="1">
        <v>0</v>
      </c>
      <c r="CR3" s="1">
        <v>570</v>
      </c>
      <c r="CS3" s="1">
        <v>2</v>
      </c>
      <c r="CT3" s="1">
        <v>20</v>
      </c>
      <c r="CU3" s="1">
        <v>90</v>
      </c>
      <c r="CV3" s="1">
        <v>2</v>
      </c>
      <c r="CW3" s="1">
        <v>0</v>
      </c>
      <c r="CX3" s="1">
        <v>0</v>
      </c>
      <c r="CY3" s="1">
        <v>0</v>
      </c>
      <c r="CZ3" s="1">
        <v>0</v>
      </c>
      <c r="DA3" s="1">
        <v>0</v>
      </c>
      <c r="DB3" s="1">
        <v>0</v>
      </c>
      <c r="DC3" s="1">
        <v>0</v>
      </c>
      <c r="DD3" s="1">
        <v>290</v>
      </c>
      <c r="DE3" s="1">
        <v>2</v>
      </c>
      <c r="DF3" s="1">
        <v>0</v>
      </c>
      <c r="DG3" s="1">
        <v>0</v>
      </c>
      <c r="DH3" s="1">
        <v>0</v>
      </c>
      <c r="DI3" s="1">
        <v>0</v>
      </c>
      <c r="DJ3" s="1">
        <v>0</v>
      </c>
      <c r="DK3" s="1">
        <v>0</v>
      </c>
      <c r="DL3" s="1">
        <v>20</v>
      </c>
      <c r="DM3" s="1">
        <v>1</v>
      </c>
      <c r="DN3" s="1">
        <v>0</v>
      </c>
      <c r="DO3" s="1">
        <v>0</v>
      </c>
      <c r="DP3" s="1">
        <v>0</v>
      </c>
      <c r="DQ3" s="1">
        <v>0</v>
      </c>
      <c r="DR3" s="1">
        <v>0</v>
      </c>
      <c r="DS3" s="1">
        <v>0</v>
      </c>
      <c r="DT3" s="1">
        <v>0</v>
      </c>
      <c r="DU3" s="1">
        <v>0</v>
      </c>
      <c r="DV3" s="1">
        <v>20</v>
      </c>
      <c r="DW3" s="1">
        <v>1</v>
      </c>
      <c r="DX3" s="1">
        <v>0</v>
      </c>
      <c r="DY3" s="1">
        <v>0</v>
      </c>
      <c r="DZ3" s="1">
        <v>0</v>
      </c>
      <c r="EA3" s="1">
        <v>0</v>
      </c>
      <c r="EB3" s="13">
        <f>SUM(CL3,CO3,CR3,CU3,CX3,DA3,DD3,DG3,DJ3,DL3,DN3,DP3,DR3,DT3,DV3,DX3,DZ3)/60</f>
        <v>24</v>
      </c>
      <c r="FT3" s="13">
        <f>SUM(ED3,EG3,EJ3,EM3,EP3,ES3,EV3,EY3,FB3,FD3,FF3,FH3,FJ3,FL3,FN3,FP3,FR3)/60</f>
        <v>0</v>
      </c>
      <c r="FU3">
        <f>IF(OR(AT3=0,AND(CL3&lt;&gt;"",CL3=0),AND(ED3&lt;&gt;"",ED3=0)),1,0)</f>
        <v>0</v>
      </c>
      <c r="FV3">
        <f>IF(OR(AZ3=0,AND(CR3&lt;&gt;"",CR3=0),AND(EJ3&lt;&gt;"",EJ3=0)),1,0)</f>
        <v>0</v>
      </c>
      <c r="FW3">
        <v>0</v>
      </c>
      <c r="FX3">
        <v>0</v>
      </c>
      <c r="FY3">
        <v>0</v>
      </c>
      <c r="FZ3" s="54">
        <v>0</v>
      </c>
    </row>
    <row r="4" spans="1:182" ht="13">
      <c r="A4">
        <v>17</v>
      </c>
      <c r="B4">
        <v>1</v>
      </c>
      <c r="C4">
        <v>3</v>
      </c>
      <c r="D4">
        <v>1</v>
      </c>
      <c r="E4">
        <v>1</v>
      </c>
      <c r="F4">
        <v>0</v>
      </c>
      <c r="G4">
        <v>3</v>
      </c>
      <c r="H4">
        <v>2</v>
      </c>
      <c r="I4">
        <v>3</v>
      </c>
      <c r="J4">
        <v>0</v>
      </c>
      <c r="K4">
        <v>3</v>
      </c>
      <c r="L4">
        <v>1</v>
      </c>
      <c r="M4">
        <v>0</v>
      </c>
      <c r="N4" s="28" t="s">
        <v>291</v>
      </c>
      <c r="O4" t="s">
        <v>1427</v>
      </c>
      <c r="P4" s="15" t="s">
        <v>153</v>
      </c>
      <c r="Q4">
        <v>0</v>
      </c>
      <c r="R4" s="28" t="s">
        <v>396</v>
      </c>
      <c r="S4">
        <v>60</v>
      </c>
      <c r="T4">
        <v>3</v>
      </c>
      <c r="V4">
        <v>1</v>
      </c>
      <c r="X4">
        <v>3</v>
      </c>
      <c r="Z4">
        <v>0</v>
      </c>
      <c r="AA4">
        <v>2</v>
      </c>
      <c r="AB4">
        <v>1</v>
      </c>
      <c r="AD4">
        <v>2</v>
      </c>
      <c r="AE4" t="s">
        <v>872</v>
      </c>
      <c r="AF4">
        <v>3</v>
      </c>
      <c r="AH4">
        <v>2</v>
      </c>
      <c r="AI4" t="s">
        <v>872</v>
      </c>
      <c r="AJ4">
        <v>19</v>
      </c>
      <c r="AK4">
        <v>15</v>
      </c>
      <c r="AL4">
        <v>22</v>
      </c>
      <c r="AM4">
        <v>27</v>
      </c>
      <c r="AN4">
        <v>470</v>
      </c>
      <c r="AO4">
        <v>20</v>
      </c>
      <c r="AP4">
        <v>1212</v>
      </c>
      <c r="AQ4" t="s">
        <v>154</v>
      </c>
      <c r="AR4" t="s">
        <v>155</v>
      </c>
      <c r="AS4" s="1">
        <v>0</v>
      </c>
      <c r="AT4" s="1">
        <v>375</v>
      </c>
      <c r="AU4" s="1">
        <v>1</v>
      </c>
      <c r="AV4" s="1">
        <v>0</v>
      </c>
      <c r="AW4" s="1">
        <v>95</v>
      </c>
      <c r="AX4" s="1">
        <v>2</v>
      </c>
      <c r="AY4" s="1">
        <v>0</v>
      </c>
      <c r="AZ4" s="1">
        <v>510</v>
      </c>
      <c r="BA4" s="1">
        <v>1</v>
      </c>
      <c r="BB4" s="1">
        <v>0</v>
      </c>
      <c r="BC4" s="1">
        <v>35</v>
      </c>
      <c r="BD4" s="1">
        <v>1</v>
      </c>
      <c r="BE4" s="1">
        <v>0</v>
      </c>
      <c r="BF4" s="1">
        <v>0</v>
      </c>
      <c r="BG4" s="1">
        <v>0</v>
      </c>
      <c r="BH4" s="1">
        <v>0</v>
      </c>
      <c r="BI4" s="1">
        <v>0</v>
      </c>
      <c r="BJ4" s="1">
        <v>0</v>
      </c>
      <c r="BK4" s="1">
        <v>0</v>
      </c>
      <c r="BL4" s="1">
        <v>180</v>
      </c>
      <c r="BM4" s="1">
        <v>1</v>
      </c>
      <c r="BN4" s="1">
        <v>0</v>
      </c>
      <c r="BO4" s="1">
        <v>0</v>
      </c>
      <c r="BP4" s="1">
        <v>0</v>
      </c>
      <c r="BQ4" s="1">
        <v>0</v>
      </c>
      <c r="BR4" s="1">
        <v>200</v>
      </c>
      <c r="BS4" s="1">
        <v>1</v>
      </c>
      <c r="BT4" s="1">
        <v>20</v>
      </c>
      <c r="BU4" s="1">
        <v>1</v>
      </c>
      <c r="BV4" s="1">
        <v>0</v>
      </c>
      <c r="BW4" s="1">
        <v>0</v>
      </c>
      <c r="BX4" s="1">
        <v>0</v>
      </c>
      <c r="BY4" s="1">
        <v>0</v>
      </c>
      <c r="BZ4" s="1">
        <v>0</v>
      </c>
      <c r="CA4" s="1">
        <v>0</v>
      </c>
      <c r="CB4" s="1">
        <v>0</v>
      </c>
      <c r="CC4" s="1">
        <v>0</v>
      </c>
      <c r="CD4" s="1">
        <v>20</v>
      </c>
      <c r="CE4" s="1">
        <v>1</v>
      </c>
      <c r="CF4" s="1">
        <v>0</v>
      </c>
      <c r="CG4" s="1">
        <v>0</v>
      </c>
      <c r="CH4" s="1">
        <v>0</v>
      </c>
      <c r="CI4" s="1">
        <v>0</v>
      </c>
      <c r="CJ4" s="13">
        <f>SUM(AT4,AW4,AZ4,BC4,BF4,BI4,BL4,BO4,BR4,BT4,BV4,BX4,BZ4,CB4,CD4,CF4,CH4)/60</f>
        <v>23.916666666666668</v>
      </c>
      <c r="EB4" s="13">
        <f>SUM(CL4,CO4,CR4,CU4,CX4,DA4,DD4,DG4,DJ4,DL4,DN4,DP4,DR4,DT4,DV4,DX4,DZ4)/60</f>
        <v>0</v>
      </c>
      <c r="EC4" s="1">
        <v>0</v>
      </c>
      <c r="ED4" s="1">
        <v>375</v>
      </c>
      <c r="EE4" s="1">
        <v>1</v>
      </c>
      <c r="EF4" s="1">
        <v>0</v>
      </c>
      <c r="EG4" s="1">
        <v>95</v>
      </c>
      <c r="EH4" s="1">
        <v>2</v>
      </c>
      <c r="EI4" s="1">
        <v>0</v>
      </c>
      <c r="EJ4" s="1">
        <v>510</v>
      </c>
      <c r="EK4" s="1">
        <v>1</v>
      </c>
      <c r="EL4" s="1">
        <v>0</v>
      </c>
      <c r="EM4" s="1">
        <v>35</v>
      </c>
      <c r="EN4" s="1">
        <v>1</v>
      </c>
      <c r="EO4" s="1">
        <v>0</v>
      </c>
      <c r="EP4" s="1">
        <v>0</v>
      </c>
      <c r="EQ4" s="1">
        <v>0</v>
      </c>
      <c r="ER4" s="1">
        <v>0</v>
      </c>
      <c r="ES4" s="1">
        <v>0</v>
      </c>
      <c r="ET4" s="1">
        <v>0</v>
      </c>
      <c r="EU4" s="1">
        <v>0</v>
      </c>
      <c r="EV4" s="1">
        <v>180</v>
      </c>
      <c r="EW4" s="1">
        <v>1</v>
      </c>
      <c r="EX4" s="1">
        <v>0</v>
      </c>
      <c r="EY4" s="1">
        <v>0</v>
      </c>
      <c r="EZ4" s="1">
        <v>0</v>
      </c>
      <c r="FA4" s="1">
        <v>0</v>
      </c>
      <c r="FB4" s="1">
        <v>200</v>
      </c>
      <c r="FC4" s="1">
        <v>1</v>
      </c>
      <c r="FD4" s="1">
        <v>20</v>
      </c>
      <c r="FE4" s="1">
        <v>1</v>
      </c>
      <c r="FF4" s="1">
        <v>0</v>
      </c>
      <c r="FG4" s="1">
        <v>0</v>
      </c>
      <c r="FH4" s="1">
        <v>0</v>
      </c>
      <c r="FI4" s="1">
        <v>0</v>
      </c>
      <c r="FJ4" s="1">
        <v>0</v>
      </c>
      <c r="FK4" s="1">
        <v>0</v>
      </c>
      <c r="FL4" s="1">
        <v>0</v>
      </c>
      <c r="FM4" s="1">
        <v>0</v>
      </c>
      <c r="FN4" s="1">
        <v>20</v>
      </c>
      <c r="FO4" s="1">
        <v>1</v>
      </c>
      <c r="FP4" s="1">
        <v>0</v>
      </c>
      <c r="FQ4" s="1">
        <v>0</v>
      </c>
      <c r="FR4" s="1">
        <v>0</v>
      </c>
      <c r="FS4" s="1">
        <v>0</v>
      </c>
      <c r="FT4" s="13">
        <f>SUM(ED4,EG4,EJ4,EM4,EP4,ES4,EV4,EY4,FB4,FD4,FF4,FH4,FJ4,FL4,FN4,FP4,FR4)/60</f>
        <v>23.916666666666668</v>
      </c>
      <c r="FU4">
        <f>IF(OR(AT4=0,AND(CL4&lt;&gt;"",CL4=0),AND(ED4&lt;&gt;"",ED4=0)),1,0)</f>
        <v>0</v>
      </c>
      <c r="FV4">
        <f>IF(OR(AZ4=0,AND(CR4&lt;&gt;"",CR4=0),AND(EJ4&lt;&gt;"",EJ4=0)),1,0)</f>
        <v>0</v>
      </c>
      <c r="FW4">
        <v>0</v>
      </c>
      <c r="FX4">
        <v>0</v>
      </c>
      <c r="FY4">
        <v>0</v>
      </c>
      <c r="FZ4" s="54">
        <v>0</v>
      </c>
    </row>
    <row r="5" spans="1:182" ht="13">
      <c r="A5">
        <v>19</v>
      </c>
      <c r="B5">
        <v>2</v>
      </c>
      <c r="C5">
        <v>4</v>
      </c>
      <c r="D5">
        <v>7</v>
      </c>
      <c r="E5">
        <v>2</v>
      </c>
      <c r="F5">
        <v>0</v>
      </c>
      <c r="G5">
        <v>9</v>
      </c>
      <c r="H5">
        <v>5</v>
      </c>
      <c r="I5">
        <v>2</v>
      </c>
      <c r="J5">
        <v>0</v>
      </c>
      <c r="K5">
        <v>3</v>
      </c>
      <c r="L5">
        <v>1</v>
      </c>
      <c r="M5">
        <v>4</v>
      </c>
      <c r="N5" s="28" t="s">
        <v>289</v>
      </c>
      <c r="O5" t="s">
        <v>1429</v>
      </c>
      <c r="P5" s="15" t="s">
        <v>153</v>
      </c>
      <c r="Q5">
        <v>0</v>
      </c>
      <c r="R5" s="28" t="s">
        <v>398</v>
      </c>
      <c r="S5">
        <v>60</v>
      </c>
      <c r="T5">
        <v>1</v>
      </c>
      <c r="V5">
        <v>2</v>
      </c>
      <c r="X5">
        <v>3</v>
      </c>
      <c r="Z5">
        <v>1</v>
      </c>
      <c r="AA5">
        <v>0</v>
      </c>
      <c r="AB5">
        <v>0</v>
      </c>
      <c r="AD5">
        <v>2</v>
      </c>
      <c r="AE5" t="s">
        <v>873</v>
      </c>
      <c r="AF5">
        <v>2</v>
      </c>
      <c r="AH5">
        <v>4</v>
      </c>
      <c r="AJ5">
        <v>20</v>
      </c>
      <c r="AK5">
        <v>22</v>
      </c>
      <c r="AL5">
        <v>46</v>
      </c>
      <c r="AM5">
        <v>197</v>
      </c>
      <c r="AN5">
        <v>119</v>
      </c>
      <c r="AO5">
        <v>57</v>
      </c>
      <c r="AP5">
        <v>183</v>
      </c>
      <c r="AQ5" t="s">
        <v>154</v>
      </c>
      <c r="AR5" t="s">
        <v>155</v>
      </c>
      <c r="AS5" s="1">
        <v>0</v>
      </c>
      <c r="AT5" s="1">
        <v>550</v>
      </c>
      <c r="AU5" s="1">
        <v>1</v>
      </c>
      <c r="AV5" s="1">
        <v>0</v>
      </c>
      <c r="AW5" s="1">
        <v>0</v>
      </c>
      <c r="AX5" s="1">
        <v>0</v>
      </c>
      <c r="AY5" s="1">
        <v>0</v>
      </c>
      <c r="AZ5" s="1">
        <v>510</v>
      </c>
      <c r="BA5" s="1">
        <v>1</v>
      </c>
      <c r="BB5" s="1">
        <v>0</v>
      </c>
      <c r="BC5" s="1">
        <v>120</v>
      </c>
      <c r="BD5" s="1">
        <v>2</v>
      </c>
      <c r="BE5" s="1">
        <v>0</v>
      </c>
      <c r="BF5" s="1">
        <v>0</v>
      </c>
      <c r="BG5" s="1">
        <v>0</v>
      </c>
      <c r="BH5" s="1">
        <v>0</v>
      </c>
      <c r="BI5" s="1">
        <v>0</v>
      </c>
      <c r="BJ5" s="1">
        <v>0</v>
      </c>
      <c r="BK5" s="1">
        <v>0</v>
      </c>
      <c r="BL5" s="1">
        <v>220</v>
      </c>
      <c r="BM5" s="1">
        <v>2</v>
      </c>
      <c r="BN5" s="1">
        <v>0</v>
      </c>
      <c r="BO5" s="1">
        <v>0</v>
      </c>
      <c r="BP5" s="1">
        <v>0</v>
      </c>
      <c r="BQ5" s="1">
        <v>0</v>
      </c>
      <c r="BR5" s="1">
        <v>0</v>
      </c>
      <c r="BS5" s="1">
        <v>0</v>
      </c>
      <c r="BT5" s="1">
        <v>20</v>
      </c>
      <c r="BU5" s="1">
        <v>1</v>
      </c>
      <c r="BV5" s="1">
        <v>0</v>
      </c>
      <c r="BW5" s="1">
        <v>0</v>
      </c>
      <c r="BX5" s="1">
        <v>0</v>
      </c>
      <c r="BY5" s="1">
        <v>0</v>
      </c>
      <c r="BZ5" s="1">
        <v>0</v>
      </c>
      <c r="CA5" s="1">
        <v>0</v>
      </c>
      <c r="CB5" s="1">
        <v>0</v>
      </c>
      <c r="CC5" s="1">
        <v>0</v>
      </c>
      <c r="CD5" s="1">
        <v>20</v>
      </c>
      <c r="CE5" s="1">
        <v>1</v>
      </c>
      <c r="CF5" s="1">
        <v>0</v>
      </c>
      <c r="CG5" s="1">
        <v>0</v>
      </c>
      <c r="CH5" s="1">
        <v>0</v>
      </c>
      <c r="CI5" s="1">
        <v>0</v>
      </c>
      <c r="CJ5" s="13">
        <f>SUM(AT5,AW5,AZ5,BC5,BF5,BI5,BL5,BO5,BR5,BT5,BV5,BX5,BZ5,CB5,CD5,CF5,CH5)/60</f>
        <v>24</v>
      </c>
      <c r="EB5" s="13">
        <f>SUM(CL5,CO5,CR5,CU5,CX5,DA5,DD5,DG5,DJ5,DL5,DN5,DP5,DR5,DT5,DV5,DX5,DZ5)/60</f>
        <v>0</v>
      </c>
      <c r="EC5" s="1">
        <v>0</v>
      </c>
      <c r="ED5" s="1">
        <v>550</v>
      </c>
      <c r="EE5" s="1">
        <v>1</v>
      </c>
      <c r="EF5" s="1">
        <v>0</v>
      </c>
      <c r="EG5" s="1">
        <v>0</v>
      </c>
      <c r="EH5" s="1">
        <v>0</v>
      </c>
      <c r="EI5" s="1">
        <v>0</v>
      </c>
      <c r="EJ5" s="1">
        <v>510</v>
      </c>
      <c r="EK5" s="1">
        <v>1</v>
      </c>
      <c r="EL5" s="1">
        <v>0</v>
      </c>
      <c r="EM5" s="1">
        <v>120</v>
      </c>
      <c r="EN5" s="1">
        <v>2</v>
      </c>
      <c r="EO5" s="1">
        <v>0</v>
      </c>
      <c r="EP5" s="1">
        <v>0</v>
      </c>
      <c r="EQ5" s="1">
        <v>0</v>
      </c>
      <c r="ER5" s="1">
        <v>0</v>
      </c>
      <c r="ES5" s="1">
        <v>0</v>
      </c>
      <c r="ET5" s="1">
        <v>0</v>
      </c>
      <c r="EU5" s="1">
        <v>0</v>
      </c>
      <c r="EV5" s="1">
        <v>220</v>
      </c>
      <c r="EW5" s="1">
        <v>2</v>
      </c>
      <c r="EX5" s="1">
        <v>0</v>
      </c>
      <c r="EY5" s="1">
        <v>0</v>
      </c>
      <c r="EZ5" s="1">
        <v>0</v>
      </c>
      <c r="FA5" s="1">
        <v>0</v>
      </c>
      <c r="FB5" s="1">
        <v>0</v>
      </c>
      <c r="FC5" s="1">
        <v>0</v>
      </c>
      <c r="FD5" s="1">
        <v>20</v>
      </c>
      <c r="FE5" s="1">
        <v>1</v>
      </c>
      <c r="FF5" s="1">
        <v>0</v>
      </c>
      <c r="FG5" s="1">
        <v>0</v>
      </c>
      <c r="FH5" s="1">
        <v>0</v>
      </c>
      <c r="FI5" s="1">
        <v>0</v>
      </c>
      <c r="FJ5" s="1">
        <v>0</v>
      </c>
      <c r="FK5" s="1">
        <v>0</v>
      </c>
      <c r="FL5" s="1">
        <v>0</v>
      </c>
      <c r="FM5" s="1">
        <v>0</v>
      </c>
      <c r="FN5" s="1">
        <v>20</v>
      </c>
      <c r="FO5" s="1">
        <v>1</v>
      </c>
      <c r="FP5" s="1">
        <v>0</v>
      </c>
      <c r="FQ5" s="1">
        <v>0</v>
      </c>
      <c r="FR5" s="1">
        <v>0</v>
      </c>
      <c r="FS5" s="1">
        <v>0</v>
      </c>
      <c r="FT5" s="13">
        <f>SUM(ED5,EG5,EJ5,EM5,EP5,ES5,EV5,EY5,FB5,FD5,FF5,FH5,FJ5,FL5,FN5,FP5,FR5)/60</f>
        <v>24</v>
      </c>
      <c r="FU5">
        <f>IF(OR(AT5=0,AND(CL5&lt;&gt;"",CL5=0),AND(ED5&lt;&gt;"",ED5=0)),1,0)</f>
        <v>0</v>
      </c>
      <c r="FV5">
        <f>IF(OR(AZ5=0,AND(CR5&lt;&gt;"",CR5=0),AND(EJ5&lt;&gt;"",EJ5=0)),1,0)</f>
        <v>0</v>
      </c>
      <c r="FW5">
        <v>0</v>
      </c>
      <c r="FX5">
        <v>0</v>
      </c>
      <c r="FY5">
        <v>0</v>
      </c>
      <c r="FZ5" s="54">
        <v>0</v>
      </c>
    </row>
    <row r="6" spans="1:182" ht="13">
      <c r="A6">
        <v>36</v>
      </c>
      <c r="B6">
        <v>1</v>
      </c>
      <c r="C6">
        <v>4</v>
      </c>
      <c r="D6">
        <v>4</v>
      </c>
      <c r="E6">
        <v>3</v>
      </c>
      <c r="F6">
        <v>1</v>
      </c>
      <c r="G6">
        <v>8</v>
      </c>
      <c r="H6">
        <v>5</v>
      </c>
      <c r="I6">
        <v>2</v>
      </c>
      <c r="J6">
        <v>1</v>
      </c>
      <c r="K6">
        <v>3</v>
      </c>
      <c r="L6">
        <v>1</v>
      </c>
      <c r="M6">
        <v>3</v>
      </c>
      <c r="N6" s="28" t="s">
        <v>302</v>
      </c>
      <c r="O6" t="s">
        <v>1446</v>
      </c>
      <c r="P6" s="15" t="s">
        <v>153</v>
      </c>
      <c r="Q6">
        <v>0</v>
      </c>
      <c r="R6" s="28" t="s">
        <v>403</v>
      </c>
      <c r="S6">
        <v>30</v>
      </c>
      <c r="T6">
        <v>1</v>
      </c>
      <c r="V6">
        <v>3</v>
      </c>
      <c r="X6">
        <v>2</v>
      </c>
      <c r="Y6" t="s">
        <v>735</v>
      </c>
      <c r="Z6">
        <v>2</v>
      </c>
      <c r="AA6">
        <v>2</v>
      </c>
      <c r="AB6">
        <v>2</v>
      </c>
      <c r="AD6">
        <v>2</v>
      </c>
      <c r="AE6" t="s">
        <v>890</v>
      </c>
      <c r="AF6">
        <v>3</v>
      </c>
      <c r="AG6" t="s">
        <v>1257</v>
      </c>
      <c r="AH6">
        <v>2</v>
      </c>
      <c r="AJ6">
        <v>647</v>
      </c>
      <c r="AK6">
        <v>30</v>
      </c>
      <c r="AL6">
        <v>22</v>
      </c>
      <c r="AM6">
        <v>162</v>
      </c>
      <c r="AN6">
        <v>1646</v>
      </c>
      <c r="AO6">
        <v>24</v>
      </c>
      <c r="AP6">
        <v>191</v>
      </c>
      <c r="AQ6" t="s">
        <v>154</v>
      </c>
      <c r="AR6" t="s">
        <v>156</v>
      </c>
      <c r="AS6" s="1">
        <v>0</v>
      </c>
      <c r="AT6" s="1">
        <v>350</v>
      </c>
      <c r="AU6" s="1">
        <v>1</v>
      </c>
      <c r="AV6" s="1">
        <v>0</v>
      </c>
      <c r="AW6" s="1">
        <v>60</v>
      </c>
      <c r="AX6" s="1">
        <v>2</v>
      </c>
      <c r="AY6" s="1">
        <v>0</v>
      </c>
      <c r="AZ6" s="1">
        <v>325</v>
      </c>
      <c r="BA6" s="1">
        <v>1</v>
      </c>
      <c r="BB6" s="1">
        <v>0</v>
      </c>
      <c r="BC6" s="1">
        <v>80</v>
      </c>
      <c r="BD6" s="1">
        <v>3</v>
      </c>
      <c r="BE6" s="1">
        <v>0</v>
      </c>
      <c r="BF6" s="1">
        <v>15</v>
      </c>
      <c r="BG6" s="1">
        <v>1</v>
      </c>
      <c r="BH6" s="1">
        <v>0</v>
      </c>
      <c r="BI6" s="1">
        <v>0</v>
      </c>
      <c r="BJ6" s="1">
        <v>0</v>
      </c>
      <c r="BK6" s="1">
        <v>0</v>
      </c>
      <c r="BL6" s="1">
        <v>395</v>
      </c>
      <c r="BM6" s="1">
        <v>2</v>
      </c>
      <c r="BN6" s="1">
        <v>0</v>
      </c>
      <c r="BO6" s="1">
        <v>145</v>
      </c>
      <c r="BP6" s="1">
        <v>1</v>
      </c>
      <c r="BQ6" s="1">
        <v>0</v>
      </c>
      <c r="BR6" s="1">
        <v>0</v>
      </c>
      <c r="BS6" s="1">
        <v>0</v>
      </c>
      <c r="BT6" s="1">
        <v>20</v>
      </c>
      <c r="BU6" s="1">
        <v>1</v>
      </c>
      <c r="BV6" s="1">
        <v>0</v>
      </c>
      <c r="BW6" s="1">
        <v>0</v>
      </c>
      <c r="BX6" s="1">
        <v>0</v>
      </c>
      <c r="BY6" s="1">
        <v>0</v>
      </c>
      <c r="BZ6" s="1">
        <v>0</v>
      </c>
      <c r="CA6" s="1">
        <v>0</v>
      </c>
      <c r="CB6" s="1">
        <v>15</v>
      </c>
      <c r="CC6" s="1">
        <v>1</v>
      </c>
      <c r="CD6" s="1">
        <v>20</v>
      </c>
      <c r="CE6" s="1">
        <v>1</v>
      </c>
      <c r="CF6" s="1">
        <v>0</v>
      </c>
      <c r="CG6" s="1">
        <v>0</v>
      </c>
      <c r="CH6" s="1">
        <v>0</v>
      </c>
      <c r="CI6" s="1">
        <v>0</v>
      </c>
      <c r="CJ6" s="13">
        <f>SUM(AT6,AW6,AZ6,BC6,BF6,BI6,BL6,BO6,BR6,BT6,BV6,BX6,BZ6,CB6,CD6,CF6,CH6)/60</f>
        <v>23.75</v>
      </c>
      <c r="CK6" s="1">
        <v>0</v>
      </c>
      <c r="CL6" s="1">
        <v>350</v>
      </c>
      <c r="CM6" s="1">
        <v>1</v>
      </c>
      <c r="CN6" s="1">
        <v>0</v>
      </c>
      <c r="CO6" s="1">
        <v>60</v>
      </c>
      <c r="CP6" s="1">
        <v>2</v>
      </c>
      <c r="CQ6" s="1">
        <v>0</v>
      </c>
      <c r="CR6" s="1">
        <v>325</v>
      </c>
      <c r="CS6" s="1">
        <v>1</v>
      </c>
      <c r="CT6" s="1">
        <v>0</v>
      </c>
      <c r="CU6" s="1">
        <v>80</v>
      </c>
      <c r="CV6" s="1">
        <v>3</v>
      </c>
      <c r="CW6" s="1">
        <v>0</v>
      </c>
      <c r="CX6" s="1">
        <v>15</v>
      </c>
      <c r="CY6" s="1">
        <v>1</v>
      </c>
      <c r="CZ6" s="1">
        <v>0</v>
      </c>
      <c r="DA6" s="1">
        <v>0</v>
      </c>
      <c r="DB6" s="1">
        <v>0</v>
      </c>
      <c r="DC6" s="1">
        <v>0</v>
      </c>
      <c r="DD6" s="1">
        <v>395</v>
      </c>
      <c r="DE6" s="1">
        <v>2</v>
      </c>
      <c r="DF6" s="1">
        <v>0</v>
      </c>
      <c r="DG6" s="1">
        <v>145</v>
      </c>
      <c r="DH6" s="1">
        <v>1</v>
      </c>
      <c r="DI6" s="1">
        <v>0</v>
      </c>
      <c r="DJ6" s="1">
        <v>0</v>
      </c>
      <c r="DK6" s="1">
        <v>0</v>
      </c>
      <c r="DL6" s="1">
        <v>20</v>
      </c>
      <c r="DM6" s="1">
        <v>1</v>
      </c>
      <c r="DN6" s="1">
        <v>0</v>
      </c>
      <c r="DO6" s="1">
        <v>0</v>
      </c>
      <c r="DP6" s="1">
        <v>0</v>
      </c>
      <c r="DQ6" s="1">
        <v>0</v>
      </c>
      <c r="DR6" s="1">
        <v>0</v>
      </c>
      <c r="DS6" s="1">
        <v>0</v>
      </c>
      <c r="DT6" s="1">
        <v>15</v>
      </c>
      <c r="DU6" s="1">
        <v>1</v>
      </c>
      <c r="DV6" s="1">
        <v>20</v>
      </c>
      <c r="DW6" s="1">
        <v>1</v>
      </c>
      <c r="DX6" s="1">
        <v>0</v>
      </c>
      <c r="DY6" s="1">
        <v>0</v>
      </c>
      <c r="DZ6" s="1">
        <v>0</v>
      </c>
      <c r="EA6" s="1">
        <v>0</v>
      </c>
      <c r="EB6" s="13">
        <f>SUM(CL6,CO6,CR6,CU6,CX6,DA6,DD6,DG6,DJ6,DL6,DN6,DP6,DR6,DT6,DV6,DX6,DZ6)/60</f>
        <v>23.75</v>
      </c>
      <c r="FT6" s="13">
        <f>SUM(ED6,EG6,EJ6,EM6,EP6,ES6,EV6,EY6,FB6,FD6,FF6,FH6,FJ6,FL6,FN6,FP6,FR6)/60</f>
        <v>0</v>
      </c>
      <c r="FU6">
        <f>IF(OR(AT6=0,AND(CL6&lt;&gt;"",CL6=0),AND(ED6&lt;&gt;"",ED6=0)),1,0)</f>
        <v>0</v>
      </c>
      <c r="FV6">
        <f>IF(OR(AZ6=0,AND(CR6&lt;&gt;"",CR6=0),AND(EJ6&lt;&gt;"",EJ6=0)),1,0)</f>
        <v>0</v>
      </c>
      <c r="FW6">
        <v>0</v>
      </c>
      <c r="FX6">
        <v>0</v>
      </c>
      <c r="FY6">
        <v>0</v>
      </c>
      <c r="FZ6" s="54">
        <v>0</v>
      </c>
    </row>
    <row r="7" spans="1:182" ht="13">
      <c r="A7">
        <v>44</v>
      </c>
      <c r="B7">
        <v>1</v>
      </c>
      <c r="C7">
        <v>3</v>
      </c>
      <c r="D7">
        <v>5</v>
      </c>
      <c r="E7">
        <v>8</v>
      </c>
      <c r="F7">
        <v>3</v>
      </c>
      <c r="G7">
        <v>11</v>
      </c>
      <c r="H7">
        <v>6</v>
      </c>
      <c r="I7">
        <v>3</v>
      </c>
      <c r="J7">
        <v>0</v>
      </c>
      <c r="K7">
        <v>3</v>
      </c>
      <c r="L7">
        <v>2</v>
      </c>
      <c r="M7">
        <v>1</v>
      </c>
      <c r="N7" s="28" t="s">
        <v>288</v>
      </c>
      <c r="O7" t="s">
        <v>1454</v>
      </c>
      <c r="P7" s="15" t="s">
        <v>153</v>
      </c>
      <c r="Q7">
        <v>0</v>
      </c>
      <c r="R7" s="28" t="s">
        <v>403</v>
      </c>
      <c r="S7">
        <v>30</v>
      </c>
      <c r="T7">
        <v>1</v>
      </c>
      <c r="U7" t="s">
        <v>479</v>
      </c>
      <c r="V7">
        <v>3</v>
      </c>
      <c r="W7" t="s">
        <v>621</v>
      </c>
      <c r="X7">
        <v>3</v>
      </c>
      <c r="Z7">
        <v>1</v>
      </c>
      <c r="AA7">
        <v>0</v>
      </c>
      <c r="AB7">
        <v>1</v>
      </c>
      <c r="AD7">
        <v>3</v>
      </c>
      <c r="AE7" t="s">
        <v>896</v>
      </c>
      <c r="AF7">
        <v>2</v>
      </c>
      <c r="AH7">
        <v>1</v>
      </c>
      <c r="AJ7">
        <v>19</v>
      </c>
      <c r="AK7">
        <v>13</v>
      </c>
      <c r="AL7">
        <v>18</v>
      </c>
      <c r="AM7">
        <v>167</v>
      </c>
      <c r="AN7">
        <v>241</v>
      </c>
      <c r="AO7">
        <v>29</v>
      </c>
      <c r="AP7">
        <v>139</v>
      </c>
      <c r="AQ7" t="s">
        <v>154</v>
      </c>
      <c r="AR7" t="s">
        <v>156</v>
      </c>
      <c r="AS7" s="1">
        <v>0</v>
      </c>
      <c r="AT7" s="1">
        <v>360</v>
      </c>
      <c r="AU7" s="1">
        <v>1</v>
      </c>
      <c r="AV7" s="1">
        <v>0</v>
      </c>
      <c r="AW7" s="1">
        <v>105</v>
      </c>
      <c r="AX7" s="1">
        <v>3</v>
      </c>
      <c r="AY7" s="1">
        <v>0</v>
      </c>
      <c r="AZ7" s="1">
        <v>570</v>
      </c>
      <c r="BA7" s="1">
        <v>1</v>
      </c>
      <c r="BB7" s="1">
        <v>0</v>
      </c>
      <c r="BC7" s="1">
        <v>90</v>
      </c>
      <c r="BD7" s="1">
        <v>2</v>
      </c>
      <c r="BE7" s="1">
        <v>0</v>
      </c>
      <c r="BF7" s="1">
        <v>0</v>
      </c>
      <c r="BG7" s="1">
        <v>0</v>
      </c>
      <c r="BH7" s="1">
        <v>0</v>
      </c>
      <c r="BI7" s="1">
        <v>0</v>
      </c>
      <c r="BJ7" s="1">
        <v>0</v>
      </c>
      <c r="BK7" s="1">
        <v>0</v>
      </c>
      <c r="BL7" s="1">
        <v>225</v>
      </c>
      <c r="BM7" s="1">
        <v>1</v>
      </c>
      <c r="BN7" s="1">
        <v>0</v>
      </c>
      <c r="BO7" s="1">
        <v>0</v>
      </c>
      <c r="BP7" s="1">
        <v>0</v>
      </c>
      <c r="BQ7" s="1">
        <v>0</v>
      </c>
      <c r="BR7" s="1">
        <v>0</v>
      </c>
      <c r="BS7" s="1">
        <v>0</v>
      </c>
      <c r="BT7" s="1">
        <v>45</v>
      </c>
      <c r="BU7" s="1">
        <v>1</v>
      </c>
      <c r="BV7" s="1">
        <v>0</v>
      </c>
      <c r="BW7" s="1">
        <v>0</v>
      </c>
      <c r="BX7" s="1">
        <v>0</v>
      </c>
      <c r="BY7" s="1">
        <v>0</v>
      </c>
      <c r="BZ7" s="1">
        <v>0</v>
      </c>
      <c r="CA7" s="1">
        <v>0</v>
      </c>
      <c r="CB7" s="1">
        <v>0</v>
      </c>
      <c r="CC7" s="1">
        <v>0</v>
      </c>
      <c r="CD7" s="1">
        <v>45</v>
      </c>
      <c r="CE7" s="1">
        <v>1</v>
      </c>
      <c r="CF7" s="1">
        <v>0</v>
      </c>
      <c r="CG7" s="1">
        <v>0</v>
      </c>
      <c r="CH7" s="1">
        <v>0</v>
      </c>
      <c r="CI7" s="1">
        <v>0</v>
      </c>
      <c r="CJ7" s="13">
        <f>SUM(AT7,AW7,AZ7,BC7,BF7,BI7,BL7,BO7,BR7,BT7,BV7,BX7,BZ7,CB7,CD7,CF7,CH7)/60</f>
        <v>24</v>
      </c>
      <c r="CK7" s="1">
        <v>0</v>
      </c>
      <c r="CL7" s="1">
        <v>360</v>
      </c>
      <c r="CM7" s="1">
        <v>1</v>
      </c>
      <c r="CN7" s="1">
        <v>0</v>
      </c>
      <c r="CO7" s="1">
        <v>105</v>
      </c>
      <c r="CP7" s="1">
        <v>3</v>
      </c>
      <c r="CQ7" s="1">
        <v>0</v>
      </c>
      <c r="CR7" s="1">
        <v>570</v>
      </c>
      <c r="CS7" s="1">
        <v>1</v>
      </c>
      <c r="CT7" s="1">
        <v>0</v>
      </c>
      <c r="CU7" s="1">
        <v>90</v>
      </c>
      <c r="CV7" s="1">
        <v>2</v>
      </c>
      <c r="CW7" s="1">
        <v>0</v>
      </c>
      <c r="CX7" s="1">
        <v>0</v>
      </c>
      <c r="CY7" s="1">
        <v>0</v>
      </c>
      <c r="CZ7" s="1">
        <v>0</v>
      </c>
      <c r="DA7" s="1">
        <v>0</v>
      </c>
      <c r="DB7" s="1">
        <v>0</v>
      </c>
      <c r="DC7" s="1">
        <v>0</v>
      </c>
      <c r="DD7" s="1">
        <v>225</v>
      </c>
      <c r="DE7" s="1">
        <v>1</v>
      </c>
      <c r="DF7" s="1">
        <v>0</v>
      </c>
      <c r="DG7" s="1">
        <v>0</v>
      </c>
      <c r="DH7" s="1">
        <v>0</v>
      </c>
      <c r="DI7" s="1">
        <v>0</v>
      </c>
      <c r="DJ7" s="1">
        <v>0</v>
      </c>
      <c r="DK7" s="1">
        <v>0</v>
      </c>
      <c r="DL7" s="1">
        <v>45</v>
      </c>
      <c r="DM7" s="1">
        <v>1</v>
      </c>
      <c r="DN7" s="1">
        <v>0</v>
      </c>
      <c r="DO7" s="1">
        <v>0</v>
      </c>
      <c r="DP7" s="1">
        <v>0</v>
      </c>
      <c r="DQ7" s="1">
        <v>0</v>
      </c>
      <c r="DR7" s="1">
        <v>0</v>
      </c>
      <c r="DS7" s="1">
        <v>0</v>
      </c>
      <c r="DT7" s="1">
        <v>0</v>
      </c>
      <c r="DU7" s="1">
        <v>0</v>
      </c>
      <c r="DV7" s="1">
        <v>45</v>
      </c>
      <c r="DW7" s="1">
        <v>1</v>
      </c>
      <c r="DX7" s="1">
        <v>0</v>
      </c>
      <c r="DY7" s="1">
        <v>0</v>
      </c>
      <c r="DZ7" s="1">
        <v>0</v>
      </c>
      <c r="EA7" s="1">
        <v>0</v>
      </c>
      <c r="EB7" s="13">
        <f>SUM(CL7,CO7,CR7,CU7,CX7,DA7,DD7,DG7,DJ7,DL7,DN7,DP7,DR7,DT7,DV7,DX7,DZ7)/60</f>
        <v>24</v>
      </c>
      <c r="FT7" s="13">
        <f>SUM(ED7,EG7,EJ7,EM7,EP7,ES7,EV7,EY7,FB7,FD7,FF7,FH7,FJ7,FL7,FN7,FP7,FR7)/60</f>
        <v>0</v>
      </c>
      <c r="FU7">
        <f>IF(OR(AT7=0,AND(CL7&lt;&gt;"",CL7=0),AND(ED7&lt;&gt;"",ED7=0)),1,0)</f>
        <v>0</v>
      </c>
      <c r="FV7">
        <f>IF(OR(AZ7=0,AND(CR7&lt;&gt;"",CR7=0),AND(EJ7&lt;&gt;"",EJ7=0)),1,0)</f>
        <v>0</v>
      </c>
      <c r="FW7">
        <v>0</v>
      </c>
      <c r="FX7">
        <v>0</v>
      </c>
      <c r="FY7">
        <v>0</v>
      </c>
      <c r="FZ7" s="54">
        <v>0</v>
      </c>
    </row>
    <row r="8" spans="1:182" ht="12" customHeight="1">
      <c r="A8">
        <v>58</v>
      </c>
      <c r="B8">
        <v>1</v>
      </c>
      <c r="C8">
        <v>2</v>
      </c>
      <c r="D8">
        <v>7</v>
      </c>
      <c r="E8">
        <v>2</v>
      </c>
      <c r="F8">
        <v>0</v>
      </c>
      <c r="G8">
        <v>6</v>
      </c>
      <c r="H8">
        <v>6</v>
      </c>
      <c r="I8">
        <v>2</v>
      </c>
      <c r="J8">
        <v>0</v>
      </c>
      <c r="K8">
        <v>3</v>
      </c>
      <c r="L8">
        <v>1</v>
      </c>
      <c r="M8">
        <v>1</v>
      </c>
      <c r="N8" s="28" t="s">
        <v>313</v>
      </c>
      <c r="O8" t="s">
        <v>1468</v>
      </c>
      <c r="P8" s="15" t="s">
        <v>157</v>
      </c>
      <c r="Q8">
        <v>0</v>
      </c>
      <c r="R8" s="28" t="s">
        <v>408</v>
      </c>
      <c r="S8">
        <v>50</v>
      </c>
      <c r="T8">
        <v>0</v>
      </c>
      <c r="V8">
        <v>1</v>
      </c>
      <c r="X8">
        <v>3</v>
      </c>
      <c r="Z8">
        <v>0</v>
      </c>
      <c r="AA8">
        <v>0</v>
      </c>
      <c r="AB8">
        <v>2</v>
      </c>
      <c r="AD8">
        <v>2</v>
      </c>
      <c r="AE8" t="s">
        <v>908</v>
      </c>
      <c r="AF8">
        <v>2</v>
      </c>
      <c r="AH8">
        <v>0</v>
      </c>
      <c r="AJ8">
        <v>52</v>
      </c>
      <c r="AK8">
        <v>36</v>
      </c>
      <c r="AL8">
        <v>342</v>
      </c>
      <c r="AM8">
        <v>151</v>
      </c>
      <c r="AN8">
        <v>1314</v>
      </c>
      <c r="AO8">
        <v>469</v>
      </c>
      <c r="AP8">
        <v>1100</v>
      </c>
      <c r="AQ8" t="s">
        <v>154</v>
      </c>
      <c r="AR8" t="s">
        <v>156</v>
      </c>
      <c r="AS8" s="1">
        <v>0</v>
      </c>
      <c r="AT8" s="1">
        <v>480</v>
      </c>
      <c r="AU8" s="1">
        <v>1</v>
      </c>
      <c r="AV8" s="1">
        <v>0</v>
      </c>
      <c r="AW8" s="1">
        <v>50</v>
      </c>
      <c r="AX8" s="1">
        <v>2</v>
      </c>
      <c r="AY8" s="1">
        <v>0</v>
      </c>
      <c r="AZ8" s="1">
        <v>480</v>
      </c>
      <c r="BA8" s="1">
        <v>2</v>
      </c>
      <c r="BB8" s="1">
        <v>0</v>
      </c>
      <c r="BC8" s="1">
        <v>110</v>
      </c>
      <c r="BD8" s="1">
        <v>3</v>
      </c>
      <c r="BE8" s="1">
        <v>0</v>
      </c>
      <c r="BF8" s="1">
        <v>15</v>
      </c>
      <c r="BG8" s="1">
        <v>1</v>
      </c>
      <c r="BH8" s="1">
        <v>0</v>
      </c>
      <c r="BI8" s="1">
        <v>0</v>
      </c>
      <c r="BJ8" s="1">
        <v>0</v>
      </c>
      <c r="BK8" s="1">
        <v>0</v>
      </c>
      <c r="BL8" s="1">
        <v>210</v>
      </c>
      <c r="BM8" s="1">
        <v>1</v>
      </c>
      <c r="BN8" s="1">
        <v>0</v>
      </c>
      <c r="BO8" s="1">
        <v>40</v>
      </c>
      <c r="BP8" s="1">
        <v>1</v>
      </c>
      <c r="BQ8" s="1">
        <v>0</v>
      </c>
      <c r="BR8" s="1">
        <v>0</v>
      </c>
      <c r="BS8" s="1">
        <v>0</v>
      </c>
      <c r="BT8" s="1">
        <v>20</v>
      </c>
      <c r="BU8" s="1">
        <v>1</v>
      </c>
      <c r="BV8" s="1">
        <v>0</v>
      </c>
      <c r="BW8" s="1">
        <v>0</v>
      </c>
      <c r="BX8" s="1">
        <v>0</v>
      </c>
      <c r="BY8" s="1">
        <v>0</v>
      </c>
      <c r="BZ8" s="1">
        <v>0</v>
      </c>
      <c r="CA8" s="1">
        <v>0</v>
      </c>
      <c r="CB8" s="1">
        <v>15</v>
      </c>
      <c r="CC8" s="1">
        <v>1</v>
      </c>
      <c r="CD8" s="1">
        <v>20</v>
      </c>
      <c r="CE8" s="1">
        <v>1</v>
      </c>
      <c r="CF8" s="1">
        <v>0</v>
      </c>
      <c r="CG8" s="1">
        <v>0</v>
      </c>
      <c r="CH8" s="1">
        <v>0</v>
      </c>
      <c r="CI8" s="1">
        <v>0</v>
      </c>
      <c r="CJ8" s="13">
        <f>SUM(AT8,AW8,AZ8,BC8,BF8,BI8,BL8,BO8,BR8,BT8,BV8,BX8,BZ8,CB8,CD8,CF8,CH8)/60</f>
        <v>24</v>
      </c>
      <c r="CK8" s="1">
        <v>0</v>
      </c>
      <c r="CL8" s="1">
        <v>480</v>
      </c>
      <c r="CM8" s="1">
        <v>1</v>
      </c>
      <c r="CN8" s="1">
        <v>0</v>
      </c>
      <c r="CO8" s="1">
        <v>50</v>
      </c>
      <c r="CP8" s="1">
        <v>2</v>
      </c>
      <c r="CQ8" s="1">
        <v>0</v>
      </c>
      <c r="CR8" s="1">
        <v>480</v>
      </c>
      <c r="CS8" s="1">
        <v>2</v>
      </c>
      <c r="CT8" s="1">
        <v>0</v>
      </c>
      <c r="CU8" s="1">
        <v>100</v>
      </c>
      <c r="CV8" s="1">
        <v>3</v>
      </c>
      <c r="CW8" s="1">
        <v>0</v>
      </c>
      <c r="CX8" s="1">
        <v>15</v>
      </c>
      <c r="CY8" s="1">
        <v>1</v>
      </c>
      <c r="CZ8" s="1">
        <v>0</v>
      </c>
      <c r="DA8" s="1">
        <v>30</v>
      </c>
      <c r="DB8" s="1">
        <v>1</v>
      </c>
      <c r="DC8" s="1">
        <v>0</v>
      </c>
      <c r="DD8" s="1">
        <v>180</v>
      </c>
      <c r="DE8" s="1">
        <v>1</v>
      </c>
      <c r="DF8" s="1">
        <v>0</v>
      </c>
      <c r="DG8" s="1">
        <v>30</v>
      </c>
      <c r="DH8" s="1">
        <v>1</v>
      </c>
      <c r="DI8" s="1">
        <v>0</v>
      </c>
      <c r="DJ8" s="1">
        <v>0</v>
      </c>
      <c r="DK8" s="1">
        <v>0</v>
      </c>
      <c r="DL8" s="1">
        <v>20</v>
      </c>
      <c r="DM8" s="1">
        <v>1</v>
      </c>
      <c r="DN8" s="1">
        <v>0</v>
      </c>
      <c r="DO8" s="1">
        <v>0</v>
      </c>
      <c r="DP8" s="1">
        <v>20</v>
      </c>
      <c r="DQ8" s="1">
        <v>1</v>
      </c>
      <c r="DR8" s="1">
        <v>0</v>
      </c>
      <c r="DS8" s="1">
        <v>0</v>
      </c>
      <c r="DT8" s="1">
        <v>15</v>
      </c>
      <c r="DU8" s="1">
        <v>1</v>
      </c>
      <c r="DV8" s="1">
        <v>20</v>
      </c>
      <c r="DW8" s="1">
        <v>1</v>
      </c>
      <c r="DX8" s="1">
        <v>0</v>
      </c>
      <c r="DY8" s="1">
        <v>0</v>
      </c>
      <c r="DZ8" s="1">
        <v>0</v>
      </c>
      <c r="EA8" s="1">
        <v>0</v>
      </c>
      <c r="EB8" s="13">
        <f>SUM(CL8,CO8,CR8,CU8,CX8,DA8,DD8,DG8,DJ8,DL8,DN8,DP8,DR8,DT8,DV8,DX8,DZ8)/60</f>
        <v>24</v>
      </c>
      <c r="FT8" s="13">
        <f>SUM(ED8,EG8,EJ8,EM8,EP8,ES8,EV8,EY8,FB8,FD8,FF8,FH8,FJ8,FL8,FN8,FP8,FR8)/60</f>
        <v>0</v>
      </c>
      <c r="FU8">
        <f>IF(OR(AT8=0,AND(CL8&lt;&gt;"",CL8=0),AND(ED8&lt;&gt;"",ED8=0)),1,0)</f>
        <v>0</v>
      </c>
      <c r="FV8">
        <f>IF(OR(AZ8=0,AND(CR8&lt;&gt;"",CR8=0),AND(EJ8&lt;&gt;"",EJ8=0)),1,0)</f>
        <v>0</v>
      </c>
      <c r="FW8">
        <v>0</v>
      </c>
      <c r="FX8">
        <v>0</v>
      </c>
      <c r="FY8">
        <v>0</v>
      </c>
      <c r="FZ8" s="54">
        <v>0</v>
      </c>
    </row>
    <row r="9" spans="1:182" ht="12.75" customHeight="1">
      <c r="A9">
        <v>59</v>
      </c>
      <c r="B9">
        <v>2</v>
      </c>
      <c r="C9">
        <v>4</v>
      </c>
      <c r="D9">
        <v>7</v>
      </c>
      <c r="E9">
        <v>1</v>
      </c>
      <c r="F9">
        <v>0</v>
      </c>
      <c r="G9">
        <v>4</v>
      </c>
      <c r="H9">
        <v>3</v>
      </c>
      <c r="I9">
        <v>2</v>
      </c>
      <c r="J9">
        <v>0</v>
      </c>
      <c r="K9">
        <v>3</v>
      </c>
      <c r="L9">
        <v>1</v>
      </c>
      <c r="M9">
        <v>1</v>
      </c>
      <c r="N9" s="28" t="s">
        <v>314</v>
      </c>
      <c r="O9" t="s">
        <v>1469</v>
      </c>
      <c r="P9" s="15" t="s">
        <v>153</v>
      </c>
      <c r="Q9">
        <v>0</v>
      </c>
      <c r="R9" t="s">
        <v>392</v>
      </c>
      <c r="S9">
        <v>45</v>
      </c>
      <c r="T9">
        <v>1</v>
      </c>
      <c r="V9">
        <v>2</v>
      </c>
      <c r="X9">
        <v>3</v>
      </c>
      <c r="Z9">
        <v>1</v>
      </c>
      <c r="AA9">
        <v>0</v>
      </c>
      <c r="AB9">
        <v>1</v>
      </c>
      <c r="AD9">
        <v>3</v>
      </c>
      <c r="AE9" t="s">
        <v>909</v>
      </c>
      <c r="AF9">
        <v>3</v>
      </c>
      <c r="AH9">
        <v>2</v>
      </c>
      <c r="AJ9">
        <v>20</v>
      </c>
      <c r="AK9">
        <v>15</v>
      </c>
      <c r="AL9">
        <v>43</v>
      </c>
      <c r="AM9">
        <v>157</v>
      </c>
      <c r="AN9">
        <v>1220</v>
      </c>
      <c r="AO9">
        <v>23</v>
      </c>
      <c r="AP9">
        <v>149</v>
      </c>
      <c r="AQ9" t="s">
        <v>154</v>
      </c>
      <c r="AR9" t="s">
        <v>156</v>
      </c>
      <c r="AS9" s="1">
        <v>0</v>
      </c>
      <c r="AT9" s="1">
        <v>430</v>
      </c>
      <c r="AU9" s="1">
        <v>1</v>
      </c>
      <c r="AV9" s="1">
        <v>0</v>
      </c>
      <c r="AW9" s="1">
        <v>30</v>
      </c>
      <c r="AX9" s="1">
        <v>1</v>
      </c>
      <c r="AY9" s="1">
        <v>0</v>
      </c>
      <c r="AZ9" s="1">
        <v>540</v>
      </c>
      <c r="BA9" s="1">
        <v>1</v>
      </c>
      <c r="BB9" s="1">
        <v>0</v>
      </c>
      <c r="BC9" s="1">
        <v>115</v>
      </c>
      <c r="BD9" s="1">
        <v>2</v>
      </c>
      <c r="BE9" s="1">
        <v>0</v>
      </c>
      <c r="BF9" s="1">
        <v>35</v>
      </c>
      <c r="BG9" s="1">
        <v>1</v>
      </c>
      <c r="BH9" s="1">
        <v>0</v>
      </c>
      <c r="BI9" s="1">
        <v>0</v>
      </c>
      <c r="BJ9" s="1">
        <v>0</v>
      </c>
      <c r="BK9" s="1">
        <v>0</v>
      </c>
      <c r="BL9" s="1">
        <v>225</v>
      </c>
      <c r="BM9" s="1">
        <v>1</v>
      </c>
      <c r="BN9" s="1">
        <v>0</v>
      </c>
      <c r="BO9" s="1">
        <v>0</v>
      </c>
      <c r="BP9" s="1">
        <v>0</v>
      </c>
      <c r="BQ9" s="1">
        <v>0</v>
      </c>
      <c r="BR9" s="1">
        <v>0</v>
      </c>
      <c r="BS9" s="1">
        <v>0</v>
      </c>
      <c r="BT9" s="1">
        <v>20</v>
      </c>
      <c r="BU9" s="1">
        <v>1</v>
      </c>
      <c r="BV9" s="1">
        <v>0</v>
      </c>
      <c r="BW9" s="1">
        <v>0</v>
      </c>
      <c r="BX9" s="1">
        <v>0</v>
      </c>
      <c r="BY9" s="1">
        <v>0</v>
      </c>
      <c r="BZ9" s="1">
        <v>0</v>
      </c>
      <c r="CA9" s="1">
        <v>0</v>
      </c>
      <c r="CB9" s="1">
        <v>15</v>
      </c>
      <c r="CC9" s="1">
        <v>1</v>
      </c>
      <c r="CD9" s="1">
        <v>20</v>
      </c>
      <c r="CE9" s="1">
        <v>1</v>
      </c>
      <c r="CF9" s="1">
        <v>0</v>
      </c>
      <c r="CG9" s="1">
        <v>0</v>
      </c>
      <c r="CH9" s="1">
        <v>0</v>
      </c>
      <c r="CI9" s="1">
        <v>0</v>
      </c>
      <c r="CJ9" s="13">
        <f>SUM(AT9,AW9,AZ9,BC9,BF9,BI9,BL9,BO9,BR9,BT9,BV9,BX9,BZ9,CB9,CD9,CF9,CH9)/60</f>
        <v>23.833333333333332</v>
      </c>
      <c r="CK9" s="1">
        <v>0</v>
      </c>
      <c r="CL9" s="1">
        <v>430</v>
      </c>
      <c r="CM9" s="1">
        <v>1</v>
      </c>
      <c r="CN9" s="1">
        <v>0</v>
      </c>
      <c r="CO9" s="1">
        <v>30</v>
      </c>
      <c r="CP9" s="1">
        <v>1</v>
      </c>
      <c r="CQ9" s="1">
        <v>0</v>
      </c>
      <c r="CR9" s="1">
        <v>540</v>
      </c>
      <c r="CS9" s="1">
        <v>1</v>
      </c>
      <c r="CT9" s="1">
        <v>0</v>
      </c>
      <c r="CU9" s="1">
        <v>115</v>
      </c>
      <c r="CV9" s="1">
        <v>2</v>
      </c>
      <c r="CW9" s="1">
        <v>0</v>
      </c>
      <c r="CX9" s="1">
        <v>35</v>
      </c>
      <c r="CY9" s="1">
        <v>1</v>
      </c>
      <c r="CZ9" s="1">
        <v>0</v>
      </c>
      <c r="DA9" s="1">
        <v>0</v>
      </c>
      <c r="DB9" s="1">
        <v>0</v>
      </c>
      <c r="DC9" s="1">
        <v>0</v>
      </c>
      <c r="DD9" s="1">
        <v>225</v>
      </c>
      <c r="DE9" s="1">
        <v>1</v>
      </c>
      <c r="DF9" s="1">
        <v>0</v>
      </c>
      <c r="DG9" s="1">
        <v>0</v>
      </c>
      <c r="DH9" s="1">
        <v>0</v>
      </c>
      <c r="DI9" s="1">
        <v>0</v>
      </c>
      <c r="DJ9" s="1">
        <v>0</v>
      </c>
      <c r="DK9" s="1">
        <v>0</v>
      </c>
      <c r="DL9" s="1">
        <v>20</v>
      </c>
      <c r="DM9" s="1">
        <v>1</v>
      </c>
      <c r="DN9" s="1">
        <v>0</v>
      </c>
      <c r="DO9" s="1">
        <v>0</v>
      </c>
      <c r="DP9" s="1">
        <v>0</v>
      </c>
      <c r="DQ9" s="1">
        <v>0</v>
      </c>
      <c r="DR9" s="1">
        <v>0</v>
      </c>
      <c r="DS9" s="1">
        <v>0</v>
      </c>
      <c r="DT9" s="1">
        <v>15</v>
      </c>
      <c r="DU9" s="1">
        <v>1</v>
      </c>
      <c r="DV9" s="1">
        <v>20</v>
      </c>
      <c r="DW9" s="1">
        <v>1</v>
      </c>
      <c r="DX9" s="1">
        <v>0</v>
      </c>
      <c r="DY9" s="1">
        <v>0</v>
      </c>
      <c r="DZ9" s="1">
        <v>0</v>
      </c>
      <c r="EA9" s="1">
        <v>0</v>
      </c>
      <c r="EB9" s="13">
        <f>SUM(CL9,CO9,CR9,CU9,CX9,DA9,DD9,DG9,DJ9,DL9,DN9,DP9,DR9,DT9,DV9,DX9,DZ9)/60</f>
        <v>23.833333333333332</v>
      </c>
      <c r="FT9" s="13">
        <f>SUM(ED9,EG9,EJ9,EM9,EP9,ES9,EV9,EY9,FB9,FD9,FF9,FH9,FJ9,FL9,FN9,FP9,FR9)/60</f>
        <v>0</v>
      </c>
      <c r="FU9">
        <f>IF(OR(AT9=0,AND(CL9&lt;&gt;"",CL9=0),AND(ED9&lt;&gt;"",ED9=0)),1,0)</f>
        <v>0</v>
      </c>
      <c r="FV9">
        <f>IF(OR(AZ9=0,AND(CR9&lt;&gt;"",CR9=0),AND(EJ9&lt;&gt;"",EJ9=0)),1,0)</f>
        <v>0</v>
      </c>
      <c r="FW9">
        <v>0</v>
      </c>
      <c r="FX9">
        <v>0</v>
      </c>
      <c r="FY9">
        <v>0</v>
      </c>
      <c r="FZ9" s="54">
        <v>0</v>
      </c>
    </row>
    <row r="10" spans="1:182" ht="12.75" customHeight="1">
      <c r="A10">
        <v>64</v>
      </c>
      <c r="B10">
        <v>2</v>
      </c>
      <c r="C10">
        <v>5</v>
      </c>
      <c r="D10">
        <v>6</v>
      </c>
      <c r="E10">
        <v>2</v>
      </c>
      <c r="F10">
        <v>0</v>
      </c>
      <c r="G10">
        <v>9</v>
      </c>
      <c r="H10">
        <v>5</v>
      </c>
      <c r="I10">
        <v>2</v>
      </c>
      <c r="J10">
        <v>0</v>
      </c>
      <c r="K10">
        <v>3</v>
      </c>
      <c r="L10">
        <v>1</v>
      </c>
      <c r="M10">
        <v>1</v>
      </c>
      <c r="N10" s="28" t="s">
        <v>301</v>
      </c>
      <c r="O10" t="s">
        <v>1474</v>
      </c>
      <c r="P10" s="15" t="s">
        <v>153</v>
      </c>
      <c r="Q10">
        <v>0</v>
      </c>
      <c r="R10" s="28" t="s">
        <v>389</v>
      </c>
      <c r="S10">
        <v>60</v>
      </c>
      <c r="T10">
        <v>3</v>
      </c>
      <c r="V10">
        <v>2</v>
      </c>
      <c r="W10" t="s">
        <v>626</v>
      </c>
      <c r="X10">
        <v>3</v>
      </c>
      <c r="Z10">
        <v>2</v>
      </c>
      <c r="AA10">
        <v>0</v>
      </c>
      <c r="AB10">
        <v>2</v>
      </c>
      <c r="AC10" t="s">
        <v>782</v>
      </c>
      <c r="AD10">
        <v>3</v>
      </c>
      <c r="AE10" t="s">
        <v>914</v>
      </c>
      <c r="AF10">
        <v>2</v>
      </c>
      <c r="AH10">
        <v>1</v>
      </c>
      <c r="AI10" t="s">
        <v>1339</v>
      </c>
      <c r="AJ10">
        <v>61</v>
      </c>
      <c r="AK10">
        <v>20</v>
      </c>
      <c r="AL10">
        <v>36</v>
      </c>
      <c r="AM10">
        <v>169</v>
      </c>
      <c r="AN10">
        <v>627</v>
      </c>
      <c r="AO10">
        <v>49</v>
      </c>
      <c r="AP10">
        <v>540</v>
      </c>
      <c r="AQ10" t="s">
        <v>154</v>
      </c>
      <c r="AR10" t="s">
        <v>155</v>
      </c>
      <c r="AS10" s="1">
        <v>0</v>
      </c>
      <c r="AT10" s="1">
        <v>490</v>
      </c>
      <c r="AU10" s="1">
        <v>1</v>
      </c>
      <c r="AV10" s="1">
        <v>0</v>
      </c>
      <c r="AW10" s="1">
        <v>85</v>
      </c>
      <c r="AX10" s="1">
        <v>2</v>
      </c>
      <c r="AY10" s="1">
        <v>0</v>
      </c>
      <c r="AZ10" s="1">
        <v>365</v>
      </c>
      <c r="BA10" s="1">
        <v>1</v>
      </c>
      <c r="BB10" s="1">
        <v>0</v>
      </c>
      <c r="BC10" s="1">
        <v>115</v>
      </c>
      <c r="BD10" s="1">
        <v>2</v>
      </c>
      <c r="BE10" s="1">
        <v>0</v>
      </c>
      <c r="BF10" s="1">
        <v>70</v>
      </c>
      <c r="BG10" s="1">
        <v>1</v>
      </c>
      <c r="BH10" s="1">
        <v>0</v>
      </c>
      <c r="BI10" s="1">
        <v>0</v>
      </c>
      <c r="BJ10" s="1">
        <v>0</v>
      </c>
      <c r="BK10" s="1">
        <v>0</v>
      </c>
      <c r="BL10" s="1">
        <v>90</v>
      </c>
      <c r="BM10" s="1">
        <v>2</v>
      </c>
      <c r="BN10" s="1">
        <v>0</v>
      </c>
      <c r="BO10" s="1">
        <v>65</v>
      </c>
      <c r="BP10" s="1">
        <v>1</v>
      </c>
      <c r="BQ10" s="1">
        <v>0</v>
      </c>
      <c r="BR10" s="1">
        <v>60</v>
      </c>
      <c r="BS10" s="1">
        <v>2</v>
      </c>
      <c r="BT10" s="1">
        <v>20</v>
      </c>
      <c r="BU10" s="1">
        <v>1</v>
      </c>
      <c r="BV10" s="1">
        <v>0</v>
      </c>
      <c r="BW10" s="1">
        <v>0</v>
      </c>
      <c r="BX10" s="1">
        <v>0</v>
      </c>
      <c r="BY10" s="1">
        <v>0</v>
      </c>
      <c r="BZ10" s="1">
        <v>0</v>
      </c>
      <c r="CA10" s="1">
        <v>0</v>
      </c>
      <c r="CB10" s="1">
        <v>15</v>
      </c>
      <c r="CC10" s="1">
        <v>1</v>
      </c>
      <c r="CD10" s="1">
        <v>40</v>
      </c>
      <c r="CE10" s="1">
        <v>2</v>
      </c>
      <c r="CF10" s="1">
        <v>0</v>
      </c>
      <c r="CG10" s="1">
        <v>0</v>
      </c>
      <c r="CH10" s="1">
        <v>0</v>
      </c>
      <c r="CI10" s="1">
        <v>0</v>
      </c>
      <c r="CJ10" s="13">
        <f>SUM(AT10,AW10,AZ10,BC10,BF10,BI10,BL10,BO10,BR10,BT10,BV10,BX10,BZ10,CB10,CD10,CF10,CH10)/60</f>
        <v>23.583333333333332</v>
      </c>
      <c r="EB10" s="13">
        <f>SUM(CL10,CO10,CR10,CU10,CX10,DA10,DD10,DG10,DJ10,DL10,DN10,DP10,DR10,DT10,DV10,DX10,DZ10)/60</f>
        <v>0</v>
      </c>
      <c r="EC10" s="1">
        <v>0</v>
      </c>
      <c r="ED10" s="1">
        <v>490</v>
      </c>
      <c r="EE10" s="1">
        <v>1</v>
      </c>
      <c r="EF10" s="1">
        <v>0</v>
      </c>
      <c r="EG10" s="1">
        <v>85</v>
      </c>
      <c r="EH10" s="1">
        <v>2</v>
      </c>
      <c r="EI10" s="1">
        <v>0</v>
      </c>
      <c r="EJ10" s="1">
        <v>365</v>
      </c>
      <c r="EK10" s="1">
        <v>1</v>
      </c>
      <c r="EL10" s="1">
        <v>0</v>
      </c>
      <c r="EM10" s="1">
        <v>115</v>
      </c>
      <c r="EN10" s="1">
        <v>2</v>
      </c>
      <c r="EO10" s="1">
        <v>0</v>
      </c>
      <c r="EP10" s="1">
        <v>70</v>
      </c>
      <c r="EQ10" s="1">
        <v>1</v>
      </c>
      <c r="ER10" s="1">
        <v>0</v>
      </c>
      <c r="ES10" s="1">
        <v>0</v>
      </c>
      <c r="ET10" s="1">
        <v>0</v>
      </c>
      <c r="EU10" s="1">
        <v>0</v>
      </c>
      <c r="EV10" s="1">
        <v>90</v>
      </c>
      <c r="EW10" s="1">
        <v>2</v>
      </c>
      <c r="EX10" s="1">
        <v>0</v>
      </c>
      <c r="EY10" s="1">
        <v>65</v>
      </c>
      <c r="EZ10" s="1">
        <v>1</v>
      </c>
      <c r="FA10" s="1">
        <v>0</v>
      </c>
      <c r="FB10" s="1">
        <v>60</v>
      </c>
      <c r="FC10" s="1">
        <v>2</v>
      </c>
      <c r="FD10" s="1">
        <v>20</v>
      </c>
      <c r="FE10" s="1">
        <v>1</v>
      </c>
      <c r="FF10" s="1">
        <v>0</v>
      </c>
      <c r="FG10" s="1">
        <v>0</v>
      </c>
      <c r="FH10" s="1">
        <v>0</v>
      </c>
      <c r="FI10" s="1">
        <v>0</v>
      </c>
      <c r="FJ10" s="1">
        <v>0</v>
      </c>
      <c r="FK10" s="1">
        <v>0</v>
      </c>
      <c r="FL10" s="1">
        <v>15</v>
      </c>
      <c r="FM10" s="1">
        <v>1</v>
      </c>
      <c r="FN10" s="1">
        <v>40</v>
      </c>
      <c r="FO10" s="1">
        <v>2</v>
      </c>
      <c r="FP10" s="1">
        <v>0</v>
      </c>
      <c r="FQ10" s="1">
        <v>0</v>
      </c>
      <c r="FR10" s="1">
        <v>0</v>
      </c>
      <c r="FS10" s="1">
        <v>0</v>
      </c>
      <c r="FT10" s="13">
        <f>SUM(ED10,EG10,EJ10,EM10,EP10,ES10,EV10,EY10,FB10,FD10,FF10,FH10,FJ10,FL10,FN10,FP10,FR10)/60</f>
        <v>23.583333333333332</v>
      </c>
      <c r="FU10">
        <f>IF(OR(AT10=0,AND(CL10&lt;&gt;"",CL10=0),AND(ED10&lt;&gt;"",ED10=0)),1,0)</f>
        <v>0</v>
      </c>
      <c r="FV10">
        <f>IF(OR(AZ10=0,AND(CR10&lt;&gt;"",CR10=0),AND(EJ10&lt;&gt;"",EJ10=0)),1,0)</f>
        <v>0</v>
      </c>
      <c r="FW10">
        <v>0</v>
      </c>
      <c r="FX10">
        <v>0</v>
      </c>
      <c r="FY10">
        <v>0</v>
      </c>
      <c r="FZ10" s="54">
        <v>0</v>
      </c>
    </row>
    <row r="11" spans="1:182" ht="12.75" customHeight="1">
      <c r="A11">
        <v>77</v>
      </c>
      <c r="B11">
        <v>1</v>
      </c>
      <c r="C11">
        <v>3</v>
      </c>
      <c r="D11">
        <v>7</v>
      </c>
      <c r="E11">
        <v>2</v>
      </c>
      <c r="F11">
        <v>0</v>
      </c>
      <c r="G11">
        <v>7</v>
      </c>
      <c r="H11">
        <v>5</v>
      </c>
      <c r="I11">
        <v>2</v>
      </c>
      <c r="J11">
        <v>0</v>
      </c>
      <c r="K11">
        <v>3</v>
      </c>
      <c r="L11">
        <v>2</v>
      </c>
      <c r="M11">
        <v>1</v>
      </c>
      <c r="N11" s="28" t="s">
        <v>287</v>
      </c>
      <c r="O11" t="s">
        <v>1487</v>
      </c>
      <c r="P11" s="15" t="s">
        <v>157</v>
      </c>
      <c r="Q11">
        <v>0</v>
      </c>
      <c r="R11" s="28" t="s">
        <v>411</v>
      </c>
      <c r="S11">
        <v>70</v>
      </c>
      <c r="T11">
        <v>1</v>
      </c>
      <c r="U11" t="s">
        <v>486</v>
      </c>
      <c r="V11">
        <v>2</v>
      </c>
      <c r="W11" t="s">
        <v>630</v>
      </c>
      <c r="X11">
        <v>3</v>
      </c>
      <c r="Z11">
        <v>1</v>
      </c>
      <c r="AA11">
        <v>0</v>
      </c>
      <c r="AB11">
        <v>2</v>
      </c>
      <c r="AD11">
        <v>3</v>
      </c>
      <c r="AE11" t="s">
        <v>925</v>
      </c>
      <c r="AF11">
        <v>2</v>
      </c>
      <c r="AH11">
        <v>2</v>
      </c>
      <c r="AI11" t="s">
        <v>1343</v>
      </c>
      <c r="AJ11">
        <v>101</v>
      </c>
      <c r="AK11">
        <v>61</v>
      </c>
      <c r="AL11">
        <v>52</v>
      </c>
      <c r="AM11">
        <v>76</v>
      </c>
      <c r="AN11">
        <v>387</v>
      </c>
      <c r="AO11">
        <v>200</v>
      </c>
      <c r="AP11">
        <v>209</v>
      </c>
      <c r="AQ11" t="s">
        <v>154</v>
      </c>
      <c r="AR11" t="s">
        <v>156</v>
      </c>
      <c r="AS11" s="1">
        <v>0</v>
      </c>
      <c r="AT11" s="1">
        <v>445</v>
      </c>
      <c r="AU11" s="1">
        <v>1</v>
      </c>
      <c r="AV11" s="1">
        <v>0</v>
      </c>
      <c r="AW11" s="1">
        <v>120</v>
      </c>
      <c r="AX11" s="1">
        <v>3</v>
      </c>
      <c r="AY11" s="1">
        <v>5</v>
      </c>
      <c r="AZ11" s="1">
        <v>490</v>
      </c>
      <c r="BA11" s="1">
        <v>3</v>
      </c>
      <c r="BB11" s="1">
        <v>0</v>
      </c>
      <c r="BC11" s="1">
        <v>115</v>
      </c>
      <c r="BD11" s="1">
        <v>3</v>
      </c>
      <c r="BE11" s="1">
        <v>0</v>
      </c>
      <c r="BF11" s="1">
        <v>0</v>
      </c>
      <c r="BG11" s="1">
        <v>0</v>
      </c>
      <c r="BH11" s="1">
        <v>0</v>
      </c>
      <c r="BI11" s="1">
        <v>0</v>
      </c>
      <c r="BJ11" s="1">
        <v>0</v>
      </c>
      <c r="BK11" s="1">
        <v>0</v>
      </c>
      <c r="BL11" s="1">
        <v>180</v>
      </c>
      <c r="BM11" s="1">
        <v>1</v>
      </c>
      <c r="BN11" s="1">
        <v>0</v>
      </c>
      <c r="BO11" s="1">
        <v>0</v>
      </c>
      <c r="BP11" s="1">
        <v>0</v>
      </c>
      <c r="BQ11" s="1">
        <v>0</v>
      </c>
      <c r="BR11" s="1">
        <v>0</v>
      </c>
      <c r="BS11" s="1">
        <v>0</v>
      </c>
      <c r="BT11" s="1">
        <v>45</v>
      </c>
      <c r="BU11" s="1">
        <v>1</v>
      </c>
      <c r="BV11" s="1">
        <v>0</v>
      </c>
      <c r="BW11" s="1">
        <v>0</v>
      </c>
      <c r="BX11" s="1">
        <v>0</v>
      </c>
      <c r="BY11" s="1">
        <v>0</v>
      </c>
      <c r="BZ11" s="1">
        <v>0</v>
      </c>
      <c r="CA11" s="1">
        <v>0</v>
      </c>
      <c r="CB11" s="1">
        <v>0</v>
      </c>
      <c r="CC11" s="1">
        <v>0</v>
      </c>
      <c r="CD11" s="1">
        <v>45</v>
      </c>
      <c r="CE11" s="1">
        <v>1</v>
      </c>
      <c r="CF11" s="1">
        <v>0</v>
      </c>
      <c r="CG11" s="1">
        <v>0</v>
      </c>
      <c r="CH11" s="1">
        <v>0</v>
      </c>
      <c r="CI11" s="1">
        <v>0</v>
      </c>
      <c r="CJ11" s="13">
        <f>SUM(AT11,AW11,AZ11,BC11,BF11,BI11,BL11,BO11,BR11,BT11,BV11,BX11,BZ11,CB11,CD11,CF11,CH11)/60</f>
        <v>24</v>
      </c>
      <c r="CK11" s="1">
        <v>0</v>
      </c>
      <c r="CL11" s="1">
        <v>465</v>
      </c>
      <c r="CM11" s="1">
        <v>1</v>
      </c>
      <c r="CN11" s="1">
        <v>0</v>
      </c>
      <c r="CO11" s="1">
        <v>60</v>
      </c>
      <c r="CP11" s="1">
        <v>2</v>
      </c>
      <c r="CQ11" s="1">
        <v>0</v>
      </c>
      <c r="CR11" s="1">
        <v>520</v>
      </c>
      <c r="CS11" s="1">
        <v>2</v>
      </c>
      <c r="CT11" s="1">
        <v>0</v>
      </c>
      <c r="CU11" s="1">
        <v>105</v>
      </c>
      <c r="CV11" s="1">
        <v>3</v>
      </c>
      <c r="CW11" s="1">
        <v>0</v>
      </c>
      <c r="CX11" s="1">
        <v>0</v>
      </c>
      <c r="CY11" s="1">
        <v>0</v>
      </c>
      <c r="CZ11" s="1">
        <v>0</v>
      </c>
      <c r="DA11" s="1">
        <v>0</v>
      </c>
      <c r="DB11" s="1">
        <v>0</v>
      </c>
      <c r="DC11" s="1">
        <v>90</v>
      </c>
      <c r="DD11" s="1">
        <v>200</v>
      </c>
      <c r="DE11" s="1">
        <v>3</v>
      </c>
      <c r="DF11" s="1">
        <v>0</v>
      </c>
      <c r="DG11" s="1">
        <v>0</v>
      </c>
      <c r="DH11" s="1">
        <v>0</v>
      </c>
      <c r="DI11" s="1">
        <v>0</v>
      </c>
      <c r="DJ11" s="1">
        <v>0</v>
      </c>
      <c r="DK11" s="1">
        <v>0</v>
      </c>
      <c r="DL11" s="1">
        <v>45</v>
      </c>
      <c r="DM11" s="1">
        <v>1</v>
      </c>
      <c r="DN11" s="1">
        <v>0</v>
      </c>
      <c r="DO11" s="1">
        <v>0</v>
      </c>
      <c r="DP11" s="1">
        <v>0</v>
      </c>
      <c r="DQ11" s="1">
        <v>0</v>
      </c>
      <c r="DR11" s="1">
        <v>0</v>
      </c>
      <c r="DS11" s="1">
        <v>0</v>
      </c>
      <c r="DT11" s="1">
        <v>0</v>
      </c>
      <c r="DU11" s="1">
        <v>0</v>
      </c>
      <c r="DV11" s="1">
        <v>45</v>
      </c>
      <c r="DW11" s="1">
        <v>1</v>
      </c>
      <c r="DX11" s="1">
        <v>0</v>
      </c>
      <c r="DY11" s="1">
        <v>0</v>
      </c>
      <c r="DZ11" s="1">
        <v>0</v>
      </c>
      <c r="EA11" s="1">
        <v>0</v>
      </c>
      <c r="EB11" s="13">
        <f>SUM(CL11,CO11,CR11,CU11,CX11,DA11,DD11,DG11,DJ11,DL11,DN11,DP11,DR11,DT11,DV11,DX11,DZ11)/60</f>
        <v>24</v>
      </c>
      <c r="FT11" s="13">
        <f>SUM(ED11,EG11,EJ11,EM11,EP11,ES11,EV11,EY11,FB11,FD11,FF11,FH11,FJ11,FL11,FN11,FP11,FR11)/60</f>
        <v>0</v>
      </c>
      <c r="FU11">
        <f>IF(OR(AT11=0,AND(CL11&lt;&gt;"",CL11=0),AND(ED11&lt;&gt;"",ED11=0)),1,0)</f>
        <v>0</v>
      </c>
      <c r="FV11">
        <f>IF(OR(AZ11=0,AND(CR11&lt;&gt;"",CR11=0),AND(EJ11&lt;&gt;"",EJ11=0)),1,0)</f>
        <v>0</v>
      </c>
      <c r="FW11">
        <v>0</v>
      </c>
      <c r="FX11">
        <v>0</v>
      </c>
      <c r="FY11">
        <v>0</v>
      </c>
      <c r="FZ11" s="54">
        <v>0</v>
      </c>
    </row>
    <row r="12" spans="1:182" ht="13">
      <c r="A12">
        <v>81</v>
      </c>
      <c r="B12">
        <v>1</v>
      </c>
      <c r="C12">
        <v>3</v>
      </c>
      <c r="D12">
        <v>4</v>
      </c>
      <c r="E12">
        <v>5</v>
      </c>
      <c r="F12">
        <v>3</v>
      </c>
      <c r="G12">
        <v>11</v>
      </c>
      <c r="H12">
        <v>3</v>
      </c>
      <c r="I12">
        <v>3</v>
      </c>
      <c r="J12">
        <v>1</v>
      </c>
      <c r="K12">
        <v>3</v>
      </c>
      <c r="L12">
        <v>2</v>
      </c>
      <c r="M12">
        <v>1</v>
      </c>
      <c r="N12" s="28" t="s">
        <v>302</v>
      </c>
      <c r="O12" t="s">
        <v>1491</v>
      </c>
      <c r="P12" s="15" t="s">
        <v>153</v>
      </c>
      <c r="Q12">
        <v>0</v>
      </c>
      <c r="R12" s="28" t="s">
        <v>411</v>
      </c>
      <c r="S12">
        <v>70</v>
      </c>
      <c r="T12">
        <v>1</v>
      </c>
      <c r="V12">
        <v>3</v>
      </c>
      <c r="W12" t="s">
        <v>631</v>
      </c>
      <c r="X12">
        <v>3</v>
      </c>
      <c r="Z12">
        <v>2</v>
      </c>
      <c r="AA12">
        <v>0</v>
      </c>
      <c r="AB12">
        <v>2</v>
      </c>
      <c r="AC12" t="s">
        <v>786</v>
      </c>
      <c r="AD12">
        <v>2</v>
      </c>
      <c r="AE12" t="s">
        <v>929</v>
      </c>
      <c r="AF12">
        <v>3</v>
      </c>
      <c r="AH12">
        <v>3</v>
      </c>
      <c r="AJ12">
        <v>26</v>
      </c>
      <c r="AK12">
        <v>23</v>
      </c>
      <c r="AL12">
        <v>18</v>
      </c>
      <c r="AM12">
        <v>87</v>
      </c>
      <c r="AN12">
        <v>662</v>
      </c>
      <c r="AO12">
        <v>31</v>
      </c>
      <c r="AP12">
        <v>111</v>
      </c>
      <c r="AQ12" t="s">
        <v>154</v>
      </c>
      <c r="AR12" t="s">
        <v>156</v>
      </c>
      <c r="AS12" s="1">
        <v>0</v>
      </c>
      <c r="AT12" s="1">
        <v>480</v>
      </c>
      <c r="AU12" s="1">
        <v>1</v>
      </c>
      <c r="AV12" s="1">
        <v>5</v>
      </c>
      <c r="AW12" s="1">
        <v>55</v>
      </c>
      <c r="AX12" s="1">
        <v>3</v>
      </c>
      <c r="AY12" s="1">
        <v>15</v>
      </c>
      <c r="AZ12" s="1">
        <v>525</v>
      </c>
      <c r="BA12" s="1">
        <v>2</v>
      </c>
      <c r="BB12" s="1">
        <v>0</v>
      </c>
      <c r="BC12" s="1">
        <v>60</v>
      </c>
      <c r="BD12" s="1">
        <v>1</v>
      </c>
      <c r="BE12" s="1">
        <v>0</v>
      </c>
      <c r="BF12" s="1">
        <v>0</v>
      </c>
      <c r="BG12" s="1">
        <v>0</v>
      </c>
      <c r="BH12" s="1">
        <v>0</v>
      </c>
      <c r="BI12" s="1">
        <v>0</v>
      </c>
      <c r="BJ12" s="1">
        <v>0</v>
      </c>
      <c r="BK12" s="1">
        <v>0</v>
      </c>
      <c r="BL12" s="1">
        <v>170</v>
      </c>
      <c r="BM12" s="1">
        <v>3</v>
      </c>
      <c r="BN12" s="1">
        <v>0</v>
      </c>
      <c r="BO12" s="1">
        <v>60</v>
      </c>
      <c r="BP12" s="1">
        <v>2</v>
      </c>
      <c r="BQ12" s="1">
        <v>0</v>
      </c>
      <c r="BR12" s="1">
        <v>0</v>
      </c>
      <c r="BS12" s="1">
        <v>0</v>
      </c>
      <c r="BT12" s="1">
        <v>45</v>
      </c>
      <c r="BU12" s="1">
        <v>1</v>
      </c>
      <c r="BV12" s="1">
        <v>0</v>
      </c>
      <c r="BW12" s="1">
        <v>0</v>
      </c>
      <c r="BX12" s="1">
        <v>0</v>
      </c>
      <c r="BY12" s="1">
        <v>0</v>
      </c>
      <c r="BZ12" s="1">
        <v>0</v>
      </c>
      <c r="CA12" s="1">
        <v>0</v>
      </c>
      <c r="CB12" s="1">
        <v>0</v>
      </c>
      <c r="CC12" s="1">
        <v>0</v>
      </c>
      <c r="CD12" s="1">
        <v>45</v>
      </c>
      <c r="CE12" s="1">
        <v>1</v>
      </c>
      <c r="CF12" s="1">
        <v>0</v>
      </c>
      <c r="CG12" s="1">
        <v>0</v>
      </c>
      <c r="CH12" s="1">
        <v>0</v>
      </c>
      <c r="CI12" s="1">
        <v>0</v>
      </c>
      <c r="CJ12" s="13">
        <f>SUM(AT12,AW12,AZ12,BC12,BF12,BI12,BL12,BO12,BR12,BT12,BV12,BX12,BZ12,CB12,CD12,CF12,CH12)/60</f>
        <v>24</v>
      </c>
      <c r="CK12" s="1">
        <v>0</v>
      </c>
      <c r="CL12" s="1">
        <v>480</v>
      </c>
      <c r="CM12" s="1">
        <v>1</v>
      </c>
      <c r="CN12" s="1">
        <v>5</v>
      </c>
      <c r="CO12" s="1">
        <v>55</v>
      </c>
      <c r="CP12" s="1">
        <v>3</v>
      </c>
      <c r="CQ12" s="1">
        <v>15</v>
      </c>
      <c r="CR12" s="1">
        <v>525</v>
      </c>
      <c r="CS12" s="1">
        <v>2</v>
      </c>
      <c r="CT12" s="1">
        <v>0</v>
      </c>
      <c r="CU12" s="1">
        <v>60</v>
      </c>
      <c r="CV12" s="1">
        <v>1</v>
      </c>
      <c r="CW12" s="1">
        <v>0</v>
      </c>
      <c r="CX12" s="1">
        <v>0</v>
      </c>
      <c r="CY12" s="1">
        <v>0</v>
      </c>
      <c r="CZ12" s="1">
        <v>0</v>
      </c>
      <c r="DA12" s="1">
        <v>0</v>
      </c>
      <c r="DB12" s="1">
        <v>0</v>
      </c>
      <c r="DC12" s="1">
        <v>0</v>
      </c>
      <c r="DD12" s="1">
        <v>170</v>
      </c>
      <c r="DE12" s="1">
        <v>3</v>
      </c>
      <c r="DF12" s="1">
        <v>0</v>
      </c>
      <c r="DG12" s="1">
        <v>60</v>
      </c>
      <c r="DH12" s="1">
        <v>2</v>
      </c>
      <c r="DI12" s="1">
        <v>0</v>
      </c>
      <c r="DJ12" s="1">
        <v>0</v>
      </c>
      <c r="DK12" s="1">
        <v>0</v>
      </c>
      <c r="DL12" s="1">
        <v>45</v>
      </c>
      <c r="DM12" s="1">
        <v>1</v>
      </c>
      <c r="DN12" s="1">
        <v>0</v>
      </c>
      <c r="DO12" s="1">
        <v>0</v>
      </c>
      <c r="DP12" s="1">
        <v>0</v>
      </c>
      <c r="DQ12" s="1">
        <v>0</v>
      </c>
      <c r="DR12" s="1">
        <v>0</v>
      </c>
      <c r="DS12" s="1">
        <v>0</v>
      </c>
      <c r="DT12" s="1">
        <v>0</v>
      </c>
      <c r="DU12" s="1">
        <v>0</v>
      </c>
      <c r="DV12" s="1">
        <v>45</v>
      </c>
      <c r="DW12" s="1">
        <v>1</v>
      </c>
      <c r="DX12" s="1">
        <v>0</v>
      </c>
      <c r="DY12" s="1">
        <v>0</v>
      </c>
      <c r="DZ12" s="1">
        <v>0</v>
      </c>
      <c r="EA12" s="1">
        <v>0</v>
      </c>
      <c r="EB12" s="13">
        <f>SUM(CL12,CO12,CR12,CU12,CX12,DA12,DD12,DG12,DJ12,DL12,DN12,DP12,DR12,DT12,DV12,DX12,DZ12)/60</f>
        <v>24</v>
      </c>
      <c r="FT12" s="13">
        <f>SUM(ED12,EG12,EJ12,EM12,EP12,ES12,EV12,EY12,FB12,FD12,FF12,FH12,FJ12,FL12,FN12,FP12,FR12)/60</f>
        <v>0</v>
      </c>
      <c r="FU12">
        <f>IF(OR(AT12=0,AND(CL12&lt;&gt;"",CL12=0),AND(ED12&lt;&gt;"",ED12=0)),1,0)</f>
        <v>0</v>
      </c>
      <c r="FV12">
        <f>IF(OR(AZ12=0,AND(CR12&lt;&gt;"",CR12=0),AND(EJ12&lt;&gt;"",EJ12=0)),1,0)</f>
        <v>0</v>
      </c>
      <c r="FW12">
        <v>0</v>
      </c>
      <c r="FX12">
        <v>0</v>
      </c>
      <c r="FY12">
        <v>0</v>
      </c>
      <c r="FZ12" s="54">
        <v>0</v>
      </c>
    </row>
    <row r="13" spans="1:182" ht="13">
      <c r="A13">
        <v>82</v>
      </c>
      <c r="B13">
        <v>2</v>
      </c>
      <c r="C13">
        <v>1</v>
      </c>
      <c r="D13">
        <v>4</v>
      </c>
      <c r="E13">
        <v>3</v>
      </c>
      <c r="F13">
        <v>1</v>
      </c>
      <c r="G13">
        <v>6</v>
      </c>
      <c r="H13">
        <v>5</v>
      </c>
      <c r="I13">
        <v>2</v>
      </c>
      <c r="J13">
        <v>0</v>
      </c>
      <c r="K13">
        <v>3</v>
      </c>
      <c r="L13">
        <v>1</v>
      </c>
      <c r="M13">
        <v>1</v>
      </c>
      <c r="N13" s="28" t="s">
        <v>323</v>
      </c>
      <c r="O13" t="s">
        <v>1492</v>
      </c>
      <c r="P13" s="15" t="s">
        <v>153</v>
      </c>
      <c r="Q13">
        <v>0</v>
      </c>
      <c r="R13" t="s">
        <v>413</v>
      </c>
      <c r="S13">
        <v>20</v>
      </c>
      <c r="T13">
        <v>1</v>
      </c>
      <c r="V13">
        <v>1</v>
      </c>
      <c r="X13">
        <v>3</v>
      </c>
      <c r="Z13">
        <v>2</v>
      </c>
      <c r="AA13">
        <v>0</v>
      </c>
      <c r="AB13">
        <v>1</v>
      </c>
      <c r="AD13">
        <v>3</v>
      </c>
      <c r="AE13" t="s">
        <v>930</v>
      </c>
      <c r="AF13">
        <v>1</v>
      </c>
      <c r="AH13">
        <v>2</v>
      </c>
      <c r="AJ13">
        <v>18</v>
      </c>
      <c r="AK13">
        <v>17</v>
      </c>
      <c r="AL13">
        <v>20</v>
      </c>
      <c r="AM13">
        <v>129</v>
      </c>
      <c r="AN13">
        <v>154</v>
      </c>
      <c r="AO13">
        <v>14</v>
      </c>
      <c r="AP13">
        <v>123</v>
      </c>
      <c r="AQ13" t="s">
        <v>154</v>
      </c>
      <c r="AR13" t="s">
        <v>155</v>
      </c>
      <c r="AS13" s="1">
        <v>0</v>
      </c>
      <c r="AT13" s="1">
        <v>420</v>
      </c>
      <c r="AU13" s="1">
        <v>1</v>
      </c>
      <c r="AV13" s="1">
        <v>0</v>
      </c>
      <c r="AW13" s="1">
        <v>30</v>
      </c>
      <c r="AX13" s="1">
        <v>1</v>
      </c>
      <c r="AY13" s="1">
        <v>0</v>
      </c>
      <c r="AZ13" s="1">
        <v>575</v>
      </c>
      <c r="BA13" s="1">
        <v>2</v>
      </c>
      <c r="BB13" s="1">
        <v>0</v>
      </c>
      <c r="BC13" s="1">
        <v>85</v>
      </c>
      <c r="BD13" s="1">
        <v>2</v>
      </c>
      <c r="BE13" s="1">
        <v>0</v>
      </c>
      <c r="BF13" s="1">
        <v>90</v>
      </c>
      <c r="BG13" s="1">
        <v>1</v>
      </c>
      <c r="BH13" s="1">
        <v>0</v>
      </c>
      <c r="BI13" s="1">
        <v>0</v>
      </c>
      <c r="BJ13" s="1">
        <v>0</v>
      </c>
      <c r="BK13" s="1">
        <v>0</v>
      </c>
      <c r="BL13" s="1">
        <v>90</v>
      </c>
      <c r="BM13" s="1">
        <v>1</v>
      </c>
      <c r="BN13" s="1">
        <v>0</v>
      </c>
      <c r="BO13" s="1">
        <v>90</v>
      </c>
      <c r="BP13" s="1">
        <v>1</v>
      </c>
      <c r="BQ13" s="1">
        <v>0</v>
      </c>
      <c r="BR13" s="1">
        <v>0</v>
      </c>
      <c r="BS13" s="1">
        <v>0</v>
      </c>
      <c r="BT13" s="1">
        <v>20</v>
      </c>
      <c r="BU13" s="1">
        <v>1</v>
      </c>
      <c r="BV13" s="1">
        <v>0</v>
      </c>
      <c r="BW13" s="1">
        <v>0</v>
      </c>
      <c r="BX13" s="1">
        <v>0</v>
      </c>
      <c r="BY13" s="1">
        <v>0</v>
      </c>
      <c r="BZ13" s="1">
        <v>0</v>
      </c>
      <c r="CA13" s="1">
        <v>0</v>
      </c>
      <c r="CB13" s="1">
        <v>15</v>
      </c>
      <c r="CC13" s="1">
        <v>1</v>
      </c>
      <c r="CD13" s="1">
        <v>20</v>
      </c>
      <c r="CE13" s="1">
        <v>1</v>
      </c>
      <c r="CF13" s="1">
        <v>0</v>
      </c>
      <c r="CG13" s="1">
        <v>0</v>
      </c>
      <c r="CH13" s="1">
        <v>0</v>
      </c>
      <c r="CI13" s="1">
        <v>0</v>
      </c>
      <c r="CJ13" s="13">
        <f>SUM(AT13,AW13,AZ13,BC13,BF13,BI13,BL13,BO13,BR13,BT13,BV13,BX13,BZ13,CB13,CD13,CF13,CH13)/60</f>
        <v>23.916666666666668</v>
      </c>
      <c r="EB13" s="13">
        <f>SUM(CL13,CO13,CR13,CU13,CX13,DA13,DD13,DG13,DJ13,DL13,DN13,DP13,DR13,DT13,DV13,DX13,DZ13)/60</f>
        <v>0</v>
      </c>
      <c r="EC13" s="1">
        <v>0</v>
      </c>
      <c r="ED13" s="1">
        <v>420</v>
      </c>
      <c r="EE13" s="1">
        <v>1</v>
      </c>
      <c r="EF13" s="1">
        <v>0</v>
      </c>
      <c r="EG13" s="1">
        <v>30</v>
      </c>
      <c r="EH13" s="1">
        <v>1</v>
      </c>
      <c r="EI13" s="1">
        <v>0</v>
      </c>
      <c r="EJ13" s="1">
        <v>575</v>
      </c>
      <c r="EK13" s="1">
        <v>2</v>
      </c>
      <c r="EL13" s="1">
        <v>0</v>
      </c>
      <c r="EM13" s="1">
        <v>85</v>
      </c>
      <c r="EN13" s="1">
        <v>2</v>
      </c>
      <c r="EO13" s="1">
        <v>0</v>
      </c>
      <c r="EP13" s="1">
        <v>90</v>
      </c>
      <c r="EQ13" s="1">
        <v>1</v>
      </c>
      <c r="ER13" s="1">
        <v>0</v>
      </c>
      <c r="ES13" s="1">
        <v>0</v>
      </c>
      <c r="ET13" s="1">
        <v>0</v>
      </c>
      <c r="EU13" s="1">
        <v>0</v>
      </c>
      <c r="EV13" s="1">
        <v>90</v>
      </c>
      <c r="EW13" s="1">
        <v>1</v>
      </c>
      <c r="EX13" s="1">
        <v>0</v>
      </c>
      <c r="EY13" s="1">
        <v>90</v>
      </c>
      <c r="EZ13" s="1">
        <v>1</v>
      </c>
      <c r="FA13" s="1">
        <v>0</v>
      </c>
      <c r="FB13" s="1">
        <v>0</v>
      </c>
      <c r="FC13" s="1">
        <v>0</v>
      </c>
      <c r="FD13" s="1">
        <v>20</v>
      </c>
      <c r="FE13" s="1">
        <v>1</v>
      </c>
      <c r="FF13" s="1">
        <v>0</v>
      </c>
      <c r="FG13" s="1">
        <v>0</v>
      </c>
      <c r="FH13" s="1">
        <v>0</v>
      </c>
      <c r="FI13" s="1">
        <v>0</v>
      </c>
      <c r="FJ13" s="1">
        <v>0</v>
      </c>
      <c r="FK13" s="1">
        <v>0</v>
      </c>
      <c r="FL13" s="1">
        <v>15</v>
      </c>
      <c r="FM13" s="1">
        <v>1</v>
      </c>
      <c r="FN13" s="1">
        <v>20</v>
      </c>
      <c r="FO13" s="1">
        <v>1</v>
      </c>
      <c r="FP13" s="1">
        <v>0</v>
      </c>
      <c r="FQ13" s="1">
        <v>0</v>
      </c>
      <c r="FR13" s="1">
        <v>0</v>
      </c>
      <c r="FS13" s="1">
        <v>0</v>
      </c>
      <c r="FT13" s="13">
        <f>SUM(ED13,EG13,EJ13,EM13,EP13,ES13,EV13,EY13,FB13,FD13,FF13,FH13,FJ13,FL13,FN13,FP13,FR13)/60</f>
        <v>23.916666666666668</v>
      </c>
      <c r="FU13">
        <f>IF(OR(AT13=0,AND(CL13&lt;&gt;"",CL13=0),AND(ED13&lt;&gt;"",ED13=0)),1,0)</f>
        <v>0</v>
      </c>
      <c r="FV13">
        <f>IF(OR(AZ13=0,AND(CR13&lt;&gt;"",CR13=0),AND(EJ13&lt;&gt;"",EJ13=0)),1,0)</f>
        <v>0</v>
      </c>
      <c r="FW13">
        <v>0</v>
      </c>
      <c r="FX13">
        <v>0</v>
      </c>
      <c r="FY13">
        <v>0</v>
      </c>
      <c r="FZ13" s="54">
        <v>0</v>
      </c>
    </row>
    <row r="14" spans="1:182" ht="13">
      <c r="A14">
        <v>91</v>
      </c>
      <c r="B14">
        <v>1</v>
      </c>
      <c r="C14">
        <v>3</v>
      </c>
      <c r="D14">
        <v>4</v>
      </c>
      <c r="E14">
        <v>4</v>
      </c>
      <c r="F14">
        <v>2</v>
      </c>
      <c r="G14">
        <v>11</v>
      </c>
      <c r="H14">
        <v>5</v>
      </c>
      <c r="I14">
        <v>2</v>
      </c>
      <c r="J14">
        <v>0</v>
      </c>
      <c r="K14">
        <v>3</v>
      </c>
      <c r="L14">
        <v>1</v>
      </c>
      <c r="M14">
        <v>4</v>
      </c>
      <c r="N14" s="28" t="s">
        <v>325</v>
      </c>
      <c r="O14" t="s">
        <v>1501</v>
      </c>
      <c r="P14" s="15" t="s">
        <v>153</v>
      </c>
      <c r="Q14">
        <v>0</v>
      </c>
      <c r="R14" s="28" t="s">
        <v>415</v>
      </c>
      <c r="S14">
        <v>20</v>
      </c>
      <c r="T14">
        <v>1</v>
      </c>
      <c r="U14" t="s">
        <v>488</v>
      </c>
      <c r="V14">
        <v>2</v>
      </c>
      <c r="X14">
        <v>3</v>
      </c>
      <c r="Z14">
        <v>1</v>
      </c>
      <c r="AA14">
        <v>0</v>
      </c>
      <c r="AB14">
        <v>0</v>
      </c>
      <c r="AD14">
        <v>2</v>
      </c>
      <c r="AE14" t="s">
        <v>936</v>
      </c>
      <c r="AF14">
        <v>3</v>
      </c>
      <c r="AH14">
        <v>2</v>
      </c>
      <c r="AJ14">
        <v>29</v>
      </c>
      <c r="AK14">
        <v>23</v>
      </c>
      <c r="AL14">
        <v>18</v>
      </c>
      <c r="AM14">
        <v>71</v>
      </c>
      <c r="AN14">
        <v>165</v>
      </c>
      <c r="AO14">
        <v>19</v>
      </c>
      <c r="AP14">
        <v>121</v>
      </c>
      <c r="AQ14" t="s">
        <v>154</v>
      </c>
      <c r="AR14" t="s">
        <v>156</v>
      </c>
      <c r="AS14" s="1">
        <v>0</v>
      </c>
      <c r="AT14" s="1">
        <v>450</v>
      </c>
      <c r="AU14" s="1">
        <v>1</v>
      </c>
      <c r="AV14" s="1">
        <v>0</v>
      </c>
      <c r="AW14" s="1">
        <v>30</v>
      </c>
      <c r="AX14" s="1">
        <v>1</v>
      </c>
      <c r="AY14" s="1">
        <v>0</v>
      </c>
      <c r="AZ14" s="1">
        <v>480</v>
      </c>
      <c r="BA14" s="1">
        <v>1</v>
      </c>
      <c r="BB14" s="1">
        <v>0</v>
      </c>
      <c r="BC14" s="1">
        <v>120</v>
      </c>
      <c r="BD14" s="1">
        <v>2</v>
      </c>
      <c r="BE14" s="1">
        <v>0</v>
      </c>
      <c r="BF14" s="1">
        <v>0</v>
      </c>
      <c r="BG14" s="1">
        <v>0</v>
      </c>
      <c r="BH14" s="1">
        <v>0</v>
      </c>
      <c r="BI14" s="1">
        <v>0</v>
      </c>
      <c r="BJ14" s="1">
        <v>0</v>
      </c>
      <c r="BK14" s="1">
        <v>0</v>
      </c>
      <c r="BL14" s="1">
        <v>285</v>
      </c>
      <c r="BM14" s="1">
        <v>1</v>
      </c>
      <c r="BN14" s="1">
        <v>0</v>
      </c>
      <c r="BO14" s="1">
        <v>0</v>
      </c>
      <c r="BP14" s="1">
        <v>0</v>
      </c>
      <c r="BQ14" s="1">
        <v>0</v>
      </c>
      <c r="BR14" s="1">
        <v>0</v>
      </c>
      <c r="BS14" s="1">
        <v>0</v>
      </c>
      <c r="BT14" s="1">
        <v>20</v>
      </c>
      <c r="BU14" s="1">
        <v>1</v>
      </c>
      <c r="BV14" s="1">
        <v>0</v>
      </c>
      <c r="BW14" s="1">
        <v>0</v>
      </c>
      <c r="BX14" s="1">
        <v>0</v>
      </c>
      <c r="BY14" s="1">
        <v>0</v>
      </c>
      <c r="BZ14" s="1">
        <v>0</v>
      </c>
      <c r="CA14" s="1">
        <v>0</v>
      </c>
      <c r="CB14" s="1">
        <v>0</v>
      </c>
      <c r="CC14" s="1">
        <v>0</v>
      </c>
      <c r="CD14" s="1">
        <v>20</v>
      </c>
      <c r="CE14" s="1">
        <v>1</v>
      </c>
      <c r="CF14" s="1">
        <v>0</v>
      </c>
      <c r="CG14" s="1">
        <v>0</v>
      </c>
      <c r="CH14" s="1">
        <v>0</v>
      </c>
      <c r="CI14" s="1">
        <v>0</v>
      </c>
      <c r="CJ14" s="13">
        <f>SUM(AT14,AW14,AZ14,BC14,BF14,BI14,BL14,BO14,BR14,BT14,BV14,BX14,BZ14,CB14,CD14,CF14,CH14)/60</f>
        <v>23.416666666666668</v>
      </c>
      <c r="CK14" s="1">
        <v>0</v>
      </c>
      <c r="CL14" s="1">
        <v>450</v>
      </c>
      <c r="CM14" s="1">
        <v>1</v>
      </c>
      <c r="CN14" s="1">
        <v>0</v>
      </c>
      <c r="CO14" s="1">
        <v>30</v>
      </c>
      <c r="CP14" s="1">
        <v>1</v>
      </c>
      <c r="CQ14" s="1">
        <v>0</v>
      </c>
      <c r="CR14" s="1">
        <v>480</v>
      </c>
      <c r="CS14" s="1">
        <v>1</v>
      </c>
      <c r="CT14" s="1">
        <v>0</v>
      </c>
      <c r="CU14" s="1">
        <v>120</v>
      </c>
      <c r="CV14" s="1">
        <v>2</v>
      </c>
      <c r="CW14" s="1">
        <v>0</v>
      </c>
      <c r="CX14" s="1">
        <v>0</v>
      </c>
      <c r="CY14" s="1">
        <v>0</v>
      </c>
      <c r="CZ14" s="1">
        <v>0</v>
      </c>
      <c r="DA14" s="1">
        <v>0</v>
      </c>
      <c r="DB14" s="1">
        <v>0</v>
      </c>
      <c r="DC14" s="1">
        <v>0</v>
      </c>
      <c r="DD14" s="1">
        <v>285</v>
      </c>
      <c r="DE14" s="1">
        <v>1</v>
      </c>
      <c r="DF14" s="1">
        <v>0</v>
      </c>
      <c r="DG14" s="1">
        <v>0</v>
      </c>
      <c r="DH14" s="1">
        <v>0</v>
      </c>
      <c r="DI14" s="1">
        <v>0</v>
      </c>
      <c r="DJ14" s="1">
        <v>0</v>
      </c>
      <c r="DK14" s="1">
        <v>0</v>
      </c>
      <c r="DL14" s="1">
        <v>20</v>
      </c>
      <c r="DM14" s="1">
        <v>1</v>
      </c>
      <c r="DN14" s="1">
        <v>0</v>
      </c>
      <c r="DO14" s="1">
        <v>0</v>
      </c>
      <c r="DP14" s="1">
        <v>0</v>
      </c>
      <c r="DQ14" s="1">
        <v>0</v>
      </c>
      <c r="DR14" s="1">
        <v>0</v>
      </c>
      <c r="DS14" s="1">
        <v>0</v>
      </c>
      <c r="DT14" s="1">
        <v>0</v>
      </c>
      <c r="DU14" s="1">
        <v>0</v>
      </c>
      <c r="DV14" s="1">
        <v>20</v>
      </c>
      <c r="DW14" s="1">
        <v>1</v>
      </c>
      <c r="DX14" s="1">
        <v>0</v>
      </c>
      <c r="DY14" s="1">
        <v>0</v>
      </c>
      <c r="DZ14" s="1">
        <v>0</v>
      </c>
      <c r="EA14" s="1">
        <v>0</v>
      </c>
      <c r="EB14" s="13">
        <f>SUM(CL14,CO14,CR14,CU14,CX14,DA14,DD14,DG14,DJ14,DL14,DN14,DP14,DR14,DT14,DV14,DX14,DZ14)/60</f>
        <v>23.416666666666668</v>
      </c>
      <c r="FT14" s="13">
        <f>SUM(ED14,EG14,EJ14,EM14,EP14,ES14,EV14,EY14,FB14,FD14,FF14,FH14,FJ14,FL14,FN14,FP14,FR14)/60</f>
        <v>0</v>
      </c>
      <c r="FU14">
        <f>IF(OR(AT14=0,AND(CL14&lt;&gt;"",CL14=0),AND(ED14&lt;&gt;"",ED14=0)),1,0)</f>
        <v>0</v>
      </c>
      <c r="FV14">
        <f>IF(OR(AZ14=0,AND(CR14&lt;&gt;"",CR14=0),AND(EJ14&lt;&gt;"",EJ14=0)),1,0)</f>
        <v>0</v>
      </c>
      <c r="FW14">
        <v>0</v>
      </c>
      <c r="FX14">
        <v>0</v>
      </c>
      <c r="FY14">
        <v>0</v>
      </c>
      <c r="FZ14" s="54">
        <v>0</v>
      </c>
    </row>
    <row r="15" spans="1:182" ht="13">
      <c r="A15">
        <v>99</v>
      </c>
      <c r="B15">
        <v>2</v>
      </c>
      <c r="C15">
        <v>4</v>
      </c>
      <c r="D15">
        <v>4</v>
      </c>
      <c r="E15">
        <v>4</v>
      </c>
      <c r="F15">
        <v>2</v>
      </c>
      <c r="G15">
        <v>9</v>
      </c>
      <c r="H15">
        <v>5</v>
      </c>
      <c r="I15">
        <v>2</v>
      </c>
      <c r="J15">
        <v>0</v>
      </c>
      <c r="K15">
        <v>3</v>
      </c>
      <c r="L15">
        <v>1</v>
      </c>
      <c r="M15">
        <v>1</v>
      </c>
      <c r="N15" s="28" t="s">
        <v>291</v>
      </c>
      <c r="O15" t="s">
        <v>1509</v>
      </c>
      <c r="P15" s="15" t="s">
        <v>153</v>
      </c>
      <c r="Q15">
        <v>0</v>
      </c>
      <c r="R15" s="28" t="s">
        <v>418</v>
      </c>
      <c r="S15">
        <v>40</v>
      </c>
      <c r="T15">
        <v>1</v>
      </c>
      <c r="U15" t="s">
        <v>491</v>
      </c>
      <c r="V15">
        <v>3</v>
      </c>
      <c r="W15" t="s">
        <v>491</v>
      </c>
      <c r="X15">
        <v>2</v>
      </c>
      <c r="Z15">
        <v>1</v>
      </c>
      <c r="AA15">
        <v>0</v>
      </c>
      <c r="AB15">
        <v>1</v>
      </c>
      <c r="AD15">
        <v>2</v>
      </c>
      <c r="AE15" t="s">
        <v>942</v>
      </c>
      <c r="AF15">
        <v>1</v>
      </c>
      <c r="AH15">
        <v>1</v>
      </c>
      <c r="AJ15">
        <v>58</v>
      </c>
      <c r="AK15">
        <v>20</v>
      </c>
      <c r="AL15">
        <v>18</v>
      </c>
      <c r="AM15">
        <v>161</v>
      </c>
      <c r="AN15">
        <v>512</v>
      </c>
      <c r="AO15">
        <v>101</v>
      </c>
      <c r="AP15">
        <v>178</v>
      </c>
      <c r="AQ15" t="s">
        <v>154</v>
      </c>
      <c r="AR15" t="s">
        <v>156</v>
      </c>
      <c r="AS15" s="1">
        <v>0</v>
      </c>
      <c r="AT15" s="1">
        <v>440</v>
      </c>
      <c r="AU15" s="1">
        <v>1</v>
      </c>
      <c r="AV15" s="1">
        <v>0</v>
      </c>
      <c r="AW15" s="1">
        <v>45</v>
      </c>
      <c r="AX15" s="1">
        <v>1</v>
      </c>
      <c r="AY15" s="1">
        <v>0</v>
      </c>
      <c r="AZ15" s="1">
        <v>570</v>
      </c>
      <c r="BA15" s="1">
        <v>1</v>
      </c>
      <c r="BB15" s="1">
        <v>0</v>
      </c>
      <c r="BC15" s="1">
        <v>100</v>
      </c>
      <c r="BD15" s="1">
        <v>1</v>
      </c>
      <c r="BE15" s="1">
        <v>0</v>
      </c>
      <c r="BF15" s="1">
        <v>0</v>
      </c>
      <c r="BG15" s="1">
        <v>0</v>
      </c>
      <c r="BH15" s="1">
        <v>0</v>
      </c>
      <c r="BI15" s="1">
        <v>0</v>
      </c>
      <c r="BJ15" s="1">
        <v>0</v>
      </c>
      <c r="BK15" s="1">
        <v>0</v>
      </c>
      <c r="BL15" s="1">
        <v>245</v>
      </c>
      <c r="BM15" s="1">
        <v>1</v>
      </c>
      <c r="BN15" s="1">
        <v>0</v>
      </c>
      <c r="BO15" s="1">
        <v>0</v>
      </c>
      <c r="BP15" s="1">
        <v>0</v>
      </c>
      <c r="BQ15" s="1">
        <v>0</v>
      </c>
      <c r="BR15" s="1">
        <v>0</v>
      </c>
      <c r="BS15" s="1">
        <v>0</v>
      </c>
      <c r="BT15" s="1">
        <v>20</v>
      </c>
      <c r="BU15" s="1">
        <v>1</v>
      </c>
      <c r="BV15" s="1">
        <v>0</v>
      </c>
      <c r="BW15" s="1">
        <v>0</v>
      </c>
      <c r="BX15" s="1">
        <v>0</v>
      </c>
      <c r="BY15" s="1">
        <v>0</v>
      </c>
      <c r="BZ15" s="1">
        <v>0</v>
      </c>
      <c r="CA15" s="1">
        <v>0</v>
      </c>
      <c r="CB15" s="1">
        <v>0</v>
      </c>
      <c r="CC15" s="1">
        <v>0</v>
      </c>
      <c r="CD15" s="1">
        <v>20</v>
      </c>
      <c r="CE15" s="1">
        <v>1</v>
      </c>
      <c r="CF15" s="1">
        <v>0</v>
      </c>
      <c r="CG15" s="1">
        <v>0</v>
      </c>
      <c r="CH15" s="1">
        <v>0</v>
      </c>
      <c r="CI15" s="1">
        <v>0</v>
      </c>
      <c r="CJ15" s="13">
        <f>SUM(AT15,AW15,AZ15,BC15,BF15,BI15,BL15,BO15,BR15,BT15,BV15,BX15,BZ15,CB15,CD15,CF15,CH15)/60</f>
        <v>24</v>
      </c>
      <c r="CK15" s="1">
        <v>0</v>
      </c>
      <c r="CL15" s="1">
        <v>440</v>
      </c>
      <c r="CM15" s="1">
        <v>1</v>
      </c>
      <c r="CN15" s="1">
        <v>0</v>
      </c>
      <c r="CO15" s="1">
        <v>45</v>
      </c>
      <c r="CP15" s="1">
        <v>1</v>
      </c>
      <c r="CQ15" s="1">
        <v>0</v>
      </c>
      <c r="CR15" s="1">
        <v>570</v>
      </c>
      <c r="CS15" s="1">
        <v>1</v>
      </c>
      <c r="CT15" s="1">
        <v>0</v>
      </c>
      <c r="CU15" s="1">
        <v>100</v>
      </c>
      <c r="CV15" s="1">
        <v>1</v>
      </c>
      <c r="CW15" s="1">
        <v>0</v>
      </c>
      <c r="CX15" s="1">
        <v>0</v>
      </c>
      <c r="CY15" s="1">
        <v>0</v>
      </c>
      <c r="CZ15" s="1">
        <v>0</v>
      </c>
      <c r="DA15" s="1">
        <v>0</v>
      </c>
      <c r="DB15" s="1">
        <v>0</v>
      </c>
      <c r="DC15" s="1">
        <v>0</v>
      </c>
      <c r="DD15" s="1">
        <v>245</v>
      </c>
      <c r="DE15" s="1">
        <v>1</v>
      </c>
      <c r="DF15" s="1">
        <v>0</v>
      </c>
      <c r="DG15" s="1">
        <v>0</v>
      </c>
      <c r="DH15" s="1">
        <v>0</v>
      </c>
      <c r="DI15" s="1">
        <v>0</v>
      </c>
      <c r="DJ15" s="1">
        <v>0</v>
      </c>
      <c r="DK15" s="1">
        <v>0</v>
      </c>
      <c r="DL15" s="1">
        <v>20</v>
      </c>
      <c r="DM15" s="1">
        <v>1</v>
      </c>
      <c r="DN15" s="1">
        <v>0</v>
      </c>
      <c r="DO15" s="1">
        <v>0</v>
      </c>
      <c r="DP15" s="1">
        <v>0</v>
      </c>
      <c r="DQ15" s="1">
        <v>0</v>
      </c>
      <c r="DR15" s="1">
        <v>0</v>
      </c>
      <c r="DS15" s="1">
        <v>0</v>
      </c>
      <c r="DT15" s="1">
        <v>0</v>
      </c>
      <c r="DU15" s="1">
        <v>0</v>
      </c>
      <c r="DV15" s="1">
        <v>20</v>
      </c>
      <c r="DW15" s="1">
        <v>1</v>
      </c>
      <c r="DX15" s="1">
        <v>0</v>
      </c>
      <c r="DY15" s="1">
        <v>0</v>
      </c>
      <c r="DZ15" s="1">
        <v>0</v>
      </c>
      <c r="EA15" s="1">
        <v>0</v>
      </c>
      <c r="EB15" s="13">
        <f>SUM(CL15,CO15,CR15,CU15,CX15,DA15,DD15,DG15,DJ15,DL15,DN15,DP15,DR15,DT15,DV15,DX15,DZ15)/60</f>
        <v>24</v>
      </c>
      <c r="FT15" s="13">
        <f>SUM(ED15,EG15,EJ15,EM15,EP15,ES15,EV15,EY15,FB15,FD15,FF15,FH15,FJ15,FL15,FN15,FP15,FR15)/60</f>
        <v>0</v>
      </c>
      <c r="FU15">
        <f>IF(OR(AT15=0,AND(CL15&lt;&gt;"",CL15=0),AND(ED15&lt;&gt;"",ED15=0)),1,0)</f>
        <v>0</v>
      </c>
      <c r="FV15">
        <f>IF(OR(AZ15=0,AND(CR15&lt;&gt;"",CR15=0),AND(EJ15&lt;&gt;"",EJ15=0)),1,0)</f>
        <v>0</v>
      </c>
      <c r="FW15">
        <v>0</v>
      </c>
      <c r="FX15">
        <v>0</v>
      </c>
      <c r="FY15">
        <v>0</v>
      </c>
      <c r="FZ15" s="54">
        <v>0</v>
      </c>
    </row>
    <row r="16" spans="1:182" ht="12" customHeight="1">
      <c r="A16">
        <v>103</v>
      </c>
      <c r="B16">
        <v>1</v>
      </c>
      <c r="C16">
        <v>5</v>
      </c>
      <c r="D16">
        <v>6</v>
      </c>
      <c r="E16">
        <v>2</v>
      </c>
      <c r="F16">
        <v>0</v>
      </c>
      <c r="G16">
        <v>9</v>
      </c>
      <c r="H16">
        <v>5</v>
      </c>
      <c r="I16">
        <v>2</v>
      </c>
      <c r="J16">
        <v>0</v>
      </c>
      <c r="K16">
        <v>3</v>
      </c>
      <c r="L16">
        <v>1</v>
      </c>
      <c r="M16">
        <v>3</v>
      </c>
      <c r="N16" s="28" t="s">
        <v>289</v>
      </c>
      <c r="O16" t="s">
        <v>1513</v>
      </c>
      <c r="P16" s="15" t="s">
        <v>157</v>
      </c>
      <c r="Q16">
        <v>1</v>
      </c>
      <c r="R16" s="28" t="s">
        <v>401</v>
      </c>
      <c r="S16">
        <v>75</v>
      </c>
      <c r="T16">
        <v>1</v>
      </c>
      <c r="V16">
        <v>4</v>
      </c>
      <c r="X16">
        <v>2</v>
      </c>
      <c r="Z16">
        <v>2</v>
      </c>
      <c r="AA16">
        <v>0</v>
      </c>
      <c r="AB16">
        <v>3</v>
      </c>
      <c r="AC16" t="s">
        <v>788</v>
      </c>
      <c r="AD16">
        <v>1</v>
      </c>
      <c r="AE16" t="s">
        <v>946</v>
      </c>
      <c r="AF16">
        <v>3</v>
      </c>
      <c r="AH16">
        <v>2</v>
      </c>
      <c r="AJ16">
        <v>24</v>
      </c>
      <c r="AK16">
        <v>23</v>
      </c>
      <c r="AL16">
        <v>36</v>
      </c>
      <c r="AM16">
        <v>172</v>
      </c>
      <c r="AN16">
        <v>3177</v>
      </c>
      <c r="AO16">
        <v>611</v>
      </c>
      <c r="AP16">
        <v>152</v>
      </c>
      <c r="AQ16" t="s">
        <v>154</v>
      </c>
      <c r="AR16" t="s">
        <v>156</v>
      </c>
      <c r="AS16" s="1">
        <v>0</v>
      </c>
      <c r="AT16" s="1">
        <v>395</v>
      </c>
      <c r="AU16" s="1">
        <v>1</v>
      </c>
      <c r="AV16" s="1">
        <v>0</v>
      </c>
      <c r="AW16" s="1">
        <v>0</v>
      </c>
      <c r="AX16" s="1">
        <v>0</v>
      </c>
      <c r="AY16" s="1">
        <v>0</v>
      </c>
      <c r="AZ16" s="1">
        <v>495</v>
      </c>
      <c r="BA16" s="1">
        <v>2</v>
      </c>
      <c r="BB16" s="1">
        <v>0</v>
      </c>
      <c r="BC16" s="1">
        <v>120</v>
      </c>
      <c r="BD16" s="1">
        <v>2</v>
      </c>
      <c r="BE16" s="1">
        <v>0</v>
      </c>
      <c r="BF16" s="1">
        <v>90</v>
      </c>
      <c r="BG16" s="1">
        <v>1</v>
      </c>
      <c r="BH16" s="1">
        <v>0</v>
      </c>
      <c r="BI16" s="1">
        <v>0</v>
      </c>
      <c r="BJ16" s="1">
        <v>0</v>
      </c>
      <c r="BK16" s="1">
        <v>0</v>
      </c>
      <c r="BL16" s="1">
        <v>225</v>
      </c>
      <c r="BM16" s="1">
        <v>2</v>
      </c>
      <c r="BN16" s="1">
        <v>0</v>
      </c>
      <c r="BO16" s="1">
        <v>0</v>
      </c>
      <c r="BP16" s="1">
        <v>0</v>
      </c>
      <c r="BQ16" s="1">
        <v>0</v>
      </c>
      <c r="BR16" s="1">
        <v>0</v>
      </c>
      <c r="BS16" s="1">
        <v>0</v>
      </c>
      <c r="BT16" s="1">
        <v>40</v>
      </c>
      <c r="BU16" s="1">
        <v>2</v>
      </c>
      <c r="BV16" s="1">
        <v>0</v>
      </c>
      <c r="BW16" s="1">
        <v>0</v>
      </c>
      <c r="BX16" s="1">
        <v>0</v>
      </c>
      <c r="BY16" s="1">
        <v>0</v>
      </c>
      <c r="BZ16" s="1">
        <v>20</v>
      </c>
      <c r="CA16" s="1">
        <v>1</v>
      </c>
      <c r="CB16" s="1">
        <v>15</v>
      </c>
      <c r="CC16" s="1">
        <v>1</v>
      </c>
      <c r="CD16" s="1">
        <v>40</v>
      </c>
      <c r="CE16" s="1">
        <v>2</v>
      </c>
      <c r="CF16" s="1">
        <v>0</v>
      </c>
      <c r="CG16" s="1">
        <v>0</v>
      </c>
      <c r="CH16" s="1">
        <v>0</v>
      </c>
      <c r="CI16" s="1">
        <v>0</v>
      </c>
      <c r="CJ16" s="13">
        <f>SUM(AT16,AW16,AZ16,BC16,BF16,BI16,BL16,BO16,BR16,BT16,BV16,BX16,BZ16,CB16,CD16,CF16,CH16)/60</f>
        <v>24</v>
      </c>
      <c r="CK16" s="1">
        <v>0</v>
      </c>
      <c r="CL16" s="1">
        <v>460</v>
      </c>
      <c r="CM16" s="1">
        <v>1</v>
      </c>
      <c r="CN16" s="1">
        <v>0</v>
      </c>
      <c r="CO16" s="1">
        <v>40</v>
      </c>
      <c r="CP16" s="1">
        <v>1</v>
      </c>
      <c r="CQ16" s="1">
        <v>0</v>
      </c>
      <c r="CR16" s="1">
        <v>575</v>
      </c>
      <c r="CS16" s="1">
        <v>2</v>
      </c>
      <c r="CT16" s="1">
        <v>0</v>
      </c>
      <c r="CU16" s="1">
        <v>65</v>
      </c>
      <c r="CV16" s="1">
        <v>1</v>
      </c>
      <c r="CW16" s="1">
        <v>0</v>
      </c>
      <c r="CX16" s="1">
        <v>0</v>
      </c>
      <c r="CY16" s="1">
        <v>0</v>
      </c>
      <c r="CZ16" s="1">
        <v>0</v>
      </c>
      <c r="DA16" s="1">
        <v>0</v>
      </c>
      <c r="DB16" s="1">
        <v>0</v>
      </c>
      <c r="DC16" s="1">
        <v>0</v>
      </c>
      <c r="DD16" s="1">
        <v>205</v>
      </c>
      <c r="DE16" s="1">
        <v>1</v>
      </c>
      <c r="DF16" s="1">
        <v>0</v>
      </c>
      <c r="DG16" s="1">
        <v>0</v>
      </c>
      <c r="DH16" s="1">
        <v>0</v>
      </c>
      <c r="DI16" s="1">
        <v>0</v>
      </c>
      <c r="DJ16" s="1">
        <v>0</v>
      </c>
      <c r="DK16" s="1">
        <v>0</v>
      </c>
      <c r="DL16" s="1">
        <v>40</v>
      </c>
      <c r="DM16" s="1">
        <v>2</v>
      </c>
      <c r="DN16" s="1">
        <v>0</v>
      </c>
      <c r="DO16" s="1">
        <v>0</v>
      </c>
      <c r="DP16" s="1">
        <v>15</v>
      </c>
      <c r="DQ16" s="1">
        <v>1</v>
      </c>
      <c r="DR16" s="1">
        <v>20</v>
      </c>
      <c r="DS16" s="1">
        <v>1</v>
      </c>
      <c r="DT16" s="1">
        <v>0</v>
      </c>
      <c r="DU16" s="1">
        <v>0</v>
      </c>
      <c r="DV16" s="1">
        <v>20</v>
      </c>
      <c r="DW16" s="1">
        <v>1</v>
      </c>
      <c r="DX16" s="1">
        <v>0</v>
      </c>
      <c r="DY16" s="1">
        <v>0</v>
      </c>
      <c r="DZ16" s="1">
        <v>0</v>
      </c>
      <c r="EA16" s="1">
        <v>0</v>
      </c>
      <c r="EB16" s="13">
        <f>SUM(CL16,CO16,CR16,CU16,CX16,DA16,DD16,DG16,DJ16,DL16,DN16,DP16,DR16,DT16,DV16,DX16,DZ16)/60</f>
        <v>24</v>
      </c>
      <c r="FT16" s="13">
        <f>SUM(ED16,EG16,EJ16,EM16,EP16,ES16,EV16,EY16,FB16,FD16,FF16,FH16,FJ16,FL16,FN16,FP16,FR16)/60</f>
        <v>0</v>
      </c>
      <c r="FU16">
        <f>IF(OR(AT16=0,AND(CL16&lt;&gt;"",CL16=0),AND(ED16&lt;&gt;"",ED16=0)),1,0)</f>
        <v>0</v>
      </c>
      <c r="FV16">
        <f>IF(OR(AZ16=0,AND(CR16&lt;&gt;"",CR16=0),AND(EJ16&lt;&gt;"",EJ16=0)),1,0)</f>
        <v>0</v>
      </c>
      <c r="FW16">
        <v>0</v>
      </c>
      <c r="FX16">
        <v>0</v>
      </c>
      <c r="FY16">
        <v>0</v>
      </c>
      <c r="FZ16" s="54">
        <v>0</v>
      </c>
    </row>
    <row r="17" spans="1:182" ht="12.75" customHeight="1">
      <c r="A17">
        <v>108</v>
      </c>
      <c r="B17">
        <v>1</v>
      </c>
      <c r="C17">
        <v>3</v>
      </c>
      <c r="D17">
        <v>6</v>
      </c>
      <c r="E17">
        <v>4</v>
      </c>
      <c r="F17">
        <v>2</v>
      </c>
      <c r="G17">
        <v>11</v>
      </c>
      <c r="H17">
        <v>7</v>
      </c>
      <c r="I17">
        <v>2</v>
      </c>
      <c r="J17">
        <v>0</v>
      </c>
      <c r="K17">
        <v>3</v>
      </c>
      <c r="L17">
        <v>1</v>
      </c>
      <c r="M17">
        <v>1</v>
      </c>
      <c r="N17" s="28" t="s">
        <v>296</v>
      </c>
      <c r="O17" t="s">
        <v>1518</v>
      </c>
      <c r="P17" s="15" t="s">
        <v>153</v>
      </c>
      <c r="Q17">
        <v>0</v>
      </c>
      <c r="R17" s="28" t="s">
        <v>399</v>
      </c>
      <c r="S17">
        <v>50</v>
      </c>
      <c r="T17">
        <v>0</v>
      </c>
      <c r="U17" t="s">
        <v>495</v>
      </c>
      <c r="V17">
        <v>2</v>
      </c>
      <c r="X17">
        <v>3</v>
      </c>
      <c r="Z17">
        <v>0</v>
      </c>
      <c r="AA17">
        <v>0</v>
      </c>
      <c r="AB17">
        <v>1</v>
      </c>
      <c r="AD17">
        <v>3</v>
      </c>
      <c r="AE17" t="s">
        <v>950</v>
      </c>
      <c r="AF17">
        <v>2</v>
      </c>
      <c r="AH17">
        <v>0</v>
      </c>
      <c r="AJ17">
        <v>7</v>
      </c>
      <c r="AK17">
        <v>16</v>
      </c>
      <c r="AL17">
        <v>453</v>
      </c>
      <c r="AM17">
        <v>77</v>
      </c>
      <c r="AN17">
        <v>1836</v>
      </c>
      <c r="AO17">
        <v>278</v>
      </c>
      <c r="AP17">
        <v>155</v>
      </c>
      <c r="AQ17" t="s">
        <v>154</v>
      </c>
      <c r="AR17" t="s">
        <v>155</v>
      </c>
      <c r="AS17" s="1">
        <v>0</v>
      </c>
      <c r="AT17" s="1">
        <v>285</v>
      </c>
      <c r="AU17" s="1">
        <v>1</v>
      </c>
      <c r="AV17" s="1">
        <v>0</v>
      </c>
      <c r="AW17" s="1">
        <v>55</v>
      </c>
      <c r="AX17" s="1">
        <v>2</v>
      </c>
      <c r="AY17" s="1">
        <v>0</v>
      </c>
      <c r="AZ17" s="1">
        <v>525</v>
      </c>
      <c r="BA17" s="1">
        <v>1</v>
      </c>
      <c r="BB17" s="1">
        <v>0</v>
      </c>
      <c r="BC17" s="1">
        <v>150</v>
      </c>
      <c r="BD17" s="1">
        <v>3</v>
      </c>
      <c r="BE17" s="1">
        <v>0</v>
      </c>
      <c r="BF17" s="1">
        <v>0</v>
      </c>
      <c r="BG17" s="1">
        <v>0</v>
      </c>
      <c r="BH17" s="1">
        <v>0</v>
      </c>
      <c r="BI17" s="1">
        <v>0</v>
      </c>
      <c r="BJ17" s="1">
        <v>0</v>
      </c>
      <c r="BK17" s="1">
        <v>0</v>
      </c>
      <c r="BL17" s="1">
        <v>0</v>
      </c>
      <c r="BM17" s="1">
        <v>0</v>
      </c>
      <c r="BN17" s="1">
        <v>0</v>
      </c>
      <c r="BO17" s="1">
        <v>35</v>
      </c>
      <c r="BP17" s="1">
        <v>1</v>
      </c>
      <c r="BQ17" s="1">
        <v>0</v>
      </c>
      <c r="BR17" s="1">
        <v>315</v>
      </c>
      <c r="BS17" s="1">
        <v>1</v>
      </c>
      <c r="BT17" s="1">
        <v>20</v>
      </c>
      <c r="BU17" s="1">
        <v>1</v>
      </c>
      <c r="BV17" s="1">
        <v>0</v>
      </c>
      <c r="BW17" s="1">
        <v>0</v>
      </c>
      <c r="BX17" s="1">
        <v>0</v>
      </c>
      <c r="BY17" s="1">
        <v>0</v>
      </c>
      <c r="BZ17" s="1">
        <v>0</v>
      </c>
      <c r="CA17" s="1">
        <v>0</v>
      </c>
      <c r="CB17" s="1">
        <v>0</v>
      </c>
      <c r="CC17" s="1">
        <v>0</v>
      </c>
      <c r="CD17" s="1">
        <v>20</v>
      </c>
      <c r="CE17" s="1">
        <v>1</v>
      </c>
      <c r="CF17" s="1">
        <v>0</v>
      </c>
      <c r="CG17" s="1">
        <v>0</v>
      </c>
      <c r="CH17" s="1">
        <v>15</v>
      </c>
      <c r="CI17" s="1">
        <v>1</v>
      </c>
      <c r="CJ17" s="13">
        <f>SUM(AT17,AW17,AZ17,BC17,BF17,BI17,BL17,BO17,BR17,BT17,BV17,BX17,BZ17,CB17,CD17,CF17,CH17)/60</f>
        <v>23.666666666666668</v>
      </c>
      <c r="EB17" s="13">
        <f>SUM(CL17,CO17,CR17,CU17,CX17,DA17,DD17,DG17,DJ17,DL17,DN17,DP17,DR17,DT17,DV17,DX17,DZ17)/60</f>
        <v>0</v>
      </c>
      <c r="EC17" s="1">
        <v>0</v>
      </c>
      <c r="ED17" s="1">
        <v>285</v>
      </c>
      <c r="EE17" s="1">
        <v>1</v>
      </c>
      <c r="EF17" s="1">
        <v>0</v>
      </c>
      <c r="EG17" s="1">
        <v>55</v>
      </c>
      <c r="EH17" s="1">
        <v>2</v>
      </c>
      <c r="EI17" s="1">
        <v>0</v>
      </c>
      <c r="EJ17" s="1">
        <v>525</v>
      </c>
      <c r="EK17" s="1">
        <v>1</v>
      </c>
      <c r="EL17" s="1">
        <v>0</v>
      </c>
      <c r="EM17" s="1">
        <v>150</v>
      </c>
      <c r="EN17" s="1">
        <v>3</v>
      </c>
      <c r="EO17" s="1">
        <v>0</v>
      </c>
      <c r="EP17" s="1">
        <v>0</v>
      </c>
      <c r="EQ17" s="1">
        <v>0</v>
      </c>
      <c r="ER17" s="1">
        <v>0</v>
      </c>
      <c r="ES17" s="1">
        <v>0</v>
      </c>
      <c r="ET17" s="1">
        <v>0</v>
      </c>
      <c r="EU17" s="1">
        <v>0</v>
      </c>
      <c r="EV17" s="1">
        <v>0</v>
      </c>
      <c r="EW17" s="1">
        <v>0</v>
      </c>
      <c r="EX17" s="1">
        <v>0</v>
      </c>
      <c r="EY17" s="1">
        <v>35</v>
      </c>
      <c r="EZ17" s="1">
        <v>1</v>
      </c>
      <c r="FA17" s="1">
        <v>0</v>
      </c>
      <c r="FB17" s="1">
        <v>315</v>
      </c>
      <c r="FC17" s="1">
        <v>1</v>
      </c>
      <c r="FD17" s="1">
        <v>20</v>
      </c>
      <c r="FE17" s="1">
        <v>1</v>
      </c>
      <c r="FF17" s="1">
        <v>0</v>
      </c>
      <c r="FG17" s="1">
        <v>0</v>
      </c>
      <c r="FH17" s="1">
        <v>0</v>
      </c>
      <c r="FI17" s="1">
        <v>0</v>
      </c>
      <c r="FJ17" s="1">
        <v>0</v>
      </c>
      <c r="FK17" s="1">
        <v>0</v>
      </c>
      <c r="FL17" s="1">
        <v>0</v>
      </c>
      <c r="FM17" s="1">
        <v>0</v>
      </c>
      <c r="FN17" s="1">
        <v>20</v>
      </c>
      <c r="FO17" s="1">
        <v>1</v>
      </c>
      <c r="FP17" s="1">
        <v>0</v>
      </c>
      <c r="FQ17" s="1">
        <v>0</v>
      </c>
      <c r="FR17" s="1">
        <v>15</v>
      </c>
      <c r="FS17" s="1">
        <v>1</v>
      </c>
      <c r="FT17" s="13">
        <f>SUM(ED17,EG17,EJ17,EM17,EP17,ES17,EV17,EY17,FB17,FD17,FF17,FH17,FJ17,FL17,FN17,FP17,FR17)/60</f>
        <v>23.666666666666668</v>
      </c>
      <c r="FU17">
        <f>IF(OR(AT17=0,AND(CL17&lt;&gt;"",CL17=0),AND(ED17&lt;&gt;"",ED17=0)),1,0)</f>
        <v>0</v>
      </c>
      <c r="FV17">
        <f>IF(OR(AZ17=0,AND(CR17&lt;&gt;"",CR17=0),AND(EJ17&lt;&gt;"",EJ17=0)),1,0)</f>
        <v>0</v>
      </c>
      <c r="FW17">
        <v>0</v>
      </c>
      <c r="FX17">
        <v>0</v>
      </c>
      <c r="FY17">
        <v>0</v>
      </c>
      <c r="FZ17" s="54">
        <v>0</v>
      </c>
    </row>
    <row r="18" spans="1:182" ht="12.75" customHeight="1">
      <c r="A18">
        <v>118</v>
      </c>
      <c r="B18">
        <v>1</v>
      </c>
      <c r="C18">
        <v>4</v>
      </c>
      <c r="D18">
        <v>6</v>
      </c>
      <c r="E18">
        <v>2</v>
      </c>
      <c r="F18">
        <v>0</v>
      </c>
      <c r="G18">
        <v>8</v>
      </c>
      <c r="H18">
        <v>5</v>
      </c>
      <c r="I18">
        <v>2</v>
      </c>
      <c r="J18">
        <v>0</v>
      </c>
      <c r="K18">
        <v>3</v>
      </c>
      <c r="L18">
        <v>1</v>
      </c>
      <c r="M18">
        <v>1</v>
      </c>
      <c r="N18" s="28" t="s">
        <v>295</v>
      </c>
      <c r="O18" t="s">
        <v>1528</v>
      </c>
      <c r="P18" s="15" t="s">
        <v>153</v>
      </c>
      <c r="Q18">
        <v>0</v>
      </c>
      <c r="R18" t="s">
        <v>420</v>
      </c>
      <c r="S18">
        <v>25</v>
      </c>
      <c r="T18">
        <v>1</v>
      </c>
      <c r="V18">
        <v>2</v>
      </c>
      <c r="X18">
        <v>3</v>
      </c>
      <c r="Z18">
        <v>0</v>
      </c>
      <c r="AA18">
        <v>0</v>
      </c>
      <c r="AB18">
        <v>0</v>
      </c>
      <c r="AD18">
        <v>2</v>
      </c>
      <c r="AE18" t="s">
        <v>957</v>
      </c>
      <c r="AF18">
        <v>2</v>
      </c>
      <c r="AH18">
        <v>0</v>
      </c>
      <c r="AJ18">
        <v>14</v>
      </c>
      <c r="AK18">
        <v>14</v>
      </c>
      <c r="AL18">
        <v>28</v>
      </c>
      <c r="AM18">
        <v>388</v>
      </c>
      <c r="AN18">
        <v>139</v>
      </c>
      <c r="AO18">
        <v>23</v>
      </c>
      <c r="AP18">
        <v>96</v>
      </c>
      <c r="AQ18" t="s">
        <v>154</v>
      </c>
      <c r="AR18" t="s">
        <v>155</v>
      </c>
      <c r="AS18" s="1">
        <v>0</v>
      </c>
      <c r="AT18" s="1">
        <v>535</v>
      </c>
      <c r="AU18" s="1">
        <v>1</v>
      </c>
      <c r="AV18" s="1">
        <v>0</v>
      </c>
      <c r="AW18" s="1">
        <v>0</v>
      </c>
      <c r="AX18" s="1">
        <v>0</v>
      </c>
      <c r="AY18" s="1">
        <v>0</v>
      </c>
      <c r="AZ18" s="1">
        <v>595</v>
      </c>
      <c r="BA18" s="1">
        <v>1</v>
      </c>
      <c r="BB18" s="1">
        <v>0</v>
      </c>
      <c r="BC18" s="1">
        <v>85</v>
      </c>
      <c r="BD18" s="1">
        <v>2</v>
      </c>
      <c r="BE18" s="1">
        <v>0</v>
      </c>
      <c r="BF18" s="1">
        <v>0</v>
      </c>
      <c r="BG18" s="1">
        <v>0</v>
      </c>
      <c r="BH18" s="1">
        <v>0</v>
      </c>
      <c r="BI18" s="1">
        <v>0</v>
      </c>
      <c r="BJ18" s="1">
        <v>0</v>
      </c>
      <c r="BK18" s="1">
        <v>0</v>
      </c>
      <c r="BL18" s="1">
        <v>175</v>
      </c>
      <c r="BM18" s="1">
        <v>1</v>
      </c>
      <c r="BN18" s="1">
        <v>0</v>
      </c>
      <c r="BO18" s="1">
        <v>0</v>
      </c>
      <c r="BP18" s="1">
        <v>0</v>
      </c>
      <c r="BQ18" s="1">
        <v>0</v>
      </c>
      <c r="BR18" s="1">
        <v>0</v>
      </c>
      <c r="BS18" s="1">
        <v>0</v>
      </c>
      <c r="BT18" s="1">
        <v>20</v>
      </c>
      <c r="BU18" s="1">
        <v>1</v>
      </c>
      <c r="BV18" s="1">
        <v>0</v>
      </c>
      <c r="BW18" s="1">
        <v>0</v>
      </c>
      <c r="BX18" s="1">
        <v>0</v>
      </c>
      <c r="BY18" s="1">
        <v>0</v>
      </c>
      <c r="BZ18" s="1">
        <v>0</v>
      </c>
      <c r="CA18" s="1">
        <v>0</v>
      </c>
      <c r="CB18" s="1">
        <v>0</v>
      </c>
      <c r="CC18" s="1">
        <v>0</v>
      </c>
      <c r="CD18" s="1">
        <v>20</v>
      </c>
      <c r="CE18" s="1">
        <v>1</v>
      </c>
      <c r="CF18" s="1">
        <v>0</v>
      </c>
      <c r="CG18" s="1">
        <v>0</v>
      </c>
      <c r="CH18" s="1">
        <v>0</v>
      </c>
      <c r="CI18" s="1">
        <v>0</v>
      </c>
      <c r="CJ18" s="13">
        <f>SUM(AT18,AW18,AZ18,BC18,BF18,BI18,BL18,BO18,BR18,BT18,BV18,BX18,BZ18,CB18,CD18,CF18,CH18)/60</f>
        <v>23.833333333333332</v>
      </c>
      <c r="EB18" s="13">
        <f>SUM(CL18,CO18,CR18,CU18,CX18,DA18,DD18,DG18,DJ18,DL18,DN18,DP18,DR18,DT18,DV18,DX18,DZ18)/60</f>
        <v>0</v>
      </c>
      <c r="EC18" s="1">
        <v>0</v>
      </c>
      <c r="ED18" s="1">
        <v>535</v>
      </c>
      <c r="EE18" s="1">
        <v>1</v>
      </c>
      <c r="EF18" s="1">
        <v>0</v>
      </c>
      <c r="EG18" s="1">
        <v>0</v>
      </c>
      <c r="EH18" s="1">
        <v>0</v>
      </c>
      <c r="EI18" s="1">
        <v>0</v>
      </c>
      <c r="EJ18" s="1">
        <v>595</v>
      </c>
      <c r="EK18" s="1">
        <v>1</v>
      </c>
      <c r="EL18" s="1">
        <v>0</v>
      </c>
      <c r="EM18" s="1">
        <v>85</v>
      </c>
      <c r="EN18" s="1">
        <v>2</v>
      </c>
      <c r="EO18" s="1">
        <v>0</v>
      </c>
      <c r="EP18" s="1">
        <v>0</v>
      </c>
      <c r="EQ18" s="1">
        <v>0</v>
      </c>
      <c r="ER18" s="1">
        <v>0</v>
      </c>
      <c r="ES18" s="1">
        <v>0</v>
      </c>
      <c r="ET18" s="1">
        <v>0</v>
      </c>
      <c r="EU18" s="1">
        <v>0</v>
      </c>
      <c r="EV18" s="1">
        <v>175</v>
      </c>
      <c r="EW18" s="1">
        <v>1</v>
      </c>
      <c r="EX18" s="1">
        <v>0</v>
      </c>
      <c r="EY18" s="1">
        <v>0</v>
      </c>
      <c r="EZ18" s="1">
        <v>0</v>
      </c>
      <c r="FA18" s="1">
        <v>0</v>
      </c>
      <c r="FB18" s="1">
        <v>0</v>
      </c>
      <c r="FC18" s="1">
        <v>0</v>
      </c>
      <c r="FD18" s="1">
        <v>20</v>
      </c>
      <c r="FE18" s="1">
        <v>1</v>
      </c>
      <c r="FF18" s="1">
        <v>0</v>
      </c>
      <c r="FG18" s="1">
        <v>0</v>
      </c>
      <c r="FH18" s="1">
        <v>0</v>
      </c>
      <c r="FI18" s="1">
        <v>0</v>
      </c>
      <c r="FJ18" s="1">
        <v>0</v>
      </c>
      <c r="FK18" s="1">
        <v>0</v>
      </c>
      <c r="FL18" s="1">
        <v>0</v>
      </c>
      <c r="FM18" s="1">
        <v>0</v>
      </c>
      <c r="FN18" s="1">
        <v>20</v>
      </c>
      <c r="FO18" s="1">
        <v>1</v>
      </c>
      <c r="FP18" s="1">
        <v>0</v>
      </c>
      <c r="FQ18" s="1">
        <v>0</v>
      </c>
      <c r="FR18" s="1">
        <v>0</v>
      </c>
      <c r="FS18" s="1">
        <v>0</v>
      </c>
      <c r="FT18" s="13">
        <f>SUM(ED18,EG18,EJ18,EM18,EP18,ES18,EV18,EY18,FB18,FD18,FF18,FH18,FJ18,FL18,FN18,FP18,FR18)/60</f>
        <v>23.833333333333332</v>
      </c>
      <c r="FU18">
        <f>IF(OR(AT18=0,AND(CL18&lt;&gt;"",CL18=0),AND(ED18&lt;&gt;"",ED18=0)),1,0)</f>
        <v>0</v>
      </c>
      <c r="FV18">
        <f>IF(OR(AZ18=0,AND(CR18&lt;&gt;"",CR18=0),AND(EJ18&lt;&gt;"",EJ18=0)),1,0)</f>
        <v>0</v>
      </c>
      <c r="FW18">
        <v>0</v>
      </c>
      <c r="FX18">
        <v>0</v>
      </c>
      <c r="FY18">
        <v>0</v>
      </c>
      <c r="FZ18" s="54">
        <v>0</v>
      </c>
    </row>
    <row r="19" spans="1:182" ht="12.75" customHeight="1">
      <c r="A19">
        <v>120</v>
      </c>
      <c r="B19">
        <v>2</v>
      </c>
      <c r="C19">
        <v>4</v>
      </c>
      <c r="D19">
        <v>6</v>
      </c>
      <c r="E19">
        <v>2</v>
      </c>
      <c r="F19">
        <v>1</v>
      </c>
      <c r="G19">
        <v>8</v>
      </c>
      <c r="H19">
        <v>3</v>
      </c>
      <c r="I19">
        <v>3</v>
      </c>
      <c r="J19">
        <v>0</v>
      </c>
      <c r="K19">
        <v>3</v>
      </c>
      <c r="L19">
        <v>2</v>
      </c>
      <c r="M19">
        <v>1</v>
      </c>
      <c r="N19" s="28" t="s">
        <v>288</v>
      </c>
      <c r="O19" t="s">
        <v>1530</v>
      </c>
      <c r="P19" s="15" t="s">
        <v>153</v>
      </c>
      <c r="Q19">
        <v>0</v>
      </c>
      <c r="R19" s="28" t="s">
        <v>388</v>
      </c>
      <c r="S19">
        <v>90</v>
      </c>
      <c r="T19">
        <v>1</v>
      </c>
      <c r="V19">
        <v>3</v>
      </c>
      <c r="X19">
        <v>2</v>
      </c>
      <c r="Z19">
        <v>2</v>
      </c>
      <c r="AA19">
        <v>0</v>
      </c>
      <c r="AB19">
        <v>2</v>
      </c>
      <c r="AD19">
        <v>2</v>
      </c>
      <c r="AE19" t="s">
        <v>959</v>
      </c>
      <c r="AF19">
        <v>2</v>
      </c>
      <c r="AH19">
        <v>2</v>
      </c>
      <c r="AJ19">
        <v>27</v>
      </c>
      <c r="AK19">
        <v>15</v>
      </c>
      <c r="AL19">
        <v>27</v>
      </c>
      <c r="AM19">
        <v>159</v>
      </c>
      <c r="AN19">
        <v>459</v>
      </c>
      <c r="AO19">
        <v>73</v>
      </c>
      <c r="AP19">
        <v>108</v>
      </c>
      <c r="AQ19" t="s">
        <v>154</v>
      </c>
      <c r="AR19" t="s">
        <v>156</v>
      </c>
      <c r="AS19" s="1">
        <v>0</v>
      </c>
      <c r="AT19" s="1">
        <v>405</v>
      </c>
      <c r="AU19" s="1">
        <v>1</v>
      </c>
      <c r="AV19" s="1">
        <v>0</v>
      </c>
      <c r="AW19" s="1">
        <v>105</v>
      </c>
      <c r="AX19" s="1">
        <v>2</v>
      </c>
      <c r="AY19" s="1">
        <v>0</v>
      </c>
      <c r="AZ19" s="1">
        <v>555</v>
      </c>
      <c r="BA19" s="1">
        <v>1</v>
      </c>
      <c r="BB19" s="1">
        <v>0</v>
      </c>
      <c r="BC19" s="1">
        <v>210</v>
      </c>
      <c r="BD19" s="1">
        <v>1</v>
      </c>
      <c r="BE19" s="1">
        <v>0</v>
      </c>
      <c r="BF19" s="1">
        <v>0</v>
      </c>
      <c r="BG19" s="1">
        <v>0</v>
      </c>
      <c r="BH19" s="1">
        <v>0</v>
      </c>
      <c r="BI19" s="1">
        <v>0</v>
      </c>
      <c r="BJ19" s="1">
        <v>0</v>
      </c>
      <c r="BK19" s="1">
        <v>0</v>
      </c>
      <c r="BL19" s="1">
        <v>30</v>
      </c>
      <c r="BM19" s="1">
        <v>1</v>
      </c>
      <c r="BN19" s="1">
        <v>0</v>
      </c>
      <c r="BO19" s="1">
        <v>0</v>
      </c>
      <c r="BP19" s="1">
        <v>0</v>
      </c>
      <c r="BQ19" s="1">
        <v>0</v>
      </c>
      <c r="BR19" s="1">
        <v>0</v>
      </c>
      <c r="BS19" s="1">
        <v>0</v>
      </c>
      <c r="BT19" s="1">
        <v>45</v>
      </c>
      <c r="BU19" s="1">
        <v>1</v>
      </c>
      <c r="BV19" s="1">
        <v>45</v>
      </c>
      <c r="BW19" s="1">
        <v>1</v>
      </c>
      <c r="BX19" s="1">
        <v>0</v>
      </c>
      <c r="BY19" s="1">
        <v>0</v>
      </c>
      <c r="BZ19" s="1">
        <v>0</v>
      </c>
      <c r="CA19" s="1">
        <v>0</v>
      </c>
      <c r="CB19" s="1">
        <v>0</v>
      </c>
      <c r="CC19" s="1">
        <v>0</v>
      </c>
      <c r="CD19" s="1">
        <v>45</v>
      </c>
      <c r="CE19" s="1">
        <v>1</v>
      </c>
      <c r="CF19" s="1">
        <v>0</v>
      </c>
      <c r="CG19" s="1">
        <v>0</v>
      </c>
      <c r="CH19" s="1">
        <v>0</v>
      </c>
      <c r="CI19" s="1">
        <v>0</v>
      </c>
      <c r="CJ19" s="13">
        <f>SUM(AT19,AW19,AZ19,BC19,BF19,BI19,BL19,BO19,BR19,BT19,BV19,BX19,BZ19,CB19,CD19,CF19,CH19)/60</f>
        <v>24</v>
      </c>
      <c r="CK19" s="1">
        <v>0</v>
      </c>
      <c r="CL19" s="1">
        <v>405</v>
      </c>
      <c r="CM19" s="1">
        <v>1</v>
      </c>
      <c r="CN19" s="1">
        <v>0</v>
      </c>
      <c r="CO19" s="1">
        <v>105</v>
      </c>
      <c r="CP19" s="1">
        <v>2</v>
      </c>
      <c r="CQ19" s="1">
        <v>0</v>
      </c>
      <c r="CR19" s="1">
        <v>555</v>
      </c>
      <c r="CS19" s="1">
        <v>1</v>
      </c>
      <c r="CT19" s="1">
        <v>0</v>
      </c>
      <c r="CU19" s="1">
        <v>210</v>
      </c>
      <c r="CV19" s="1">
        <v>1</v>
      </c>
      <c r="CW19" s="1">
        <v>0</v>
      </c>
      <c r="CX19" s="1">
        <v>0</v>
      </c>
      <c r="CY19" s="1">
        <v>0</v>
      </c>
      <c r="CZ19" s="1">
        <v>0</v>
      </c>
      <c r="DA19" s="1">
        <v>0</v>
      </c>
      <c r="DB19" s="1">
        <v>0</v>
      </c>
      <c r="DC19" s="1">
        <v>0</v>
      </c>
      <c r="DD19" s="1">
        <v>30</v>
      </c>
      <c r="DE19" s="1">
        <v>1</v>
      </c>
      <c r="DF19" s="1">
        <v>0</v>
      </c>
      <c r="DG19" s="1">
        <v>0</v>
      </c>
      <c r="DH19" s="1">
        <v>0</v>
      </c>
      <c r="DI19" s="1">
        <v>0</v>
      </c>
      <c r="DJ19" s="1">
        <v>0</v>
      </c>
      <c r="DK19" s="1">
        <v>0</v>
      </c>
      <c r="DL19" s="1">
        <v>45</v>
      </c>
      <c r="DM19" s="1">
        <v>1</v>
      </c>
      <c r="DN19" s="1">
        <v>45</v>
      </c>
      <c r="DO19" s="1">
        <v>1</v>
      </c>
      <c r="DP19" s="1">
        <v>0</v>
      </c>
      <c r="DQ19" s="1">
        <v>0</v>
      </c>
      <c r="DR19" s="1">
        <v>0</v>
      </c>
      <c r="DS19" s="1">
        <v>0</v>
      </c>
      <c r="DT19" s="1">
        <v>0</v>
      </c>
      <c r="DU19" s="1">
        <v>0</v>
      </c>
      <c r="DV19" s="1">
        <v>45</v>
      </c>
      <c r="DW19" s="1">
        <v>1</v>
      </c>
      <c r="DX19" s="1">
        <v>0</v>
      </c>
      <c r="DY19" s="1">
        <v>0</v>
      </c>
      <c r="DZ19" s="1">
        <v>0</v>
      </c>
      <c r="EA19" s="1">
        <v>0</v>
      </c>
      <c r="EB19" s="13">
        <f>SUM(CL19,CO19,CR19,CU19,CX19,DA19,DD19,DG19,DJ19,DL19,DN19,DP19,DR19,DT19,DV19,DX19,DZ19)/60</f>
        <v>24</v>
      </c>
      <c r="FT19" s="13">
        <f>SUM(ED19,EG19,EJ19,EM19,EP19,ES19,EV19,EY19,FB19,FD19,FF19,FH19,FJ19,FL19,FN19,FP19,FR19)/60</f>
        <v>0</v>
      </c>
      <c r="FU19">
        <f>IF(OR(AT19=0,AND(CL19&lt;&gt;"",CL19=0),AND(ED19&lt;&gt;"",ED19=0)),1,0)</f>
        <v>0</v>
      </c>
      <c r="FV19">
        <f>IF(OR(AZ19=0,AND(CR19&lt;&gt;"",CR19=0),AND(EJ19&lt;&gt;"",EJ19=0)),1,0)</f>
        <v>0</v>
      </c>
      <c r="FW19">
        <v>0</v>
      </c>
      <c r="FX19">
        <v>0</v>
      </c>
      <c r="FY19">
        <v>0</v>
      </c>
      <c r="FZ19" s="54">
        <v>0</v>
      </c>
    </row>
    <row r="20" spans="1:182" ht="12.75" customHeight="1">
      <c r="A20">
        <v>121</v>
      </c>
      <c r="B20">
        <v>1</v>
      </c>
      <c r="C20">
        <v>4</v>
      </c>
      <c r="D20">
        <v>6</v>
      </c>
      <c r="E20">
        <v>2</v>
      </c>
      <c r="F20">
        <v>0</v>
      </c>
      <c r="G20">
        <v>9</v>
      </c>
      <c r="H20">
        <v>7</v>
      </c>
      <c r="I20">
        <v>2</v>
      </c>
      <c r="J20">
        <v>0</v>
      </c>
      <c r="K20">
        <v>3</v>
      </c>
      <c r="L20">
        <v>1</v>
      </c>
      <c r="M20">
        <v>0</v>
      </c>
      <c r="N20" s="28" t="s">
        <v>298</v>
      </c>
      <c r="O20" t="s">
        <v>1531</v>
      </c>
      <c r="P20" s="15" t="s">
        <v>157</v>
      </c>
      <c r="Q20">
        <v>0</v>
      </c>
      <c r="R20" s="28" t="s">
        <v>396</v>
      </c>
      <c r="S20">
        <v>60</v>
      </c>
      <c r="T20">
        <v>1</v>
      </c>
      <c r="V20">
        <v>2</v>
      </c>
      <c r="X20">
        <v>3</v>
      </c>
      <c r="Z20">
        <v>0</v>
      </c>
      <c r="AA20">
        <v>0</v>
      </c>
      <c r="AB20">
        <v>0</v>
      </c>
      <c r="AD20">
        <v>3</v>
      </c>
      <c r="AE20" t="s">
        <v>960</v>
      </c>
      <c r="AF20">
        <v>1</v>
      </c>
      <c r="AH20">
        <v>1</v>
      </c>
      <c r="AJ20">
        <v>24</v>
      </c>
      <c r="AK20">
        <v>12</v>
      </c>
      <c r="AL20">
        <v>15</v>
      </c>
      <c r="AM20">
        <v>236</v>
      </c>
      <c r="AN20">
        <v>107</v>
      </c>
      <c r="AO20">
        <v>87</v>
      </c>
      <c r="AP20">
        <v>84</v>
      </c>
      <c r="AQ20" t="s">
        <v>154</v>
      </c>
      <c r="AR20" t="s">
        <v>155</v>
      </c>
      <c r="AS20" s="1">
        <v>0</v>
      </c>
      <c r="AT20" s="1">
        <v>425</v>
      </c>
      <c r="AU20" s="1">
        <v>1</v>
      </c>
      <c r="AV20" s="1">
        <v>0</v>
      </c>
      <c r="AW20" s="1">
        <v>0</v>
      </c>
      <c r="AX20" s="1">
        <v>0</v>
      </c>
      <c r="AY20" s="1">
        <v>0</v>
      </c>
      <c r="AZ20" s="1">
        <v>550</v>
      </c>
      <c r="BA20" s="1">
        <v>1</v>
      </c>
      <c r="BB20" s="1">
        <v>0</v>
      </c>
      <c r="BC20" s="1">
        <v>155</v>
      </c>
      <c r="BD20" s="1">
        <v>2</v>
      </c>
      <c r="BE20" s="1">
        <v>0</v>
      </c>
      <c r="BF20" s="1">
        <v>0</v>
      </c>
      <c r="BG20" s="1">
        <v>0</v>
      </c>
      <c r="BH20" s="1">
        <v>0</v>
      </c>
      <c r="BI20" s="1">
        <v>0</v>
      </c>
      <c r="BJ20" s="1">
        <v>0</v>
      </c>
      <c r="BK20" s="1">
        <v>0</v>
      </c>
      <c r="BL20" s="1">
        <v>265</v>
      </c>
      <c r="BM20" s="1">
        <v>1</v>
      </c>
      <c r="BN20" s="1">
        <v>0</v>
      </c>
      <c r="BO20" s="1">
        <v>0</v>
      </c>
      <c r="BP20" s="1">
        <v>0</v>
      </c>
      <c r="BQ20" s="1">
        <v>0</v>
      </c>
      <c r="BR20" s="1">
        <v>0</v>
      </c>
      <c r="BS20" s="1">
        <v>0</v>
      </c>
      <c r="BT20" s="1">
        <v>20</v>
      </c>
      <c r="BU20" s="1">
        <v>1</v>
      </c>
      <c r="BV20" s="1">
        <v>0</v>
      </c>
      <c r="BW20" s="1">
        <v>0</v>
      </c>
      <c r="BX20" s="1">
        <v>0</v>
      </c>
      <c r="BY20" s="1">
        <v>0</v>
      </c>
      <c r="BZ20" s="1">
        <v>0</v>
      </c>
      <c r="CA20" s="1">
        <v>0</v>
      </c>
      <c r="CB20" s="1">
        <v>0</v>
      </c>
      <c r="CC20" s="1">
        <v>0</v>
      </c>
      <c r="CD20" s="1">
        <v>20</v>
      </c>
      <c r="CE20" s="1">
        <v>1</v>
      </c>
      <c r="CF20" s="1">
        <v>0</v>
      </c>
      <c r="CG20" s="1">
        <v>0</v>
      </c>
      <c r="CH20" s="1">
        <v>0</v>
      </c>
      <c r="CI20" s="1">
        <v>0</v>
      </c>
      <c r="CJ20" s="13">
        <f>SUM(AT20,AW20,AZ20,BC20,BF20,BI20,BL20,BO20,BR20,BT20,BV20,BX20,BZ20,CB20,CD20,CF20,CH20)/60</f>
        <v>23.916666666666668</v>
      </c>
      <c r="EB20" s="13">
        <f>SUM(CL20,CO20,CR20,CU20,CX20,DA20,DD20,DG20,DJ20,DL20,DN20,DP20,DR20,DT20,DV20,DX20,DZ20)/60</f>
        <v>0</v>
      </c>
      <c r="EC20" s="1">
        <v>0</v>
      </c>
      <c r="ED20" s="1">
        <v>420</v>
      </c>
      <c r="EE20" s="1">
        <v>1</v>
      </c>
      <c r="EF20" s="1">
        <v>0</v>
      </c>
      <c r="EG20" s="1">
        <v>0</v>
      </c>
      <c r="EH20" s="1">
        <v>0</v>
      </c>
      <c r="EI20" s="1">
        <v>0</v>
      </c>
      <c r="EJ20" s="1">
        <v>580</v>
      </c>
      <c r="EK20" s="1">
        <v>1</v>
      </c>
      <c r="EL20" s="1">
        <v>0</v>
      </c>
      <c r="EM20" s="1">
        <v>120</v>
      </c>
      <c r="EN20" s="1">
        <v>2</v>
      </c>
      <c r="EO20" s="1">
        <v>0</v>
      </c>
      <c r="EP20" s="1">
        <v>0</v>
      </c>
      <c r="EQ20" s="1">
        <v>0</v>
      </c>
      <c r="ER20" s="1">
        <v>0</v>
      </c>
      <c r="ES20" s="1">
        <v>0</v>
      </c>
      <c r="ET20" s="1">
        <v>0</v>
      </c>
      <c r="EU20" s="1">
        <v>0</v>
      </c>
      <c r="EV20" s="1">
        <v>275</v>
      </c>
      <c r="EW20" s="1">
        <v>1</v>
      </c>
      <c r="EX20" s="1">
        <v>0</v>
      </c>
      <c r="EY20" s="1">
        <v>0</v>
      </c>
      <c r="EZ20" s="1">
        <v>0</v>
      </c>
      <c r="FA20" s="1">
        <v>0</v>
      </c>
      <c r="FB20" s="1">
        <v>0</v>
      </c>
      <c r="FC20" s="1">
        <v>0</v>
      </c>
      <c r="FD20" s="1">
        <v>20</v>
      </c>
      <c r="FE20" s="1">
        <v>1</v>
      </c>
      <c r="FF20" s="1">
        <v>0</v>
      </c>
      <c r="FG20" s="1">
        <v>0</v>
      </c>
      <c r="FH20" s="1">
        <v>0</v>
      </c>
      <c r="FI20" s="1">
        <v>0</v>
      </c>
      <c r="FJ20" s="1">
        <v>0</v>
      </c>
      <c r="FK20" s="1">
        <v>0</v>
      </c>
      <c r="FL20" s="1">
        <v>0</v>
      </c>
      <c r="FM20" s="1">
        <v>0</v>
      </c>
      <c r="FN20" s="1">
        <v>20</v>
      </c>
      <c r="FO20" s="1">
        <v>1</v>
      </c>
      <c r="FP20" s="1">
        <v>0</v>
      </c>
      <c r="FQ20" s="1">
        <v>0</v>
      </c>
      <c r="FR20" s="1">
        <v>0</v>
      </c>
      <c r="FS20" s="1">
        <v>0</v>
      </c>
      <c r="FT20" s="13">
        <f>SUM(ED20,EG20,EJ20,EM20,EP20,ES20,EV20,EY20,FB20,FD20,FF20,FH20,FJ20,FL20,FN20,FP20,FR20)/60</f>
        <v>23.916666666666668</v>
      </c>
      <c r="FU20">
        <f>IF(OR(AT20=0,AND(CL20&lt;&gt;"",CL20=0),AND(ED20&lt;&gt;"",ED20=0)),1,0)</f>
        <v>0</v>
      </c>
      <c r="FV20">
        <f>IF(OR(AZ20=0,AND(CR20&lt;&gt;"",CR20=0),AND(EJ20&lt;&gt;"",EJ20=0)),1,0)</f>
        <v>0</v>
      </c>
      <c r="FW20">
        <v>0</v>
      </c>
      <c r="FX20">
        <v>0</v>
      </c>
      <c r="FY20">
        <v>0</v>
      </c>
      <c r="FZ20" s="54">
        <v>0</v>
      </c>
    </row>
    <row r="21" spans="1:182" ht="12.75" customHeight="1">
      <c r="A21">
        <v>125</v>
      </c>
      <c r="B21">
        <v>1</v>
      </c>
      <c r="C21">
        <v>3</v>
      </c>
      <c r="D21">
        <v>3</v>
      </c>
      <c r="E21">
        <v>4</v>
      </c>
      <c r="F21">
        <v>2</v>
      </c>
      <c r="G21">
        <v>11</v>
      </c>
      <c r="H21">
        <v>5</v>
      </c>
      <c r="I21">
        <v>2</v>
      </c>
      <c r="J21">
        <v>0</v>
      </c>
      <c r="K21">
        <v>3</v>
      </c>
      <c r="L21">
        <v>1</v>
      </c>
      <c r="M21">
        <v>2</v>
      </c>
      <c r="N21" s="28" t="s">
        <v>289</v>
      </c>
      <c r="O21" t="s">
        <v>1535</v>
      </c>
      <c r="P21" s="15" t="s">
        <v>153</v>
      </c>
      <c r="Q21">
        <v>0</v>
      </c>
      <c r="R21" s="28" t="s">
        <v>388</v>
      </c>
      <c r="S21">
        <v>90</v>
      </c>
      <c r="T21">
        <v>1</v>
      </c>
      <c r="V21">
        <v>2</v>
      </c>
      <c r="X21">
        <v>3</v>
      </c>
      <c r="Z21">
        <v>1</v>
      </c>
      <c r="AA21">
        <v>0</v>
      </c>
      <c r="AB21">
        <v>1</v>
      </c>
      <c r="AD21">
        <v>1</v>
      </c>
      <c r="AE21" t="s">
        <v>964</v>
      </c>
      <c r="AF21">
        <v>3</v>
      </c>
      <c r="AH21">
        <v>1</v>
      </c>
      <c r="AJ21">
        <v>11</v>
      </c>
      <c r="AK21">
        <v>11</v>
      </c>
      <c r="AL21">
        <v>17</v>
      </c>
      <c r="AM21">
        <v>25</v>
      </c>
      <c r="AN21">
        <v>160</v>
      </c>
      <c r="AO21">
        <v>19</v>
      </c>
      <c r="AP21">
        <v>101</v>
      </c>
      <c r="AQ21" t="s">
        <v>154</v>
      </c>
      <c r="AR21" t="s">
        <v>155</v>
      </c>
      <c r="AS21" s="1">
        <v>0</v>
      </c>
      <c r="AT21" s="1">
        <v>485</v>
      </c>
      <c r="AU21" s="1">
        <v>1</v>
      </c>
      <c r="AV21" s="1">
        <v>0</v>
      </c>
      <c r="AW21" s="1">
        <v>30</v>
      </c>
      <c r="AX21" s="1">
        <v>1</v>
      </c>
      <c r="AY21" s="1">
        <v>0</v>
      </c>
      <c r="AZ21" s="1">
        <v>545</v>
      </c>
      <c r="BA21" s="1">
        <v>1</v>
      </c>
      <c r="BB21" s="1">
        <v>0</v>
      </c>
      <c r="BC21" s="1">
        <v>85</v>
      </c>
      <c r="BD21" s="1">
        <v>2</v>
      </c>
      <c r="BE21" s="1">
        <v>0</v>
      </c>
      <c r="BF21" s="1">
        <v>0</v>
      </c>
      <c r="BG21" s="1">
        <v>0</v>
      </c>
      <c r="BH21" s="1">
        <v>0</v>
      </c>
      <c r="BI21" s="1">
        <v>0</v>
      </c>
      <c r="BJ21" s="1">
        <v>0</v>
      </c>
      <c r="BK21" s="1">
        <v>0</v>
      </c>
      <c r="BL21" s="1">
        <v>240</v>
      </c>
      <c r="BM21" s="1">
        <v>1</v>
      </c>
      <c r="BN21" s="1">
        <v>0</v>
      </c>
      <c r="BO21" s="1">
        <v>0</v>
      </c>
      <c r="BP21" s="1">
        <v>0</v>
      </c>
      <c r="BQ21" s="1">
        <v>0</v>
      </c>
      <c r="BR21" s="1">
        <v>0</v>
      </c>
      <c r="BS21" s="1">
        <v>0</v>
      </c>
      <c r="BT21" s="1">
        <v>20</v>
      </c>
      <c r="BU21" s="1">
        <v>1</v>
      </c>
      <c r="BV21" s="1">
        <v>0</v>
      </c>
      <c r="BW21" s="1">
        <v>0</v>
      </c>
      <c r="BX21" s="1">
        <v>0</v>
      </c>
      <c r="BY21" s="1">
        <v>0</v>
      </c>
      <c r="BZ21" s="1">
        <v>0</v>
      </c>
      <c r="CA21" s="1">
        <v>0</v>
      </c>
      <c r="CB21" s="1">
        <v>0</v>
      </c>
      <c r="CC21" s="1">
        <v>0</v>
      </c>
      <c r="CD21" s="1">
        <v>20</v>
      </c>
      <c r="CE21" s="1">
        <v>1</v>
      </c>
      <c r="CF21" s="1">
        <v>0</v>
      </c>
      <c r="CG21" s="1">
        <v>0</v>
      </c>
      <c r="CH21" s="1">
        <v>0</v>
      </c>
      <c r="CI21" s="1">
        <v>0</v>
      </c>
      <c r="CJ21" s="13">
        <f>SUM(AT21,AW21,AZ21,BC21,BF21,BI21,BL21,BO21,BR21,BT21,BV21,BX21,BZ21,CB21,CD21,CF21,CH21)/60</f>
        <v>23.75</v>
      </c>
      <c r="EB21" s="13">
        <f>SUM(CL21,CO21,CR21,CU21,CX21,DA21,DD21,DG21,DJ21,DL21,DN21,DP21,DR21,DT21,DV21,DX21,DZ21)/60</f>
        <v>0</v>
      </c>
      <c r="EC21" s="1">
        <v>0</v>
      </c>
      <c r="ED21" s="1">
        <v>485</v>
      </c>
      <c r="EE21" s="1">
        <v>1</v>
      </c>
      <c r="EF21" s="1">
        <v>0</v>
      </c>
      <c r="EG21" s="1">
        <v>30</v>
      </c>
      <c r="EH21" s="1">
        <v>1</v>
      </c>
      <c r="EI21" s="1">
        <v>0</v>
      </c>
      <c r="EJ21" s="1">
        <v>545</v>
      </c>
      <c r="EK21" s="1">
        <v>1</v>
      </c>
      <c r="EL21" s="1">
        <v>0</v>
      </c>
      <c r="EM21" s="1">
        <v>85</v>
      </c>
      <c r="EN21" s="1">
        <v>2</v>
      </c>
      <c r="EO21" s="1">
        <v>0</v>
      </c>
      <c r="EP21" s="1">
        <v>0</v>
      </c>
      <c r="EQ21" s="1">
        <v>0</v>
      </c>
      <c r="ER21" s="1">
        <v>0</v>
      </c>
      <c r="ES21" s="1">
        <v>0</v>
      </c>
      <c r="ET21" s="1">
        <v>0</v>
      </c>
      <c r="EU21" s="1">
        <v>0</v>
      </c>
      <c r="EV21" s="1">
        <v>240</v>
      </c>
      <c r="EW21" s="1">
        <v>1</v>
      </c>
      <c r="EX21" s="1">
        <v>0</v>
      </c>
      <c r="EY21" s="1">
        <v>0</v>
      </c>
      <c r="EZ21" s="1">
        <v>0</v>
      </c>
      <c r="FA21" s="1">
        <v>0</v>
      </c>
      <c r="FB21" s="1">
        <v>0</v>
      </c>
      <c r="FC21" s="1">
        <v>0</v>
      </c>
      <c r="FD21" s="1">
        <v>20</v>
      </c>
      <c r="FE21" s="1">
        <v>1</v>
      </c>
      <c r="FF21" s="1">
        <v>0</v>
      </c>
      <c r="FG21" s="1">
        <v>0</v>
      </c>
      <c r="FH21" s="1">
        <v>0</v>
      </c>
      <c r="FI21" s="1">
        <v>0</v>
      </c>
      <c r="FJ21" s="1">
        <v>0</v>
      </c>
      <c r="FK21" s="1">
        <v>0</v>
      </c>
      <c r="FL21" s="1">
        <v>0</v>
      </c>
      <c r="FM21" s="1">
        <v>0</v>
      </c>
      <c r="FN21" s="1">
        <v>20</v>
      </c>
      <c r="FO21" s="1">
        <v>1</v>
      </c>
      <c r="FP21" s="1">
        <v>0</v>
      </c>
      <c r="FQ21" s="1">
        <v>0</v>
      </c>
      <c r="FR21" s="1">
        <v>0</v>
      </c>
      <c r="FS21" s="1">
        <v>0</v>
      </c>
      <c r="FT21" s="13">
        <f>SUM(ED21,EG21,EJ21,EM21,EP21,ES21,EV21,EY21,FB21,FD21,FF21,FH21,FJ21,FL21,FN21,FP21,FR21)/60</f>
        <v>23.75</v>
      </c>
      <c r="FU21">
        <f>IF(OR(AT21=0,AND(CL21&lt;&gt;"",CL21=0),AND(ED21&lt;&gt;"",ED21=0)),1,0)</f>
        <v>0</v>
      </c>
      <c r="FV21">
        <f>IF(OR(AZ21=0,AND(CR21&lt;&gt;"",CR21=0),AND(EJ21&lt;&gt;"",EJ21=0)),1,0)</f>
        <v>0</v>
      </c>
      <c r="FW21">
        <v>0</v>
      </c>
      <c r="FX21">
        <v>0</v>
      </c>
      <c r="FY21">
        <v>0</v>
      </c>
      <c r="FZ21" s="54">
        <v>0</v>
      </c>
    </row>
    <row r="22" spans="1:182" ht="13">
      <c r="A22">
        <v>129</v>
      </c>
      <c r="B22">
        <v>1</v>
      </c>
      <c r="C22">
        <v>4</v>
      </c>
      <c r="D22">
        <v>6</v>
      </c>
      <c r="E22">
        <v>2</v>
      </c>
      <c r="F22">
        <v>0</v>
      </c>
      <c r="G22">
        <v>9</v>
      </c>
      <c r="H22">
        <v>5</v>
      </c>
      <c r="I22">
        <v>3</v>
      </c>
      <c r="J22">
        <v>0</v>
      </c>
      <c r="K22">
        <v>3</v>
      </c>
      <c r="L22">
        <v>2</v>
      </c>
      <c r="M22">
        <v>3</v>
      </c>
      <c r="N22" s="28" t="s">
        <v>334</v>
      </c>
      <c r="O22" t="s">
        <v>1539</v>
      </c>
      <c r="P22" s="15" t="s">
        <v>153</v>
      </c>
      <c r="Q22">
        <v>0</v>
      </c>
      <c r="R22" t="s">
        <v>423</v>
      </c>
      <c r="S22">
        <v>40</v>
      </c>
      <c r="T22">
        <v>0</v>
      </c>
      <c r="U22" t="s">
        <v>500</v>
      </c>
      <c r="V22">
        <v>1</v>
      </c>
      <c r="W22" t="s">
        <v>641</v>
      </c>
      <c r="X22">
        <v>3</v>
      </c>
      <c r="Z22">
        <v>0</v>
      </c>
      <c r="AA22">
        <v>0</v>
      </c>
      <c r="AB22">
        <v>0</v>
      </c>
      <c r="AD22">
        <v>3</v>
      </c>
      <c r="AE22" t="s">
        <v>967</v>
      </c>
      <c r="AF22">
        <v>2</v>
      </c>
      <c r="AH22">
        <v>0</v>
      </c>
      <c r="AJ22">
        <v>55</v>
      </c>
      <c r="AK22">
        <v>19</v>
      </c>
      <c r="AL22">
        <v>25</v>
      </c>
      <c r="AM22">
        <v>152</v>
      </c>
      <c r="AN22">
        <v>181</v>
      </c>
      <c r="AO22">
        <v>107</v>
      </c>
      <c r="AP22">
        <v>188</v>
      </c>
      <c r="AQ22" t="s">
        <v>154</v>
      </c>
      <c r="AR22" t="s">
        <v>156</v>
      </c>
      <c r="AS22" s="1">
        <v>0</v>
      </c>
      <c r="AT22" s="1">
        <v>460</v>
      </c>
      <c r="AU22" s="1">
        <v>1</v>
      </c>
      <c r="AV22" s="1">
        <v>0</v>
      </c>
      <c r="AW22" s="1">
        <v>0</v>
      </c>
      <c r="AX22" s="1">
        <v>0</v>
      </c>
      <c r="AY22" s="1">
        <v>0</v>
      </c>
      <c r="AZ22" s="1">
        <v>540</v>
      </c>
      <c r="BA22" s="1">
        <v>1</v>
      </c>
      <c r="BB22" s="1">
        <v>0</v>
      </c>
      <c r="BC22" s="1">
        <v>75</v>
      </c>
      <c r="BD22" s="1">
        <v>2</v>
      </c>
      <c r="BE22" s="1">
        <v>0</v>
      </c>
      <c r="BF22" s="1">
        <v>0</v>
      </c>
      <c r="BG22" s="1">
        <v>0</v>
      </c>
      <c r="BH22" s="1">
        <v>0</v>
      </c>
      <c r="BI22" s="1">
        <v>0</v>
      </c>
      <c r="BJ22" s="1">
        <v>0</v>
      </c>
      <c r="BK22" s="1">
        <v>0</v>
      </c>
      <c r="BL22" s="1">
        <v>275</v>
      </c>
      <c r="BM22" s="1">
        <v>1</v>
      </c>
      <c r="BN22" s="1">
        <v>0</v>
      </c>
      <c r="BO22" s="1">
        <v>0</v>
      </c>
      <c r="BP22" s="1">
        <v>0</v>
      </c>
      <c r="BQ22" s="1">
        <v>0</v>
      </c>
      <c r="BR22" s="1">
        <v>0</v>
      </c>
      <c r="BS22" s="1">
        <v>0</v>
      </c>
      <c r="BT22" s="1">
        <v>45</v>
      </c>
      <c r="BU22" s="1">
        <v>1</v>
      </c>
      <c r="BV22" s="1">
        <v>0</v>
      </c>
      <c r="BW22" s="1">
        <v>0</v>
      </c>
      <c r="BX22" s="1">
        <v>0</v>
      </c>
      <c r="BY22" s="1">
        <v>0</v>
      </c>
      <c r="BZ22" s="1">
        <v>0</v>
      </c>
      <c r="CA22" s="1">
        <v>0</v>
      </c>
      <c r="CB22" s="1">
        <v>0</v>
      </c>
      <c r="CC22" s="1">
        <v>0</v>
      </c>
      <c r="CD22" s="1">
        <v>45</v>
      </c>
      <c r="CE22" s="1">
        <v>1</v>
      </c>
      <c r="CF22" s="1">
        <v>0</v>
      </c>
      <c r="CG22" s="1">
        <v>0</v>
      </c>
      <c r="CH22" s="1">
        <v>0</v>
      </c>
      <c r="CI22" s="1">
        <v>0</v>
      </c>
      <c r="CJ22" s="13">
        <f>SUM(AT22,AW22,AZ22,BC22,BF22,BI22,BL22,BO22,BR22,BT22,BV22,BX22,BZ22,CB22,CD22,CF22,CH22)/60</f>
        <v>24</v>
      </c>
      <c r="CK22" s="1">
        <v>0</v>
      </c>
      <c r="CL22" s="1">
        <v>460</v>
      </c>
      <c r="CM22" s="1">
        <v>1</v>
      </c>
      <c r="CN22" s="1">
        <v>0</v>
      </c>
      <c r="CO22" s="1">
        <v>0</v>
      </c>
      <c r="CP22" s="1">
        <v>0</v>
      </c>
      <c r="CQ22" s="1">
        <v>60</v>
      </c>
      <c r="CR22" s="1">
        <v>510</v>
      </c>
      <c r="CS22" s="1">
        <v>3</v>
      </c>
      <c r="CT22" s="1">
        <v>25</v>
      </c>
      <c r="CU22" s="1">
        <v>60</v>
      </c>
      <c r="CV22" s="1">
        <v>3</v>
      </c>
      <c r="CW22" s="1">
        <v>0</v>
      </c>
      <c r="CX22" s="1">
        <v>0</v>
      </c>
      <c r="CY22" s="1">
        <v>0</v>
      </c>
      <c r="CZ22" s="1">
        <v>0</v>
      </c>
      <c r="DA22" s="1">
        <v>0</v>
      </c>
      <c r="DB22" s="1">
        <v>0</v>
      </c>
      <c r="DC22" s="1">
        <v>0</v>
      </c>
      <c r="DD22" s="1">
        <v>320</v>
      </c>
      <c r="DE22" s="1">
        <v>1</v>
      </c>
      <c r="DF22" s="1">
        <v>0</v>
      </c>
      <c r="DG22" s="1">
        <v>0</v>
      </c>
      <c r="DH22" s="1">
        <v>0</v>
      </c>
      <c r="DI22" s="1">
        <v>0</v>
      </c>
      <c r="DJ22" s="1">
        <v>0</v>
      </c>
      <c r="DK22" s="1">
        <v>0</v>
      </c>
      <c r="DL22" s="1">
        <v>45</v>
      </c>
      <c r="DM22" s="1">
        <v>1</v>
      </c>
      <c r="DN22" s="1">
        <v>0</v>
      </c>
      <c r="DO22" s="1">
        <v>0</v>
      </c>
      <c r="DP22" s="1">
        <v>0</v>
      </c>
      <c r="DQ22" s="1">
        <v>0</v>
      </c>
      <c r="DR22" s="1">
        <v>0</v>
      </c>
      <c r="DS22" s="1">
        <v>0</v>
      </c>
      <c r="DT22" s="1">
        <v>0</v>
      </c>
      <c r="DU22" s="1">
        <v>0</v>
      </c>
      <c r="DV22" s="1">
        <v>45</v>
      </c>
      <c r="DW22" s="1">
        <v>1</v>
      </c>
      <c r="DX22" s="1">
        <v>0</v>
      </c>
      <c r="DY22" s="1">
        <v>0</v>
      </c>
      <c r="DZ22" s="1">
        <v>0</v>
      </c>
      <c r="EA22" s="1">
        <v>0</v>
      </c>
      <c r="EB22" s="13">
        <f>SUM(CL22,CO22,CR22,CU22,CX22,DA22,DD22,DG22,DJ22,DL22,DN22,DP22,DR22,DT22,DV22,DX22,DZ22)/60</f>
        <v>24</v>
      </c>
      <c r="FT22" s="13">
        <f>SUM(ED22,EG22,EJ22,EM22,EP22,ES22,EV22,EY22,FB22,FD22,FF22,FH22,FJ22,FL22,FN22,FP22,FR22)/60</f>
        <v>0</v>
      </c>
      <c r="FU22">
        <f>IF(OR(AT22=0,AND(CL22&lt;&gt;"",CL22=0),AND(ED22&lt;&gt;"",ED22=0)),1,0)</f>
        <v>0</v>
      </c>
      <c r="FV22">
        <f>IF(OR(AZ22=0,AND(CR22&lt;&gt;"",CR22=0),AND(EJ22&lt;&gt;"",EJ22=0)),1,0)</f>
        <v>0</v>
      </c>
      <c r="FW22">
        <v>0</v>
      </c>
      <c r="FX22">
        <v>0</v>
      </c>
      <c r="FY22">
        <v>0</v>
      </c>
      <c r="FZ22" s="54">
        <v>0</v>
      </c>
    </row>
    <row r="23" spans="1:182" ht="13">
      <c r="A23">
        <v>132</v>
      </c>
      <c r="B23">
        <v>2</v>
      </c>
      <c r="C23">
        <v>2</v>
      </c>
      <c r="D23">
        <v>5</v>
      </c>
      <c r="E23">
        <v>3</v>
      </c>
      <c r="F23">
        <v>1</v>
      </c>
      <c r="G23">
        <v>10</v>
      </c>
      <c r="H23">
        <v>7</v>
      </c>
      <c r="I23">
        <v>7</v>
      </c>
      <c r="J23">
        <v>0</v>
      </c>
      <c r="K23">
        <v>3</v>
      </c>
      <c r="L23">
        <v>1</v>
      </c>
      <c r="M23">
        <v>1</v>
      </c>
      <c r="N23" s="28" t="s">
        <v>297</v>
      </c>
      <c r="O23" t="s">
        <v>1542</v>
      </c>
      <c r="P23" s="15" t="s">
        <v>153</v>
      </c>
      <c r="Q23">
        <v>1</v>
      </c>
      <c r="R23" s="28" t="s">
        <v>394</v>
      </c>
      <c r="S23">
        <v>120</v>
      </c>
      <c r="T23">
        <v>1</v>
      </c>
      <c r="U23" t="s">
        <v>502</v>
      </c>
      <c r="V23">
        <v>3</v>
      </c>
      <c r="W23" t="s">
        <v>643</v>
      </c>
      <c r="X23">
        <v>2</v>
      </c>
      <c r="Z23">
        <v>1</v>
      </c>
      <c r="AA23">
        <v>0</v>
      </c>
      <c r="AB23">
        <v>2</v>
      </c>
      <c r="AC23" t="s">
        <v>795</v>
      </c>
      <c r="AD23">
        <v>2</v>
      </c>
      <c r="AE23" t="s">
        <v>970</v>
      </c>
      <c r="AF23">
        <v>3</v>
      </c>
      <c r="AH23">
        <v>0</v>
      </c>
      <c r="AJ23">
        <v>62</v>
      </c>
      <c r="AK23">
        <v>20</v>
      </c>
      <c r="AL23">
        <v>14</v>
      </c>
      <c r="AM23">
        <v>167</v>
      </c>
      <c r="AN23">
        <v>175</v>
      </c>
      <c r="AO23">
        <v>64</v>
      </c>
      <c r="AP23">
        <v>166</v>
      </c>
      <c r="AQ23" t="s">
        <v>154</v>
      </c>
      <c r="AR23" t="s">
        <v>155</v>
      </c>
      <c r="AS23" s="1">
        <v>0</v>
      </c>
      <c r="AT23" s="1">
        <v>615</v>
      </c>
      <c r="AU23" s="1">
        <v>1</v>
      </c>
      <c r="AV23" s="1">
        <v>0</v>
      </c>
      <c r="AW23" s="1">
        <v>30</v>
      </c>
      <c r="AX23" s="1">
        <v>1</v>
      </c>
      <c r="AY23" s="1">
        <v>20</v>
      </c>
      <c r="AZ23" s="1">
        <v>725</v>
      </c>
      <c r="BA23" s="1">
        <v>2</v>
      </c>
      <c r="BB23" s="1">
        <v>0</v>
      </c>
      <c r="BC23" s="1">
        <v>30</v>
      </c>
      <c r="BD23" s="1">
        <v>1</v>
      </c>
      <c r="BE23" s="1">
        <v>0</v>
      </c>
      <c r="BF23" s="1">
        <v>0</v>
      </c>
      <c r="BG23" s="1">
        <v>0</v>
      </c>
      <c r="BH23" s="1">
        <v>0</v>
      </c>
      <c r="BI23" s="1">
        <v>0</v>
      </c>
      <c r="BJ23" s="1">
        <v>0</v>
      </c>
      <c r="BK23" s="1">
        <v>0</v>
      </c>
      <c r="BL23" s="1">
        <v>0</v>
      </c>
      <c r="BM23" s="1">
        <v>0</v>
      </c>
      <c r="BN23" s="1">
        <v>0</v>
      </c>
      <c r="BO23" s="1">
        <v>0</v>
      </c>
      <c r="BP23" s="1">
        <v>0</v>
      </c>
      <c r="BQ23" s="1">
        <v>0</v>
      </c>
      <c r="BR23" s="1">
        <v>0</v>
      </c>
      <c r="BS23" s="1">
        <v>0</v>
      </c>
      <c r="BT23" s="1">
        <v>20</v>
      </c>
      <c r="BU23" s="1">
        <v>1</v>
      </c>
      <c r="BV23" s="1">
        <v>0</v>
      </c>
      <c r="BW23" s="1">
        <v>0</v>
      </c>
      <c r="BX23" s="1">
        <v>0</v>
      </c>
      <c r="BY23" s="1">
        <v>0</v>
      </c>
      <c r="BZ23" s="1">
        <v>0</v>
      </c>
      <c r="CA23" s="1">
        <v>0</v>
      </c>
      <c r="CB23" s="1">
        <v>0</v>
      </c>
      <c r="CC23" s="1">
        <v>0</v>
      </c>
      <c r="CD23" s="1">
        <v>20</v>
      </c>
      <c r="CE23" s="1">
        <v>1</v>
      </c>
      <c r="CF23" s="1">
        <v>0</v>
      </c>
      <c r="CG23" s="1">
        <v>0</v>
      </c>
      <c r="CH23" s="1">
        <v>0</v>
      </c>
      <c r="CI23" s="1">
        <v>0</v>
      </c>
      <c r="CJ23" s="13">
        <f>SUM(AT23,AW23,AZ23,BC23,BF23,BI23,BL23,BO23,BR23,BT23,BV23,BX23,BZ23,CB23,CD23,CF23,CH23)/60</f>
        <v>24</v>
      </c>
      <c r="EB23" s="13">
        <f>SUM(CL23,CO23,CR23,CU23,CX23,DA23,DD23,DG23,DJ23,DL23,DN23,DP23,DR23,DT23,DV23,DX23,DZ23)/60</f>
        <v>0</v>
      </c>
      <c r="EC23" s="1">
        <v>0</v>
      </c>
      <c r="ED23" s="1">
        <v>615</v>
      </c>
      <c r="EE23" s="1">
        <v>1</v>
      </c>
      <c r="EF23" s="1">
        <v>0</v>
      </c>
      <c r="EG23" s="1">
        <v>30</v>
      </c>
      <c r="EH23" s="1">
        <v>1</v>
      </c>
      <c r="EI23" s="1">
        <v>0</v>
      </c>
      <c r="EJ23" s="1">
        <v>725</v>
      </c>
      <c r="EK23" s="1">
        <v>1</v>
      </c>
      <c r="EL23" s="1">
        <v>0</v>
      </c>
      <c r="EM23" s="1">
        <v>30</v>
      </c>
      <c r="EN23" s="1">
        <v>1</v>
      </c>
      <c r="EO23" s="1">
        <v>0</v>
      </c>
      <c r="EP23" s="1">
        <v>0</v>
      </c>
      <c r="EQ23" s="1">
        <v>0</v>
      </c>
      <c r="ER23" s="1">
        <v>0</v>
      </c>
      <c r="ES23" s="1">
        <v>0</v>
      </c>
      <c r="ET23" s="1">
        <v>0</v>
      </c>
      <c r="EU23" s="1">
        <v>0</v>
      </c>
      <c r="EV23" s="1">
        <v>0</v>
      </c>
      <c r="EW23" s="1">
        <v>0</v>
      </c>
      <c r="EX23" s="1">
        <v>0</v>
      </c>
      <c r="EY23" s="1">
        <v>0</v>
      </c>
      <c r="EZ23" s="1">
        <v>0</v>
      </c>
      <c r="FA23" s="1">
        <v>0</v>
      </c>
      <c r="FB23" s="1">
        <v>0</v>
      </c>
      <c r="FC23" s="1">
        <v>0</v>
      </c>
      <c r="FD23" s="1">
        <v>20</v>
      </c>
      <c r="FE23" s="1">
        <v>1</v>
      </c>
      <c r="FF23" s="1">
        <v>0</v>
      </c>
      <c r="FG23" s="1">
        <v>0</v>
      </c>
      <c r="FH23" s="1">
        <v>0</v>
      </c>
      <c r="FI23" s="1">
        <v>0</v>
      </c>
      <c r="FJ23" s="1">
        <v>0</v>
      </c>
      <c r="FK23" s="1">
        <v>0</v>
      </c>
      <c r="FL23" s="1">
        <v>0</v>
      </c>
      <c r="FM23" s="1">
        <v>0</v>
      </c>
      <c r="FN23" s="1">
        <v>20</v>
      </c>
      <c r="FO23" s="1">
        <v>1</v>
      </c>
      <c r="FP23" s="1">
        <v>0</v>
      </c>
      <c r="FQ23" s="1">
        <v>0</v>
      </c>
      <c r="FR23" s="1">
        <v>0</v>
      </c>
      <c r="FS23" s="1">
        <v>0</v>
      </c>
      <c r="FT23" s="13">
        <f>SUM(ED23,EG23,EJ23,EM23,EP23,ES23,EV23,EY23,FB23,FD23,FF23,FH23,FJ23,FL23,FN23,FP23,FR23)/60</f>
        <v>24</v>
      </c>
      <c r="FU23">
        <f>IF(OR(AT23=0,AND(CL23&lt;&gt;"",CL23=0),AND(ED23&lt;&gt;"",ED23=0)),1,0)</f>
        <v>0</v>
      </c>
      <c r="FV23">
        <f>IF(OR(AZ23=0,AND(CR23&lt;&gt;"",CR23=0),AND(EJ23&lt;&gt;"",EJ23=0)),1,0)</f>
        <v>0</v>
      </c>
      <c r="FW23">
        <v>0</v>
      </c>
      <c r="FX23">
        <v>0</v>
      </c>
      <c r="FY23">
        <v>0</v>
      </c>
      <c r="FZ23" s="54">
        <v>0</v>
      </c>
    </row>
    <row r="24" spans="1:182" ht="12.75" customHeight="1">
      <c r="A24">
        <v>136</v>
      </c>
      <c r="B24">
        <v>1</v>
      </c>
      <c r="C24">
        <v>3</v>
      </c>
      <c r="D24">
        <v>6</v>
      </c>
      <c r="E24">
        <v>3</v>
      </c>
      <c r="F24">
        <v>1</v>
      </c>
      <c r="G24">
        <v>11</v>
      </c>
      <c r="H24">
        <v>5</v>
      </c>
      <c r="I24">
        <v>2</v>
      </c>
      <c r="J24">
        <v>0</v>
      </c>
      <c r="K24">
        <v>3</v>
      </c>
      <c r="L24">
        <v>2</v>
      </c>
      <c r="M24">
        <v>2</v>
      </c>
      <c r="N24" s="28" t="s">
        <v>293</v>
      </c>
      <c r="O24" t="s">
        <v>1546</v>
      </c>
      <c r="P24" s="15" t="s">
        <v>157</v>
      </c>
      <c r="Q24">
        <v>0</v>
      </c>
      <c r="R24" s="28" t="s">
        <v>425</v>
      </c>
      <c r="S24">
        <v>100</v>
      </c>
      <c r="T24">
        <v>1</v>
      </c>
      <c r="V24">
        <v>4</v>
      </c>
      <c r="X24">
        <v>2</v>
      </c>
      <c r="Z24">
        <v>1</v>
      </c>
      <c r="AA24">
        <v>0</v>
      </c>
      <c r="AB24">
        <v>2</v>
      </c>
      <c r="AD24">
        <v>2</v>
      </c>
      <c r="AE24" t="s">
        <v>973</v>
      </c>
      <c r="AF24">
        <v>1</v>
      </c>
      <c r="AH24">
        <v>1</v>
      </c>
      <c r="AJ24">
        <v>12</v>
      </c>
      <c r="AK24">
        <v>23</v>
      </c>
      <c r="AL24">
        <v>30</v>
      </c>
      <c r="AM24">
        <v>70</v>
      </c>
      <c r="AN24">
        <v>219</v>
      </c>
      <c r="AO24">
        <v>96</v>
      </c>
      <c r="AP24">
        <v>126</v>
      </c>
      <c r="AQ24" t="s">
        <v>154</v>
      </c>
      <c r="AR24" t="s">
        <v>156</v>
      </c>
      <c r="AS24" s="1">
        <v>0</v>
      </c>
      <c r="AT24" s="1">
        <v>525</v>
      </c>
      <c r="AU24" s="1">
        <v>1</v>
      </c>
      <c r="AV24" s="1">
        <v>0</v>
      </c>
      <c r="AW24" s="1">
        <v>30</v>
      </c>
      <c r="AX24" s="1">
        <v>1</v>
      </c>
      <c r="AY24" s="1">
        <v>0</v>
      </c>
      <c r="AZ24" s="1">
        <v>580</v>
      </c>
      <c r="BA24" s="1">
        <v>1</v>
      </c>
      <c r="BB24" s="1">
        <v>0</v>
      </c>
      <c r="BC24" s="1">
        <v>0</v>
      </c>
      <c r="BD24" s="1">
        <v>0</v>
      </c>
      <c r="BE24" s="1">
        <v>0</v>
      </c>
      <c r="BF24" s="1">
        <v>0</v>
      </c>
      <c r="BG24" s="1">
        <v>0</v>
      </c>
      <c r="BH24" s="1">
        <v>0</v>
      </c>
      <c r="BI24" s="1">
        <v>0</v>
      </c>
      <c r="BJ24" s="1">
        <v>0</v>
      </c>
      <c r="BK24" s="1">
        <v>0</v>
      </c>
      <c r="BL24" s="1">
        <v>200</v>
      </c>
      <c r="BM24" s="1">
        <v>1</v>
      </c>
      <c r="BN24" s="1">
        <v>0</v>
      </c>
      <c r="BO24" s="1">
        <v>0</v>
      </c>
      <c r="BP24" s="1">
        <v>0</v>
      </c>
      <c r="BQ24" s="1">
        <v>0</v>
      </c>
      <c r="BR24" s="1">
        <v>0</v>
      </c>
      <c r="BS24" s="1">
        <v>0</v>
      </c>
      <c r="BT24" s="1">
        <v>45</v>
      </c>
      <c r="BU24" s="1">
        <v>1</v>
      </c>
      <c r="BV24" s="1">
        <v>0</v>
      </c>
      <c r="BW24" s="1">
        <v>0</v>
      </c>
      <c r="BX24" s="1">
        <v>0</v>
      </c>
      <c r="BY24" s="1">
        <v>0</v>
      </c>
      <c r="BZ24" s="1">
        <v>0</v>
      </c>
      <c r="CA24" s="1">
        <v>0</v>
      </c>
      <c r="CB24" s="1">
        <v>0</v>
      </c>
      <c r="CC24" s="1">
        <v>0</v>
      </c>
      <c r="CD24" s="1">
        <v>45</v>
      </c>
      <c r="CE24" s="1">
        <v>1</v>
      </c>
      <c r="CF24" s="1">
        <v>0</v>
      </c>
      <c r="CG24" s="1">
        <v>0</v>
      </c>
      <c r="CH24" s="1">
        <v>0</v>
      </c>
      <c r="CI24" s="1">
        <v>0</v>
      </c>
      <c r="CJ24" s="13">
        <f>SUM(AT24,AW24,AZ24,BC24,BF24,BI24,BL24,BO24,BR24,BT24,BV24,BX24,BZ24,CB24,CD24,CF24,CH24)/60</f>
        <v>23.75</v>
      </c>
      <c r="CK24" s="1">
        <v>0</v>
      </c>
      <c r="CL24" s="1">
        <v>545</v>
      </c>
      <c r="CM24" s="1">
        <v>1</v>
      </c>
      <c r="CN24" s="1">
        <v>0</v>
      </c>
      <c r="CO24" s="1">
        <v>0</v>
      </c>
      <c r="CP24" s="1">
        <v>0</v>
      </c>
      <c r="CQ24" s="1">
        <v>0</v>
      </c>
      <c r="CR24" s="1">
        <v>575</v>
      </c>
      <c r="CS24" s="1">
        <v>1</v>
      </c>
      <c r="CT24" s="1">
        <v>0</v>
      </c>
      <c r="CU24" s="1">
        <v>0</v>
      </c>
      <c r="CV24" s="1">
        <v>0</v>
      </c>
      <c r="CW24" s="1">
        <v>0</v>
      </c>
      <c r="CX24" s="1">
        <v>0</v>
      </c>
      <c r="CY24" s="1">
        <v>0</v>
      </c>
      <c r="CZ24" s="1">
        <v>0</v>
      </c>
      <c r="DA24" s="1">
        <v>0</v>
      </c>
      <c r="DB24" s="1">
        <v>0</v>
      </c>
      <c r="DC24" s="1">
        <v>0</v>
      </c>
      <c r="DD24" s="1">
        <v>220</v>
      </c>
      <c r="DE24" s="1">
        <v>1</v>
      </c>
      <c r="DF24" s="1">
        <v>0</v>
      </c>
      <c r="DG24" s="1">
        <v>0</v>
      </c>
      <c r="DH24" s="1">
        <v>0</v>
      </c>
      <c r="DI24" s="1">
        <v>0</v>
      </c>
      <c r="DJ24" s="1">
        <v>0</v>
      </c>
      <c r="DK24" s="1">
        <v>0</v>
      </c>
      <c r="DL24" s="1">
        <v>45</v>
      </c>
      <c r="DM24" s="1">
        <v>1</v>
      </c>
      <c r="DN24" s="1">
        <v>0</v>
      </c>
      <c r="DO24" s="1">
        <v>0</v>
      </c>
      <c r="DP24" s="1">
        <v>0</v>
      </c>
      <c r="DQ24" s="1">
        <v>0</v>
      </c>
      <c r="DR24" s="1">
        <v>0</v>
      </c>
      <c r="DS24" s="1">
        <v>0</v>
      </c>
      <c r="DT24" s="1">
        <v>0</v>
      </c>
      <c r="DU24" s="1">
        <v>0</v>
      </c>
      <c r="DV24" s="1">
        <v>45</v>
      </c>
      <c r="DW24" s="1">
        <v>1</v>
      </c>
      <c r="DX24" s="1">
        <v>0</v>
      </c>
      <c r="DY24" s="1">
        <v>0</v>
      </c>
      <c r="DZ24" s="1">
        <v>0</v>
      </c>
      <c r="EA24" s="1">
        <v>0</v>
      </c>
      <c r="EB24" s="13">
        <f>SUM(CL24,CO24,CR24,CU24,CX24,DA24,DD24,DG24,DJ24,DL24,DN24,DP24,DR24,DT24,DV24,DX24,DZ24)/60</f>
        <v>23.833333333333332</v>
      </c>
      <c r="FT24" s="13">
        <f>SUM(ED24,EG24,EJ24,EM24,EP24,ES24,EV24,EY24,FB24,FD24,FF24,FH24,FJ24,FL24,FN24,FP24,FR24)/60</f>
        <v>0</v>
      </c>
      <c r="FU24">
        <f>IF(OR(AT24=0,AND(CL24&lt;&gt;"",CL24=0),AND(ED24&lt;&gt;"",ED24=0)),1,0)</f>
        <v>0</v>
      </c>
      <c r="FV24">
        <f>IF(OR(AZ24=0,AND(CR24&lt;&gt;"",CR24=0),AND(EJ24&lt;&gt;"",EJ24=0)),1,0)</f>
        <v>0</v>
      </c>
      <c r="FW24">
        <v>0</v>
      </c>
      <c r="FX24">
        <v>0</v>
      </c>
      <c r="FY24">
        <v>0</v>
      </c>
      <c r="FZ24" s="54">
        <v>0</v>
      </c>
    </row>
    <row r="25" spans="1:182" ht="13">
      <c r="A25">
        <v>146</v>
      </c>
      <c r="B25">
        <v>2</v>
      </c>
      <c r="C25">
        <v>5</v>
      </c>
      <c r="D25">
        <v>6</v>
      </c>
      <c r="E25">
        <v>2</v>
      </c>
      <c r="F25">
        <v>0</v>
      </c>
      <c r="G25">
        <v>10</v>
      </c>
      <c r="H25">
        <v>3</v>
      </c>
      <c r="I25">
        <v>1</v>
      </c>
      <c r="J25">
        <v>1</v>
      </c>
      <c r="K25">
        <v>3</v>
      </c>
      <c r="L25">
        <v>2</v>
      </c>
      <c r="M25">
        <v>4</v>
      </c>
      <c r="N25" s="28" t="s">
        <v>292</v>
      </c>
      <c r="O25" t="s">
        <v>1556</v>
      </c>
      <c r="P25" s="15" t="s">
        <v>153</v>
      </c>
      <c r="Q25">
        <v>1</v>
      </c>
      <c r="R25" s="28" t="s">
        <v>391</v>
      </c>
      <c r="S25">
        <v>90</v>
      </c>
      <c r="T25">
        <v>3</v>
      </c>
      <c r="U25" t="s">
        <v>504</v>
      </c>
      <c r="V25">
        <v>4</v>
      </c>
      <c r="W25" t="s">
        <v>646</v>
      </c>
      <c r="X25">
        <v>3</v>
      </c>
      <c r="Z25">
        <v>2</v>
      </c>
      <c r="AA25">
        <v>0</v>
      </c>
      <c r="AB25">
        <v>3</v>
      </c>
      <c r="AD25">
        <v>1</v>
      </c>
      <c r="AE25" t="s">
        <v>981</v>
      </c>
      <c r="AF25">
        <v>2</v>
      </c>
      <c r="AG25" t="s">
        <v>1266</v>
      </c>
      <c r="AH25">
        <v>0</v>
      </c>
      <c r="AJ25">
        <v>30</v>
      </c>
      <c r="AK25">
        <v>29</v>
      </c>
      <c r="AL25">
        <v>19</v>
      </c>
      <c r="AM25">
        <v>178</v>
      </c>
      <c r="AN25">
        <v>392</v>
      </c>
      <c r="AO25">
        <v>23</v>
      </c>
      <c r="AP25">
        <v>217</v>
      </c>
      <c r="AQ25" t="s">
        <v>154</v>
      </c>
      <c r="AR25" t="s">
        <v>156</v>
      </c>
      <c r="AS25" s="1">
        <v>0</v>
      </c>
      <c r="AT25" s="1">
        <v>460</v>
      </c>
      <c r="AU25" s="1">
        <v>2</v>
      </c>
      <c r="AV25" s="1">
        <v>0</v>
      </c>
      <c r="AW25" s="1">
        <v>80</v>
      </c>
      <c r="AX25" s="1">
        <v>2</v>
      </c>
      <c r="AY25" s="1">
        <v>0</v>
      </c>
      <c r="AZ25" s="1">
        <v>250</v>
      </c>
      <c r="BA25" s="1">
        <v>1</v>
      </c>
      <c r="BB25" s="1">
        <v>0</v>
      </c>
      <c r="BC25" s="1">
        <v>135</v>
      </c>
      <c r="BD25" s="1">
        <v>3</v>
      </c>
      <c r="BE25" s="1">
        <v>0</v>
      </c>
      <c r="BF25" s="1">
        <v>45</v>
      </c>
      <c r="BG25" s="1">
        <v>1</v>
      </c>
      <c r="BH25" s="1">
        <v>0</v>
      </c>
      <c r="BI25" s="1">
        <v>0</v>
      </c>
      <c r="BJ25" s="1">
        <v>0</v>
      </c>
      <c r="BK25" s="1">
        <v>0</v>
      </c>
      <c r="BL25" s="1">
        <v>180</v>
      </c>
      <c r="BM25" s="1">
        <v>2</v>
      </c>
      <c r="BN25" s="1">
        <v>0</v>
      </c>
      <c r="BO25" s="1">
        <v>180</v>
      </c>
      <c r="BP25" s="1">
        <v>3</v>
      </c>
      <c r="BQ25" s="1">
        <v>0</v>
      </c>
      <c r="BR25" s="1">
        <v>0</v>
      </c>
      <c r="BS25" s="1">
        <v>0</v>
      </c>
      <c r="BT25" s="1">
        <v>45</v>
      </c>
      <c r="BU25" s="1">
        <v>1</v>
      </c>
      <c r="BV25" s="1">
        <v>0</v>
      </c>
      <c r="BW25" s="1">
        <v>0</v>
      </c>
      <c r="BX25" s="1">
        <v>0</v>
      </c>
      <c r="BY25" s="1">
        <v>0</v>
      </c>
      <c r="BZ25" s="1">
        <v>0</v>
      </c>
      <c r="CA25" s="1">
        <v>0</v>
      </c>
      <c r="CB25" s="1">
        <v>15</v>
      </c>
      <c r="CC25" s="1">
        <v>1</v>
      </c>
      <c r="CD25" s="1">
        <v>45</v>
      </c>
      <c r="CE25" s="1">
        <v>1</v>
      </c>
      <c r="CF25" s="1">
        <v>0</v>
      </c>
      <c r="CG25" s="1">
        <v>0</v>
      </c>
      <c r="CH25" s="1">
        <v>0</v>
      </c>
      <c r="CI25" s="1">
        <v>0</v>
      </c>
      <c r="CJ25" s="13">
        <f>SUM(AT25,AW25,AZ25,BC25,BF25,BI25,BL25,BO25,BR25,BT25,BV25,BX25,BZ25,CB25,CD25,CF25,CH25)/60</f>
        <v>23.916666666666668</v>
      </c>
      <c r="CK25" s="1">
        <v>0</v>
      </c>
      <c r="CL25" s="1">
        <v>460</v>
      </c>
      <c r="CM25" s="1">
        <v>2</v>
      </c>
      <c r="CN25" s="1">
        <v>0</v>
      </c>
      <c r="CO25" s="1">
        <v>80</v>
      </c>
      <c r="CP25" s="1">
        <v>2</v>
      </c>
      <c r="CQ25" s="1">
        <v>0</v>
      </c>
      <c r="CR25" s="1">
        <v>250</v>
      </c>
      <c r="CS25" s="1">
        <v>1</v>
      </c>
      <c r="CT25" s="1">
        <v>0</v>
      </c>
      <c r="CU25" s="1">
        <v>135</v>
      </c>
      <c r="CV25" s="1">
        <v>3</v>
      </c>
      <c r="CW25" s="1">
        <v>0</v>
      </c>
      <c r="CX25" s="1">
        <v>45</v>
      </c>
      <c r="CY25" s="1">
        <v>1</v>
      </c>
      <c r="CZ25" s="1">
        <v>0</v>
      </c>
      <c r="DA25" s="1">
        <v>0</v>
      </c>
      <c r="DB25" s="1">
        <v>0</v>
      </c>
      <c r="DC25" s="1">
        <v>0</v>
      </c>
      <c r="DD25" s="1">
        <v>180</v>
      </c>
      <c r="DE25" s="1">
        <v>2</v>
      </c>
      <c r="DF25" s="1">
        <v>0</v>
      </c>
      <c r="DG25" s="1">
        <v>180</v>
      </c>
      <c r="DH25" s="1">
        <v>3</v>
      </c>
      <c r="DI25" s="1">
        <v>0</v>
      </c>
      <c r="DJ25" s="1">
        <v>0</v>
      </c>
      <c r="DK25" s="1">
        <v>0</v>
      </c>
      <c r="DL25" s="1">
        <v>45</v>
      </c>
      <c r="DM25" s="1">
        <v>1</v>
      </c>
      <c r="DN25" s="1">
        <v>0</v>
      </c>
      <c r="DO25" s="1">
        <v>0</v>
      </c>
      <c r="DP25" s="1">
        <v>0</v>
      </c>
      <c r="DQ25" s="1">
        <v>0</v>
      </c>
      <c r="DR25" s="1">
        <v>0</v>
      </c>
      <c r="DS25" s="1">
        <v>0</v>
      </c>
      <c r="DT25" s="1">
        <v>15</v>
      </c>
      <c r="DU25" s="1">
        <v>1</v>
      </c>
      <c r="DV25" s="1">
        <v>45</v>
      </c>
      <c r="DW25" s="1">
        <v>1</v>
      </c>
      <c r="DX25" s="1">
        <v>0</v>
      </c>
      <c r="DY25" s="1">
        <v>0</v>
      </c>
      <c r="DZ25" s="1">
        <v>0</v>
      </c>
      <c r="EA25" s="1">
        <v>0</v>
      </c>
      <c r="EB25" s="13">
        <f>SUM(CL25,CO25,CR25,CU25,CX25,DA25,DD25,DG25,DJ25,DL25,DN25,DP25,DR25,DT25,DV25,DX25,DZ25)/60</f>
        <v>23.916666666666668</v>
      </c>
      <c r="FT25" s="13">
        <f>SUM(ED25,EG25,EJ25,EM25,EP25,ES25,EV25,EY25,FB25,FD25,FF25,FH25,FJ25,FL25,FN25,FP25,FR25)/60</f>
        <v>0</v>
      </c>
      <c r="FU25">
        <f>IF(OR(AT25=0,AND(CL25&lt;&gt;"",CL25=0),AND(ED25&lt;&gt;"",ED25=0)),1,0)</f>
        <v>0</v>
      </c>
      <c r="FV25">
        <f>IF(OR(AZ25=0,AND(CR25&lt;&gt;"",CR25=0),AND(EJ25&lt;&gt;"",EJ25=0)),1,0)</f>
        <v>0</v>
      </c>
      <c r="FW25">
        <v>0</v>
      </c>
      <c r="FX25">
        <v>0</v>
      </c>
      <c r="FY25">
        <v>0</v>
      </c>
      <c r="FZ25" s="54">
        <v>0</v>
      </c>
    </row>
    <row r="26" spans="1:182" ht="13">
      <c r="A26">
        <v>149</v>
      </c>
      <c r="B26">
        <v>1</v>
      </c>
      <c r="C26">
        <v>2</v>
      </c>
      <c r="D26">
        <v>5</v>
      </c>
      <c r="E26">
        <v>1</v>
      </c>
      <c r="F26">
        <v>0</v>
      </c>
      <c r="G26">
        <v>1</v>
      </c>
      <c r="H26">
        <v>2</v>
      </c>
      <c r="I26">
        <v>7</v>
      </c>
      <c r="J26">
        <v>0</v>
      </c>
      <c r="K26">
        <v>3</v>
      </c>
      <c r="L26">
        <v>2</v>
      </c>
      <c r="M26">
        <v>1</v>
      </c>
      <c r="N26" s="28" t="s">
        <v>337</v>
      </c>
      <c r="O26" t="s">
        <v>1559</v>
      </c>
      <c r="P26" s="15" t="s">
        <v>157</v>
      </c>
      <c r="Q26">
        <v>1</v>
      </c>
      <c r="R26" s="28" t="s">
        <v>426</v>
      </c>
      <c r="S26">
        <v>45</v>
      </c>
      <c r="T26">
        <v>1</v>
      </c>
      <c r="V26">
        <v>1</v>
      </c>
      <c r="X26">
        <v>2</v>
      </c>
      <c r="Z26">
        <v>1</v>
      </c>
      <c r="AA26">
        <v>2</v>
      </c>
      <c r="AB26">
        <v>0</v>
      </c>
      <c r="AD26">
        <v>1</v>
      </c>
      <c r="AE26" t="s">
        <v>866</v>
      </c>
      <c r="AF26">
        <v>0</v>
      </c>
      <c r="AH26">
        <v>1</v>
      </c>
      <c r="AJ26">
        <v>5</v>
      </c>
      <c r="AK26">
        <v>11</v>
      </c>
      <c r="AL26">
        <v>10</v>
      </c>
      <c r="AM26">
        <v>11</v>
      </c>
      <c r="AN26">
        <v>106</v>
      </c>
      <c r="AO26">
        <v>49</v>
      </c>
      <c r="AP26">
        <v>68</v>
      </c>
      <c r="AQ26" t="s">
        <v>154</v>
      </c>
      <c r="AR26" t="s">
        <v>156</v>
      </c>
      <c r="AS26" s="1">
        <v>0</v>
      </c>
      <c r="AT26" s="1">
        <v>480</v>
      </c>
      <c r="AU26" s="1">
        <v>1</v>
      </c>
      <c r="AV26" s="1">
        <v>0</v>
      </c>
      <c r="AW26" s="1">
        <v>30</v>
      </c>
      <c r="AX26" s="1">
        <v>1</v>
      </c>
      <c r="AY26" s="1">
        <v>0</v>
      </c>
      <c r="AZ26" s="1">
        <v>515</v>
      </c>
      <c r="BA26" s="1">
        <v>1</v>
      </c>
      <c r="BB26" s="1">
        <v>0</v>
      </c>
      <c r="BC26" s="1">
        <v>60</v>
      </c>
      <c r="BD26" s="1">
        <v>1</v>
      </c>
      <c r="BE26" s="1">
        <v>0</v>
      </c>
      <c r="BF26" s="1">
        <v>0</v>
      </c>
      <c r="BG26" s="1">
        <v>0</v>
      </c>
      <c r="BH26" s="1">
        <v>0</v>
      </c>
      <c r="BI26" s="1">
        <v>0</v>
      </c>
      <c r="BJ26" s="1">
        <v>0</v>
      </c>
      <c r="BK26" s="1">
        <v>0</v>
      </c>
      <c r="BL26" s="1">
        <v>260</v>
      </c>
      <c r="BM26" s="1">
        <v>1</v>
      </c>
      <c r="BN26" s="1">
        <v>0</v>
      </c>
      <c r="BO26" s="1">
        <v>0</v>
      </c>
      <c r="BP26" s="1">
        <v>0</v>
      </c>
      <c r="BQ26" s="1">
        <v>0</v>
      </c>
      <c r="BR26" s="1">
        <v>0</v>
      </c>
      <c r="BS26" s="1">
        <v>0</v>
      </c>
      <c r="BT26" s="1">
        <v>45</v>
      </c>
      <c r="BU26" s="1">
        <v>1</v>
      </c>
      <c r="BV26" s="1">
        <v>0</v>
      </c>
      <c r="BW26" s="1">
        <v>0</v>
      </c>
      <c r="BX26" s="1">
        <v>0</v>
      </c>
      <c r="BY26" s="1">
        <v>0</v>
      </c>
      <c r="BZ26" s="1">
        <v>0</v>
      </c>
      <c r="CA26" s="1">
        <v>0</v>
      </c>
      <c r="CB26" s="1">
        <v>0</v>
      </c>
      <c r="CC26" s="1">
        <v>0</v>
      </c>
      <c r="CD26" s="1">
        <v>45</v>
      </c>
      <c r="CE26" s="1">
        <v>1</v>
      </c>
      <c r="CF26" s="1">
        <v>0</v>
      </c>
      <c r="CG26" s="1">
        <v>0</v>
      </c>
      <c r="CH26" s="1">
        <v>0</v>
      </c>
      <c r="CI26" s="1">
        <v>0</v>
      </c>
      <c r="CJ26" s="13">
        <f>SUM(AT26,AW26,AZ26,BC26,BF26,BI26,BL26,BO26,BR26,BT26,BV26,BX26,BZ26,CB26,CD26,CF26,CH26)/60</f>
        <v>23.916666666666668</v>
      </c>
      <c r="CK26" s="1">
        <v>0</v>
      </c>
      <c r="CL26" s="1">
        <v>480</v>
      </c>
      <c r="CM26" s="1">
        <v>1</v>
      </c>
      <c r="CN26" s="1">
        <v>0</v>
      </c>
      <c r="CO26" s="1">
        <v>40</v>
      </c>
      <c r="CP26" s="1">
        <v>1</v>
      </c>
      <c r="CQ26" s="1">
        <v>0</v>
      </c>
      <c r="CR26" s="1">
        <v>505</v>
      </c>
      <c r="CS26" s="1">
        <v>1</v>
      </c>
      <c r="CT26" s="1">
        <v>0</v>
      </c>
      <c r="CU26" s="1">
        <v>0</v>
      </c>
      <c r="CV26" s="1">
        <v>0</v>
      </c>
      <c r="CW26" s="1">
        <v>0</v>
      </c>
      <c r="CX26" s="1">
        <v>0</v>
      </c>
      <c r="CY26" s="1">
        <v>0</v>
      </c>
      <c r="CZ26" s="1">
        <v>0</v>
      </c>
      <c r="DA26" s="1">
        <v>0</v>
      </c>
      <c r="DB26" s="1">
        <v>0</v>
      </c>
      <c r="DC26" s="1">
        <v>0</v>
      </c>
      <c r="DD26" s="1">
        <v>310</v>
      </c>
      <c r="DE26" s="1">
        <v>1</v>
      </c>
      <c r="DF26" s="1">
        <v>0</v>
      </c>
      <c r="DG26" s="1">
        <v>0</v>
      </c>
      <c r="DH26" s="1">
        <v>0</v>
      </c>
      <c r="DI26" s="1">
        <v>0</v>
      </c>
      <c r="DJ26" s="1">
        <v>0</v>
      </c>
      <c r="DK26" s="1">
        <v>0</v>
      </c>
      <c r="DL26" s="1">
        <v>45</v>
      </c>
      <c r="DM26" s="1">
        <v>1</v>
      </c>
      <c r="DN26" s="1">
        <v>0</v>
      </c>
      <c r="DO26" s="1">
        <v>0</v>
      </c>
      <c r="DP26" s="1">
        <v>0</v>
      </c>
      <c r="DQ26" s="1">
        <v>0</v>
      </c>
      <c r="DR26" s="1">
        <v>0</v>
      </c>
      <c r="DS26" s="1">
        <v>0</v>
      </c>
      <c r="DT26" s="1">
        <v>0</v>
      </c>
      <c r="DU26" s="1">
        <v>0</v>
      </c>
      <c r="DV26" s="1">
        <v>45</v>
      </c>
      <c r="DW26" s="1">
        <v>1</v>
      </c>
      <c r="DX26" s="1">
        <v>0</v>
      </c>
      <c r="DY26" s="1">
        <v>0</v>
      </c>
      <c r="DZ26" s="1">
        <v>0</v>
      </c>
      <c r="EA26" s="1">
        <v>0</v>
      </c>
      <c r="EB26" s="13">
        <f>SUM(CL26,CO26,CR26,CU26,CX26,DA26,DD26,DG26,DJ26,DL26,DN26,DP26,DR26,DT26,DV26,DX26,DZ26)/60</f>
        <v>23.75</v>
      </c>
      <c r="FT26" s="13">
        <f>SUM(ED26,EG26,EJ26,EM26,EP26,ES26,EV26,EY26,FB26,FD26,FF26,FH26,FJ26,FL26,FN26,FP26,FR26)/60</f>
        <v>0</v>
      </c>
      <c r="FU26">
        <f>IF(OR(AT26=0,AND(CL26&lt;&gt;"",CL26=0),AND(ED26&lt;&gt;"",ED26=0)),1,0)</f>
        <v>0</v>
      </c>
      <c r="FV26">
        <f>IF(OR(AZ26=0,AND(CR26&lt;&gt;"",CR26=0),AND(EJ26&lt;&gt;"",EJ26=0)),1,0)</f>
        <v>0</v>
      </c>
      <c r="FW26">
        <v>0</v>
      </c>
      <c r="FX26">
        <v>0</v>
      </c>
      <c r="FY26">
        <v>0</v>
      </c>
      <c r="FZ26" s="54">
        <v>0</v>
      </c>
    </row>
    <row r="27" spans="1:182" ht="13">
      <c r="A27">
        <v>154</v>
      </c>
      <c r="B27">
        <v>1</v>
      </c>
      <c r="C27">
        <v>3</v>
      </c>
      <c r="D27">
        <v>6</v>
      </c>
      <c r="E27">
        <v>1</v>
      </c>
      <c r="F27">
        <v>0</v>
      </c>
      <c r="G27">
        <v>2</v>
      </c>
      <c r="H27">
        <v>2</v>
      </c>
      <c r="I27">
        <v>2</v>
      </c>
      <c r="J27">
        <v>1</v>
      </c>
      <c r="K27">
        <v>3</v>
      </c>
      <c r="L27">
        <v>1</v>
      </c>
      <c r="M27">
        <v>1</v>
      </c>
      <c r="N27" s="28" t="s">
        <v>287</v>
      </c>
      <c r="O27" t="s">
        <v>1564</v>
      </c>
      <c r="P27" s="15" t="s">
        <v>153</v>
      </c>
      <c r="Q27">
        <v>1</v>
      </c>
      <c r="R27" t="s">
        <v>392</v>
      </c>
      <c r="S27">
        <v>45</v>
      </c>
      <c r="T27">
        <v>0</v>
      </c>
      <c r="U27" t="s">
        <v>507</v>
      </c>
      <c r="V27">
        <v>2</v>
      </c>
      <c r="W27" t="s">
        <v>648</v>
      </c>
      <c r="X27">
        <v>3</v>
      </c>
      <c r="Z27">
        <v>0</v>
      </c>
      <c r="AA27">
        <v>0</v>
      </c>
      <c r="AB27">
        <v>0</v>
      </c>
      <c r="AD27">
        <v>2</v>
      </c>
      <c r="AE27" t="s">
        <v>987</v>
      </c>
      <c r="AF27">
        <v>2</v>
      </c>
      <c r="AH27">
        <v>2</v>
      </c>
      <c r="AJ27">
        <v>32</v>
      </c>
      <c r="AK27">
        <v>11</v>
      </c>
      <c r="AL27">
        <v>14</v>
      </c>
      <c r="AM27">
        <v>166</v>
      </c>
      <c r="AN27">
        <v>341</v>
      </c>
      <c r="AO27">
        <v>99</v>
      </c>
      <c r="AP27">
        <v>246</v>
      </c>
      <c r="AQ27" t="s">
        <v>154</v>
      </c>
      <c r="AR27" t="s">
        <v>155</v>
      </c>
      <c r="AS27" s="1">
        <v>0</v>
      </c>
      <c r="AT27" s="1">
        <v>480</v>
      </c>
      <c r="AU27" s="1">
        <v>1</v>
      </c>
      <c r="AV27" s="1">
        <v>0</v>
      </c>
      <c r="AW27" s="1">
        <v>60</v>
      </c>
      <c r="AX27" s="1">
        <v>1</v>
      </c>
      <c r="AY27" s="1">
        <v>0</v>
      </c>
      <c r="AZ27" s="1">
        <v>480</v>
      </c>
      <c r="BA27" s="1">
        <v>2</v>
      </c>
      <c r="BB27" s="1">
        <v>0</v>
      </c>
      <c r="BC27" s="1">
        <v>115</v>
      </c>
      <c r="BD27" s="1">
        <v>3</v>
      </c>
      <c r="BE27" s="1">
        <v>0</v>
      </c>
      <c r="BF27" s="1">
        <v>30</v>
      </c>
      <c r="BG27" s="1">
        <v>1</v>
      </c>
      <c r="BH27" s="1">
        <v>0</v>
      </c>
      <c r="BI27" s="1">
        <v>0</v>
      </c>
      <c r="BJ27" s="1">
        <v>0</v>
      </c>
      <c r="BK27" s="1">
        <v>0</v>
      </c>
      <c r="BL27" s="1">
        <v>220</v>
      </c>
      <c r="BM27" s="1">
        <v>1</v>
      </c>
      <c r="BN27" s="1">
        <v>0</v>
      </c>
      <c r="BO27" s="1">
        <v>0</v>
      </c>
      <c r="BP27" s="1">
        <v>0</v>
      </c>
      <c r="BQ27" s="1">
        <v>0</v>
      </c>
      <c r="BR27" s="1">
        <v>0</v>
      </c>
      <c r="BS27" s="1">
        <v>0</v>
      </c>
      <c r="BT27" s="1">
        <v>20</v>
      </c>
      <c r="BU27" s="1">
        <v>1</v>
      </c>
      <c r="BV27" s="1">
        <v>0</v>
      </c>
      <c r="BW27" s="1">
        <v>0</v>
      </c>
      <c r="BX27" s="1">
        <v>0</v>
      </c>
      <c r="BY27" s="1">
        <v>0</v>
      </c>
      <c r="BZ27" s="1">
        <v>0</v>
      </c>
      <c r="CA27" s="1">
        <v>0</v>
      </c>
      <c r="CB27" s="1">
        <v>15</v>
      </c>
      <c r="CC27" s="1">
        <v>1</v>
      </c>
      <c r="CD27" s="1">
        <v>20</v>
      </c>
      <c r="CE27" s="1">
        <v>1</v>
      </c>
      <c r="CF27" s="1">
        <v>0</v>
      </c>
      <c r="CG27" s="1">
        <v>0</v>
      </c>
      <c r="CH27" s="1">
        <v>0</v>
      </c>
      <c r="CI27" s="1">
        <v>0</v>
      </c>
      <c r="CJ27" s="13">
        <f>SUM(AT27,AW27,AZ27,BC27,BF27,BI27,BL27,BO27,BR27,BT27,BV27,BX27,BZ27,CB27,CD27,CF27,CH27)/60</f>
        <v>24</v>
      </c>
      <c r="EB27" s="13">
        <f>SUM(CL27,CO27,CR27,CU27,CX27,DA27,DD27,DG27,DJ27,DL27,DN27,DP27,DR27,DT27,DV27,DX27,DZ27)/60</f>
        <v>0</v>
      </c>
      <c r="EC27" s="1">
        <v>0</v>
      </c>
      <c r="ED27" s="1">
        <v>480</v>
      </c>
      <c r="EE27" s="1">
        <v>1</v>
      </c>
      <c r="EF27" s="1">
        <v>0</v>
      </c>
      <c r="EG27" s="1">
        <v>60</v>
      </c>
      <c r="EH27" s="1">
        <v>1</v>
      </c>
      <c r="EI27" s="1">
        <v>0</v>
      </c>
      <c r="EJ27" s="1">
        <v>480</v>
      </c>
      <c r="EK27" s="1">
        <v>2</v>
      </c>
      <c r="EL27" s="1">
        <v>0</v>
      </c>
      <c r="EM27" s="1">
        <v>115</v>
      </c>
      <c r="EN27" s="1">
        <v>3</v>
      </c>
      <c r="EO27" s="1">
        <v>0</v>
      </c>
      <c r="EP27" s="1">
        <v>30</v>
      </c>
      <c r="EQ27" s="1">
        <v>1</v>
      </c>
      <c r="ER27" s="1">
        <v>0</v>
      </c>
      <c r="ES27" s="1">
        <v>0</v>
      </c>
      <c r="ET27" s="1">
        <v>0</v>
      </c>
      <c r="EU27" s="1">
        <v>0</v>
      </c>
      <c r="EV27" s="1">
        <v>220</v>
      </c>
      <c r="EW27" s="1">
        <v>1</v>
      </c>
      <c r="EX27" s="1">
        <v>0</v>
      </c>
      <c r="EY27" s="1">
        <v>0</v>
      </c>
      <c r="EZ27" s="1">
        <v>0</v>
      </c>
      <c r="FA27" s="1">
        <v>0</v>
      </c>
      <c r="FB27" s="1">
        <v>0</v>
      </c>
      <c r="FC27" s="1">
        <v>0</v>
      </c>
      <c r="FD27" s="1">
        <v>20</v>
      </c>
      <c r="FE27" s="1">
        <v>1</v>
      </c>
      <c r="FF27" s="1">
        <v>0</v>
      </c>
      <c r="FG27" s="1">
        <v>0</v>
      </c>
      <c r="FH27" s="1">
        <v>0</v>
      </c>
      <c r="FI27" s="1">
        <v>0</v>
      </c>
      <c r="FJ27" s="1">
        <v>0</v>
      </c>
      <c r="FK27" s="1">
        <v>0</v>
      </c>
      <c r="FL27" s="1">
        <v>15</v>
      </c>
      <c r="FM27" s="1">
        <v>1</v>
      </c>
      <c r="FN27" s="1">
        <v>20</v>
      </c>
      <c r="FO27" s="1">
        <v>1</v>
      </c>
      <c r="FP27" s="1">
        <v>0</v>
      </c>
      <c r="FQ27" s="1">
        <v>0</v>
      </c>
      <c r="FR27" s="1">
        <v>0</v>
      </c>
      <c r="FS27" s="1">
        <v>0</v>
      </c>
      <c r="FT27" s="13">
        <f>SUM(ED27,EG27,EJ27,EM27,EP27,ES27,EV27,EY27,FB27,FD27,FF27,FH27,FJ27,FL27,FN27,FP27,FR27)/60</f>
        <v>24</v>
      </c>
      <c r="FU27">
        <f>IF(OR(AT27=0,AND(CL27&lt;&gt;"",CL27=0),AND(ED27&lt;&gt;"",ED27=0)),1,0)</f>
        <v>0</v>
      </c>
      <c r="FV27">
        <f>IF(OR(AZ27=0,AND(CR27&lt;&gt;"",CR27=0),AND(EJ27&lt;&gt;"",EJ27=0)),1,0)</f>
        <v>0</v>
      </c>
      <c r="FW27">
        <v>0</v>
      </c>
      <c r="FX27">
        <v>0</v>
      </c>
      <c r="FY27">
        <v>0</v>
      </c>
      <c r="FZ27" s="54">
        <v>0</v>
      </c>
    </row>
    <row r="28" spans="1:182" ht="12.75" customHeight="1">
      <c r="A28">
        <v>158</v>
      </c>
      <c r="B28">
        <v>1</v>
      </c>
      <c r="C28">
        <v>2</v>
      </c>
      <c r="D28">
        <v>3</v>
      </c>
      <c r="E28">
        <v>2</v>
      </c>
      <c r="F28">
        <v>0</v>
      </c>
      <c r="G28">
        <v>6</v>
      </c>
      <c r="H28">
        <v>5</v>
      </c>
      <c r="I28">
        <v>2</v>
      </c>
      <c r="J28">
        <v>0</v>
      </c>
      <c r="K28">
        <v>3</v>
      </c>
      <c r="L28">
        <v>1</v>
      </c>
      <c r="M28">
        <v>1</v>
      </c>
      <c r="N28" s="28" t="s">
        <v>291</v>
      </c>
      <c r="O28" t="s">
        <v>1568</v>
      </c>
      <c r="P28" s="15" t="s">
        <v>153</v>
      </c>
      <c r="Q28">
        <v>0</v>
      </c>
      <c r="R28" t="s">
        <v>428</v>
      </c>
      <c r="S28">
        <v>55</v>
      </c>
      <c r="T28">
        <v>1</v>
      </c>
      <c r="V28">
        <v>2</v>
      </c>
      <c r="X28">
        <v>3</v>
      </c>
      <c r="Z28">
        <v>1</v>
      </c>
      <c r="AA28">
        <v>0</v>
      </c>
      <c r="AB28">
        <v>1</v>
      </c>
      <c r="AD28">
        <v>2</v>
      </c>
      <c r="AE28" t="s">
        <v>917</v>
      </c>
      <c r="AF28">
        <v>3</v>
      </c>
      <c r="AH28">
        <v>1</v>
      </c>
      <c r="AJ28">
        <v>76</v>
      </c>
      <c r="AK28">
        <v>13</v>
      </c>
      <c r="AL28">
        <v>28</v>
      </c>
      <c r="AM28">
        <v>23</v>
      </c>
      <c r="AN28">
        <v>283</v>
      </c>
      <c r="AO28">
        <v>16</v>
      </c>
      <c r="AP28">
        <v>60</v>
      </c>
      <c r="AQ28" t="s">
        <v>154</v>
      </c>
      <c r="AR28" t="s">
        <v>156</v>
      </c>
      <c r="AS28" s="1">
        <v>0</v>
      </c>
      <c r="AT28" s="1">
        <v>450</v>
      </c>
      <c r="AU28" s="1">
        <v>1</v>
      </c>
      <c r="AV28" s="1">
        <v>0</v>
      </c>
      <c r="AW28" s="1">
        <v>45</v>
      </c>
      <c r="AX28" s="1">
        <v>1</v>
      </c>
      <c r="AY28" s="1">
        <v>15</v>
      </c>
      <c r="AZ28" s="1">
        <v>525</v>
      </c>
      <c r="BA28" s="1">
        <v>2</v>
      </c>
      <c r="BB28" s="1">
        <v>0</v>
      </c>
      <c r="BC28" s="1">
        <v>60</v>
      </c>
      <c r="BD28" s="1">
        <v>1</v>
      </c>
      <c r="BE28" s="1">
        <v>0</v>
      </c>
      <c r="BF28" s="1">
        <v>0</v>
      </c>
      <c r="BG28" s="1">
        <v>0</v>
      </c>
      <c r="BH28" s="1">
        <v>0</v>
      </c>
      <c r="BI28" s="1">
        <v>0</v>
      </c>
      <c r="BJ28" s="1">
        <v>0</v>
      </c>
      <c r="BK28" s="1">
        <v>0</v>
      </c>
      <c r="BL28" s="1">
        <v>305</v>
      </c>
      <c r="BM28" s="1">
        <v>2</v>
      </c>
      <c r="BN28" s="1">
        <v>0</v>
      </c>
      <c r="BO28" s="1">
        <v>0</v>
      </c>
      <c r="BP28" s="1">
        <v>0</v>
      </c>
      <c r="BQ28" s="1">
        <v>0</v>
      </c>
      <c r="BR28" s="1">
        <v>0</v>
      </c>
      <c r="BS28" s="1">
        <v>0</v>
      </c>
      <c r="BT28" s="1">
        <v>20</v>
      </c>
      <c r="BU28" s="1">
        <v>1</v>
      </c>
      <c r="BV28" s="1">
        <v>0</v>
      </c>
      <c r="BW28" s="1">
        <v>0</v>
      </c>
      <c r="BX28" s="1">
        <v>0</v>
      </c>
      <c r="BY28" s="1">
        <v>0</v>
      </c>
      <c r="BZ28" s="1">
        <v>0</v>
      </c>
      <c r="CA28" s="1">
        <v>0</v>
      </c>
      <c r="CB28" s="1">
        <v>0</v>
      </c>
      <c r="CC28" s="1">
        <v>0</v>
      </c>
      <c r="CD28" s="1">
        <v>20</v>
      </c>
      <c r="CE28" s="1">
        <v>1</v>
      </c>
      <c r="CF28" s="1">
        <v>0</v>
      </c>
      <c r="CG28" s="1">
        <v>0</v>
      </c>
      <c r="CH28" s="1">
        <v>0</v>
      </c>
      <c r="CI28" s="1">
        <v>0</v>
      </c>
      <c r="CJ28" s="13">
        <f>SUM(AT28,AW28,AZ28,BC28,BF28,BI28,BL28,BO28,BR28,BT28,BV28,BX28,BZ28,CB28,CD28,CF28,CH28)/60</f>
        <v>23.75</v>
      </c>
      <c r="CK28" s="1">
        <v>0</v>
      </c>
      <c r="CL28" s="1">
        <v>450</v>
      </c>
      <c r="CM28" s="1">
        <v>1</v>
      </c>
      <c r="CN28" s="1">
        <v>0</v>
      </c>
      <c r="CO28" s="1">
        <v>45</v>
      </c>
      <c r="CP28" s="1">
        <v>1</v>
      </c>
      <c r="CQ28" s="1">
        <v>15</v>
      </c>
      <c r="CR28" s="1">
        <v>525</v>
      </c>
      <c r="CS28" s="1">
        <v>2</v>
      </c>
      <c r="CT28" s="1">
        <v>0</v>
      </c>
      <c r="CU28" s="1">
        <v>60</v>
      </c>
      <c r="CV28" s="1">
        <v>1</v>
      </c>
      <c r="CW28" s="1">
        <v>0</v>
      </c>
      <c r="CX28" s="1">
        <v>0</v>
      </c>
      <c r="CY28" s="1">
        <v>0</v>
      </c>
      <c r="CZ28" s="1">
        <v>0</v>
      </c>
      <c r="DA28" s="1">
        <v>0</v>
      </c>
      <c r="DB28" s="1">
        <v>0</v>
      </c>
      <c r="DC28" s="1">
        <v>0</v>
      </c>
      <c r="DD28" s="1">
        <v>305</v>
      </c>
      <c r="DE28" s="1">
        <v>2</v>
      </c>
      <c r="DF28" s="1">
        <v>0</v>
      </c>
      <c r="DG28" s="1">
        <v>0</v>
      </c>
      <c r="DH28" s="1">
        <v>0</v>
      </c>
      <c r="DI28" s="1">
        <v>0</v>
      </c>
      <c r="DJ28" s="1">
        <v>0</v>
      </c>
      <c r="DK28" s="1">
        <v>0</v>
      </c>
      <c r="DL28" s="1">
        <v>20</v>
      </c>
      <c r="DM28" s="1">
        <v>1</v>
      </c>
      <c r="DN28" s="1">
        <v>0</v>
      </c>
      <c r="DO28" s="1">
        <v>0</v>
      </c>
      <c r="DP28" s="1">
        <v>0</v>
      </c>
      <c r="DQ28" s="1">
        <v>0</v>
      </c>
      <c r="DR28" s="1">
        <v>0</v>
      </c>
      <c r="DS28" s="1">
        <v>0</v>
      </c>
      <c r="DT28" s="1">
        <v>0</v>
      </c>
      <c r="DU28" s="1">
        <v>0</v>
      </c>
      <c r="DV28" s="1">
        <v>20</v>
      </c>
      <c r="DW28" s="1">
        <v>1</v>
      </c>
      <c r="DX28" s="1">
        <v>0</v>
      </c>
      <c r="DY28" s="1">
        <v>0</v>
      </c>
      <c r="DZ28" s="1">
        <v>0</v>
      </c>
      <c r="EA28" s="1">
        <v>0</v>
      </c>
      <c r="EB28" s="13">
        <f>SUM(CL28,CO28,CR28,CU28,CX28,DA28,DD28,DG28,DJ28,DL28,DN28,DP28,DR28,DT28,DV28,DX28,DZ28)/60</f>
        <v>23.75</v>
      </c>
      <c r="FT28" s="13">
        <f>SUM(ED28,EG28,EJ28,EM28,EP28,ES28,EV28,EY28,FB28,FD28,FF28,FH28,FJ28,FL28,FN28,FP28,FR28)/60</f>
        <v>0</v>
      </c>
      <c r="FU28">
        <f>IF(OR(AT28=0,AND(CL28&lt;&gt;"",CL28=0),AND(ED28&lt;&gt;"",ED28=0)),1,0)</f>
        <v>0</v>
      </c>
      <c r="FV28">
        <f>IF(OR(AZ28=0,AND(CR28&lt;&gt;"",CR28=0),AND(EJ28&lt;&gt;"",EJ28=0)),1,0)</f>
        <v>0</v>
      </c>
      <c r="FW28">
        <v>0</v>
      </c>
      <c r="FX28">
        <v>0</v>
      </c>
      <c r="FY28">
        <v>0</v>
      </c>
      <c r="FZ28" s="54">
        <v>0</v>
      </c>
    </row>
    <row r="29" spans="1:182" ht="12.75" customHeight="1">
      <c r="A29">
        <v>161</v>
      </c>
      <c r="B29">
        <v>1</v>
      </c>
      <c r="C29">
        <v>3</v>
      </c>
      <c r="D29">
        <v>2</v>
      </c>
      <c r="E29">
        <v>4</v>
      </c>
      <c r="F29">
        <v>2</v>
      </c>
      <c r="G29">
        <v>9</v>
      </c>
      <c r="H29">
        <v>3</v>
      </c>
      <c r="I29">
        <v>2</v>
      </c>
      <c r="J29">
        <v>0</v>
      </c>
      <c r="K29">
        <v>3</v>
      </c>
      <c r="L29">
        <v>1</v>
      </c>
      <c r="M29">
        <v>2</v>
      </c>
      <c r="N29" s="28" t="s">
        <v>340</v>
      </c>
      <c r="O29" t="s">
        <v>1571</v>
      </c>
      <c r="P29" s="15" t="s">
        <v>153</v>
      </c>
      <c r="Q29">
        <v>0</v>
      </c>
      <c r="R29" s="28" t="s">
        <v>401</v>
      </c>
      <c r="S29">
        <v>75</v>
      </c>
      <c r="T29">
        <v>1</v>
      </c>
      <c r="V29">
        <v>4</v>
      </c>
      <c r="X29">
        <v>3</v>
      </c>
      <c r="Z29">
        <v>1</v>
      </c>
      <c r="AA29">
        <v>1</v>
      </c>
      <c r="AB29">
        <v>2</v>
      </c>
      <c r="AD29">
        <v>2</v>
      </c>
      <c r="AE29" t="s">
        <v>990</v>
      </c>
      <c r="AF29">
        <v>3</v>
      </c>
      <c r="AH29">
        <v>2</v>
      </c>
      <c r="AJ29">
        <v>6</v>
      </c>
      <c r="AK29">
        <v>41</v>
      </c>
      <c r="AL29">
        <v>30</v>
      </c>
      <c r="AM29">
        <v>32</v>
      </c>
      <c r="AN29">
        <v>343</v>
      </c>
      <c r="AO29">
        <v>74</v>
      </c>
      <c r="AP29">
        <v>128</v>
      </c>
      <c r="AQ29" t="s">
        <v>154</v>
      </c>
      <c r="AR29" t="s">
        <v>155</v>
      </c>
      <c r="AS29" s="1">
        <v>0</v>
      </c>
      <c r="AT29" s="1">
        <v>595</v>
      </c>
      <c r="AU29" s="1">
        <v>1</v>
      </c>
      <c r="AV29" s="1">
        <v>0</v>
      </c>
      <c r="AW29" s="1">
        <v>30</v>
      </c>
      <c r="AX29" s="1">
        <v>1</v>
      </c>
      <c r="AY29" s="1">
        <v>0</v>
      </c>
      <c r="AZ29" s="1">
        <v>390</v>
      </c>
      <c r="BA29" s="1">
        <v>2</v>
      </c>
      <c r="BB29" s="1">
        <v>0</v>
      </c>
      <c r="BC29" s="1">
        <v>90</v>
      </c>
      <c r="BD29" s="1">
        <v>2</v>
      </c>
      <c r="BE29" s="1">
        <v>0</v>
      </c>
      <c r="BF29" s="1">
        <v>0</v>
      </c>
      <c r="BG29" s="1">
        <v>0</v>
      </c>
      <c r="BH29" s="1">
        <v>0</v>
      </c>
      <c r="BI29" s="1">
        <v>0</v>
      </c>
      <c r="BJ29" s="1">
        <v>0</v>
      </c>
      <c r="BK29" s="1">
        <v>0</v>
      </c>
      <c r="BL29" s="1">
        <v>285</v>
      </c>
      <c r="BM29" s="1">
        <v>2</v>
      </c>
      <c r="BN29" s="1">
        <v>0</v>
      </c>
      <c r="BO29" s="1">
        <v>0</v>
      </c>
      <c r="BP29" s="1">
        <v>0</v>
      </c>
      <c r="BQ29" s="1">
        <v>0</v>
      </c>
      <c r="BR29" s="1">
        <v>0</v>
      </c>
      <c r="BS29" s="1">
        <v>0</v>
      </c>
      <c r="BT29" s="1">
        <v>20</v>
      </c>
      <c r="BU29" s="1">
        <v>1</v>
      </c>
      <c r="BV29" s="1">
        <v>0</v>
      </c>
      <c r="BW29" s="1">
        <v>0</v>
      </c>
      <c r="BX29" s="1">
        <v>0</v>
      </c>
      <c r="BY29" s="1">
        <v>0</v>
      </c>
      <c r="BZ29" s="1">
        <v>0</v>
      </c>
      <c r="CA29" s="1">
        <v>0</v>
      </c>
      <c r="CB29" s="1">
        <v>0</v>
      </c>
      <c r="CC29" s="1">
        <v>0</v>
      </c>
      <c r="CD29" s="1">
        <v>20</v>
      </c>
      <c r="CE29" s="1">
        <v>1</v>
      </c>
      <c r="CF29" s="1">
        <v>0</v>
      </c>
      <c r="CG29" s="1">
        <v>0</v>
      </c>
      <c r="CH29" s="1">
        <v>0</v>
      </c>
      <c r="CI29" s="1">
        <v>0</v>
      </c>
      <c r="CJ29" s="13">
        <f>SUM(AT29,AW29,AZ29,BC29,BF29,BI29,BL29,BO29,BR29,BT29,BV29,BX29,BZ29,CB29,CD29,CF29,CH29)/60</f>
        <v>23.833333333333332</v>
      </c>
      <c r="EB29" s="13">
        <f>SUM(CL29,CO29,CR29,CU29,CX29,DA29,DD29,DG29,DJ29,DL29,DN29,DP29,DR29,DT29,DV29,DX29,DZ29)/60</f>
        <v>0</v>
      </c>
      <c r="EC29" s="1">
        <v>0</v>
      </c>
      <c r="ED29" s="1">
        <v>595</v>
      </c>
      <c r="EE29" s="1">
        <v>1</v>
      </c>
      <c r="EF29" s="1">
        <v>0</v>
      </c>
      <c r="EG29" s="1">
        <v>30</v>
      </c>
      <c r="EH29" s="1">
        <v>1</v>
      </c>
      <c r="EI29" s="1">
        <v>0</v>
      </c>
      <c r="EJ29" s="1">
        <v>390</v>
      </c>
      <c r="EK29" s="1">
        <v>2</v>
      </c>
      <c r="EL29" s="1">
        <v>0</v>
      </c>
      <c r="EM29" s="1">
        <v>90</v>
      </c>
      <c r="EN29" s="1">
        <v>2</v>
      </c>
      <c r="EO29" s="1">
        <v>0</v>
      </c>
      <c r="EP29" s="1">
        <v>0</v>
      </c>
      <c r="EQ29" s="1">
        <v>0</v>
      </c>
      <c r="ER29" s="1">
        <v>0</v>
      </c>
      <c r="ES29" s="1">
        <v>0</v>
      </c>
      <c r="ET29" s="1">
        <v>0</v>
      </c>
      <c r="EU29" s="1">
        <v>0</v>
      </c>
      <c r="EV29" s="1">
        <v>285</v>
      </c>
      <c r="EW29" s="1">
        <v>2</v>
      </c>
      <c r="EX29" s="1">
        <v>0</v>
      </c>
      <c r="EY29" s="1">
        <v>0</v>
      </c>
      <c r="EZ29" s="1">
        <v>0</v>
      </c>
      <c r="FA29" s="1">
        <v>0</v>
      </c>
      <c r="FB29" s="1">
        <v>0</v>
      </c>
      <c r="FC29" s="1">
        <v>0</v>
      </c>
      <c r="FD29" s="1">
        <v>20</v>
      </c>
      <c r="FE29" s="1">
        <v>1</v>
      </c>
      <c r="FF29" s="1">
        <v>0</v>
      </c>
      <c r="FG29" s="1">
        <v>0</v>
      </c>
      <c r="FH29" s="1">
        <v>0</v>
      </c>
      <c r="FI29" s="1">
        <v>0</v>
      </c>
      <c r="FJ29" s="1">
        <v>0</v>
      </c>
      <c r="FK29" s="1">
        <v>0</v>
      </c>
      <c r="FL29" s="1">
        <v>0</v>
      </c>
      <c r="FM29" s="1">
        <v>0</v>
      </c>
      <c r="FN29" s="1">
        <v>20</v>
      </c>
      <c r="FO29" s="1">
        <v>1</v>
      </c>
      <c r="FP29" s="1">
        <v>0</v>
      </c>
      <c r="FQ29" s="1">
        <v>0</v>
      </c>
      <c r="FR29" s="1">
        <v>0</v>
      </c>
      <c r="FS29" s="1">
        <v>0</v>
      </c>
      <c r="FT29" s="13">
        <f>SUM(ED29,EG29,EJ29,EM29,EP29,ES29,EV29,EY29,FB29,FD29,FF29,FH29,FJ29,FL29,FN29,FP29,FR29)/60</f>
        <v>23.833333333333332</v>
      </c>
      <c r="FU29">
        <f>IF(OR(AT29=0,AND(CL29&lt;&gt;"",CL29=0),AND(ED29&lt;&gt;"",ED29=0)),1,0)</f>
        <v>0</v>
      </c>
      <c r="FV29">
        <f>IF(OR(AZ29=0,AND(CR29&lt;&gt;"",CR29=0),AND(EJ29&lt;&gt;"",EJ29=0)),1,0)</f>
        <v>0</v>
      </c>
      <c r="FW29">
        <v>0</v>
      </c>
      <c r="FX29">
        <v>0</v>
      </c>
      <c r="FY29">
        <v>0</v>
      </c>
      <c r="FZ29" s="54">
        <v>0</v>
      </c>
    </row>
    <row r="30" spans="1:182" ht="12.75" customHeight="1">
      <c r="A30">
        <v>164</v>
      </c>
      <c r="B30">
        <v>1</v>
      </c>
      <c r="C30">
        <v>5</v>
      </c>
      <c r="D30">
        <v>6</v>
      </c>
      <c r="E30">
        <v>2</v>
      </c>
      <c r="F30">
        <v>0</v>
      </c>
      <c r="G30">
        <v>10</v>
      </c>
      <c r="H30">
        <v>7</v>
      </c>
      <c r="I30">
        <v>2</v>
      </c>
      <c r="J30">
        <v>0</v>
      </c>
      <c r="K30">
        <v>3</v>
      </c>
      <c r="L30">
        <v>1</v>
      </c>
      <c r="M30">
        <v>1</v>
      </c>
      <c r="N30" s="28" t="s">
        <v>297</v>
      </c>
      <c r="O30" t="s">
        <v>1574</v>
      </c>
      <c r="P30" s="15" t="s">
        <v>153</v>
      </c>
      <c r="Q30">
        <v>1</v>
      </c>
      <c r="R30" s="28" t="s">
        <v>429</v>
      </c>
      <c r="S30">
        <v>45</v>
      </c>
      <c r="T30">
        <v>0</v>
      </c>
      <c r="V30">
        <v>2</v>
      </c>
      <c r="X30">
        <v>3</v>
      </c>
      <c r="Z30">
        <v>1</v>
      </c>
      <c r="AA30">
        <v>0</v>
      </c>
      <c r="AB30">
        <v>0</v>
      </c>
      <c r="AD30">
        <v>3</v>
      </c>
      <c r="AE30" t="s">
        <v>921</v>
      </c>
      <c r="AF30">
        <v>3</v>
      </c>
      <c r="AG30" t="s">
        <v>1271</v>
      </c>
      <c r="AH30">
        <v>1</v>
      </c>
      <c r="AJ30">
        <v>74</v>
      </c>
      <c r="AK30">
        <v>23</v>
      </c>
      <c r="AL30">
        <v>24</v>
      </c>
      <c r="AM30">
        <v>177</v>
      </c>
      <c r="AN30">
        <v>414</v>
      </c>
      <c r="AO30">
        <v>143</v>
      </c>
      <c r="AP30">
        <v>157</v>
      </c>
      <c r="AQ30" t="s">
        <v>154</v>
      </c>
      <c r="AR30" t="s">
        <v>156</v>
      </c>
      <c r="AS30" s="1">
        <v>0</v>
      </c>
      <c r="AT30" s="1">
        <v>510</v>
      </c>
      <c r="AU30" s="1">
        <v>1</v>
      </c>
      <c r="AV30" s="1">
        <v>0</v>
      </c>
      <c r="AW30" s="1">
        <v>0</v>
      </c>
      <c r="AX30" s="1">
        <v>0</v>
      </c>
      <c r="AY30" s="1">
        <v>0</v>
      </c>
      <c r="AZ30" s="1">
        <v>475</v>
      </c>
      <c r="BA30" s="1">
        <v>1</v>
      </c>
      <c r="BB30" s="1">
        <v>0</v>
      </c>
      <c r="BC30" s="1">
        <v>105</v>
      </c>
      <c r="BD30" s="1">
        <v>2</v>
      </c>
      <c r="BE30" s="1">
        <v>0</v>
      </c>
      <c r="BF30" s="1">
        <v>25</v>
      </c>
      <c r="BG30" s="1">
        <v>1</v>
      </c>
      <c r="BH30" s="1">
        <v>0</v>
      </c>
      <c r="BI30" s="1">
        <v>0</v>
      </c>
      <c r="BJ30" s="1">
        <v>0</v>
      </c>
      <c r="BK30" s="1">
        <v>0</v>
      </c>
      <c r="BL30" s="1">
        <v>245</v>
      </c>
      <c r="BM30" s="1">
        <v>3</v>
      </c>
      <c r="BN30" s="1">
        <v>0</v>
      </c>
      <c r="BO30" s="1">
        <v>0</v>
      </c>
      <c r="BP30" s="1">
        <v>0</v>
      </c>
      <c r="BQ30" s="1">
        <v>0</v>
      </c>
      <c r="BR30" s="1">
        <v>0</v>
      </c>
      <c r="BS30" s="1">
        <v>0</v>
      </c>
      <c r="BT30" s="1">
        <v>20</v>
      </c>
      <c r="BU30" s="1">
        <v>1</v>
      </c>
      <c r="BV30" s="1">
        <v>0</v>
      </c>
      <c r="BW30" s="1">
        <v>0</v>
      </c>
      <c r="BX30" s="1">
        <v>0</v>
      </c>
      <c r="BY30" s="1">
        <v>0</v>
      </c>
      <c r="BZ30" s="1">
        <v>0</v>
      </c>
      <c r="CA30" s="1">
        <v>0</v>
      </c>
      <c r="CB30" s="1">
        <v>15</v>
      </c>
      <c r="CC30" s="1">
        <v>1</v>
      </c>
      <c r="CD30" s="1">
        <v>40</v>
      </c>
      <c r="CE30" s="1">
        <v>2</v>
      </c>
      <c r="CF30" s="1">
        <v>0</v>
      </c>
      <c r="CG30" s="1">
        <v>0</v>
      </c>
      <c r="CH30" s="1">
        <v>0</v>
      </c>
      <c r="CI30" s="1">
        <v>0</v>
      </c>
      <c r="CJ30" s="13">
        <f>SUM(AT30,AW30,AZ30,BC30,BF30,BI30,BL30,BO30,BR30,BT30,BV30,BX30,BZ30,CB30,CD30,CF30,CH30)/60</f>
        <v>23.916666666666668</v>
      </c>
      <c r="CK30" s="1">
        <v>0</v>
      </c>
      <c r="CL30" s="1">
        <v>510</v>
      </c>
      <c r="CM30" s="1">
        <v>1</v>
      </c>
      <c r="CN30" s="1">
        <v>0</v>
      </c>
      <c r="CO30" s="1">
        <v>0</v>
      </c>
      <c r="CP30" s="1">
        <v>0</v>
      </c>
      <c r="CQ30" s="1">
        <v>0</v>
      </c>
      <c r="CR30" s="1">
        <v>475</v>
      </c>
      <c r="CS30" s="1">
        <v>1</v>
      </c>
      <c r="CT30" s="1">
        <v>0</v>
      </c>
      <c r="CU30" s="1">
        <v>105</v>
      </c>
      <c r="CV30" s="1">
        <v>2</v>
      </c>
      <c r="CW30" s="1">
        <v>0</v>
      </c>
      <c r="CX30" s="1">
        <v>25</v>
      </c>
      <c r="CY30" s="1">
        <v>1</v>
      </c>
      <c r="CZ30" s="1">
        <v>0</v>
      </c>
      <c r="DA30" s="1">
        <v>0</v>
      </c>
      <c r="DB30" s="1">
        <v>0</v>
      </c>
      <c r="DC30" s="1">
        <v>0</v>
      </c>
      <c r="DD30" s="1">
        <v>245</v>
      </c>
      <c r="DE30" s="1">
        <v>3</v>
      </c>
      <c r="DF30" s="1">
        <v>0</v>
      </c>
      <c r="DG30" s="1">
        <v>0</v>
      </c>
      <c r="DH30" s="1">
        <v>0</v>
      </c>
      <c r="DI30" s="1">
        <v>0</v>
      </c>
      <c r="DJ30" s="1">
        <v>0</v>
      </c>
      <c r="DK30" s="1">
        <v>0</v>
      </c>
      <c r="DL30" s="1">
        <v>20</v>
      </c>
      <c r="DM30" s="1">
        <v>1</v>
      </c>
      <c r="DN30" s="1">
        <v>0</v>
      </c>
      <c r="DO30" s="1">
        <v>0</v>
      </c>
      <c r="DP30" s="1">
        <v>0</v>
      </c>
      <c r="DQ30" s="1">
        <v>0</v>
      </c>
      <c r="DR30" s="1">
        <v>0</v>
      </c>
      <c r="DS30" s="1">
        <v>0</v>
      </c>
      <c r="DT30" s="1">
        <v>15</v>
      </c>
      <c r="DU30" s="1">
        <v>1</v>
      </c>
      <c r="DV30" s="1">
        <v>40</v>
      </c>
      <c r="DW30" s="1">
        <v>2</v>
      </c>
      <c r="DX30" s="1">
        <v>0</v>
      </c>
      <c r="DY30" s="1">
        <v>0</v>
      </c>
      <c r="DZ30" s="1">
        <v>0</v>
      </c>
      <c r="EA30" s="1">
        <v>0</v>
      </c>
      <c r="EB30" s="13">
        <f>SUM(CL30,CO30,CR30,CU30,CX30,DA30,DD30,DG30,DJ30,DL30,DN30,DP30,DR30,DT30,DV30,DX30,DZ30)/60</f>
        <v>23.916666666666668</v>
      </c>
      <c r="FT30" s="13">
        <f>SUM(ED30,EG30,EJ30,EM30,EP30,ES30,EV30,EY30,FB30,FD30,FF30,FH30,FJ30,FL30,FN30,FP30,FR30)/60</f>
        <v>0</v>
      </c>
      <c r="FU30">
        <f>IF(OR(AT30=0,AND(CL30&lt;&gt;"",CL30=0),AND(ED30&lt;&gt;"",ED30=0)),1,0)</f>
        <v>0</v>
      </c>
      <c r="FV30">
        <f>IF(OR(AZ30=0,AND(CR30&lt;&gt;"",CR30=0),AND(EJ30&lt;&gt;"",EJ30=0)),1,0)</f>
        <v>0</v>
      </c>
      <c r="FW30">
        <v>0</v>
      </c>
      <c r="FX30">
        <v>0</v>
      </c>
      <c r="FY30">
        <v>0</v>
      </c>
      <c r="FZ30" s="54">
        <v>0</v>
      </c>
    </row>
    <row r="31" spans="1:182" ht="12.75" customHeight="1">
      <c r="A31">
        <v>168</v>
      </c>
      <c r="B31">
        <v>2</v>
      </c>
      <c r="C31">
        <v>2</v>
      </c>
      <c r="D31">
        <v>7</v>
      </c>
      <c r="E31">
        <v>1</v>
      </c>
      <c r="F31">
        <v>0</v>
      </c>
      <c r="G31">
        <v>1</v>
      </c>
      <c r="H31">
        <v>2</v>
      </c>
      <c r="I31">
        <v>2</v>
      </c>
      <c r="J31">
        <v>1</v>
      </c>
      <c r="K31">
        <v>3</v>
      </c>
      <c r="L31">
        <v>1</v>
      </c>
      <c r="M31">
        <v>2</v>
      </c>
      <c r="N31" s="28" t="s">
        <v>298</v>
      </c>
      <c r="O31" t="s">
        <v>1578</v>
      </c>
      <c r="P31" s="15" t="s">
        <v>153</v>
      </c>
      <c r="Q31">
        <v>0</v>
      </c>
      <c r="R31" s="28" t="s">
        <v>396</v>
      </c>
      <c r="S31">
        <v>60</v>
      </c>
      <c r="T31">
        <v>1</v>
      </c>
      <c r="U31" t="s">
        <v>512</v>
      </c>
      <c r="V31">
        <v>2</v>
      </c>
      <c r="W31" t="s">
        <v>653</v>
      </c>
      <c r="X31">
        <v>3</v>
      </c>
      <c r="Z31">
        <v>2</v>
      </c>
      <c r="AA31">
        <v>0</v>
      </c>
      <c r="AB31">
        <v>2</v>
      </c>
      <c r="AD31">
        <v>2</v>
      </c>
      <c r="AE31" t="s">
        <v>860</v>
      </c>
      <c r="AF31">
        <v>2</v>
      </c>
      <c r="AG31" t="s">
        <v>1272</v>
      </c>
      <c r="AH31">
        <v>2</v>
      </c>
      <c r="AJ31">
        <v>10</v>
      </c>
      <c r="AK31">
        <v>15</v>
      </c>
      <c r="AL31">
        <v>14</v>
      </c>
      <c r="AM31">
        <v>871</v>
      </c>
      <c r="AN31">
        <v>645</v>
      </c>
      <c r="AO31">
        <v>101</v>
      </c>
      <c r="AP31">
        <v>111</v>
      </c>
      <c r="AQ31" t="s">
        <v>154</v>
      </c>
      <c r="AR31" t="s">
        <v>155</v>
      </c>
      <c r="AS31" s="1">
        <v>0</v>
      </c>
      <c r="AT31" s="1">
        <v>480</v>
      </c>
      <c r="AU31" s="1">
        <v>1</v>
      </c>
      <c r="AV31" s="1">
        <v>0</v>
      </c>
      <c r="AW31" s="1">
        <v>55</v>
      </c>
      <c r="AX31" s="1">
        <v>2</v>
      </c>
      <c r="AY31" s="1">
        <v>0</v>
      </c>
      <c r="AZ31" s="1">
        <v>480</v>
      </c>
      <c r="BA31" s="1">
        <v>1</v>
      </c>
      <c r="BB31" s="1">
        <v>0</v>
      </c>
      <c r="BC31" s="1">
        <v>30</v>
      </c>
      <c r="BD31" s="1">
        <v>1</v>
      </c>
      <c r="BE31" s="1">
        <v>0</v>
      </c>
      <c r="BF31" s="1">
        <v>0</v>
      </c>
      <c r="BG31" s="1">
        <v>0</v>
      </c>
      <c r="BH31" s="1">
        <v>0</v>
      </c>
      <c r="BI31" s="1">
        <v>0</v>
      </c>
      <c r="BJ31" s="1">
        <v>0</v>
      </c>
      <c r="BK31" s="1">
        <v>0</v>
      </c>
      <c r="BL31" s="1">
        <v>355</v>
      </c>
      <c r="BM31" s="1">
        <v>2</v>
      </c>
      <c r="BN31" s="1">
        <v>0</v>
      </c>
      <c r="BO31" s="1">
        <v>0</v>
      </c>
      <c r="BP31" s="1">
        <v>0</v>
      </c>
      <c r="BQ31" s="1">
        <v>0</v>
      </c>
      <c r="BR31" s="1">
        <v>0</v>
      </c>
      <c r="BS31" s="1">
        <v>0</v>
      </c>
      <c r="BT31" s="1">
        <v>20</v>
      </c>
      <c r="BU31" s="1">
        <v>1</v>
      </c>
      <c r="BV31" s="1">
        <v>0</v>
      </c>
      <c r="BW31" s="1">
        <v>0</v>
      </c>
      <c r="BX31" s="1">
        <v>0</v>
      </c>
      <c r="BY31" s="1">
        <v>0</v>
      </c>
      <c r="BZ31" s="1">
        <v>0</v>
      </c>
      <c r="CA31" s="1">
        <v>0</v>
      </c>
      <c r="CB31" s="1">
        <v>0</v>
      </c>
      <c r="CC31" s="1">
        <v>0</v>
      </c>
      <c r="CD31" s="1">
        <v>20</v>
      </c>
      <c r="CE31" s="1">
        <v>1</v>
      </c>
      <c r="CF31" s="1">
        <v>0</v>
      </c>
      <c r="CG31" s="1">
        <v>0</v>
      </c>
      <c r="CH31" s="1">
        <v>0</v>
      </c>
      <c r="CI31" s="1">
        <v>0</v>
      </c>
      <c r="CJ31" s="13">
        <f>SUM(AT31,AW31,AZ31,BC31,BF31,BI31,BL31,BO31,BR31,BT31,BV31,BX31,BZ31,CB31,CD31,CF31,CH31)/60</f>
        <v>24</v>
      </c>
      <c r="EB31" s="13">
        <f>SUM(CL31,CO31,CR31,CU31,CX31,DA31,DD31,DG31,DJ31,DL31,DN31,DP31,DR31,DT31,DV31,DX31,DZ31)/60</f>
        <v>0</v>
      </c>
      <c r="EC31" s="1">
        <v>0</v>
      </c>
      <c r="ED31" s="1">
        <v>480</v>
      </c>
      <c r="EE31" s="1">
        <v>1</v>
      </c>
      <c r="EF31" s="1">
        <v>0</v>
      </c>
      <c r="EG31" s="1">
        <v>55</v>
      </c>
      <c r="EH31" s="1">
        <v>2</v>
      </c>
      <c r="EI31" s="1">
        <v>0</v>
      </c>
      <c r="EJ31" s="1">
        <v>480</v>
      </c>
      <c r="EK31" s="1">
        <v>1</v>
      </c>
      <c r="EL31" s="1">
        <v>20</v>
      </c>
      <c r="EM31" s="1">
        <v>30</v>
      </c>
      <c r="EN31" s="1">
        <v>2</v>
      </c>
      <c r="EO31" s="1">
        <v>0</v>
      </c>
      <c r="EP31" s="1">
        <v>0</v>
      </c>
      <c r="EQ31" s="1">
        <v>0</v>
      </c>
      <c r="ER31" s="1">
        <v>0</v>
      </c>
      <c r="ES31" s="1">
        <v>0</v>
      </c>
      <c r="ET31" s="1">
        <v>0</v>
      </c>
      <c r="EU31" s="1">
        <v>20</v>
      </c>
      <c r="EV31" s="1">
        <v>355</v>
      </c>
      <c r="EW31" s="1">
        <v>3</v>
      </c>
      <c r="EX31" s="1">
        <v>0</v>
      </c>
      <c r="EY31" s="1">
        <v>0</v>
      </c>
      <c r="EZ31" s="1">
        <v>0</v>
      </c>
      <c r="FA31" s="1">
        <v>0</v>
      </c>
      <c r="FB31" s="1">
        <v>0</v>
      </c>
      <c r="FC31" s="1">
        <v>0</v>
      </c>
      <c r="FD31" s="1">
        <v>20</v>
      </c>
      <c r="FE31" s="1">
        <v>1</v>
      </c>
      <c r="FF31" s="1">
        <v>0</v>
      </c>
      <c r="FG31" s="1">
        <v>0</v>
      </c>
      <c r="FH31" s="1">
        <v>0</v>
      </c>
      <c r="FI31" s="1">
        <v>0</v>
      </c>
      <c r="FJ31" s="1">
        <v>0</v>
      </c>
      <c r="FK31" s="1">
        <v>0</v>
      </c>
      <c r="FL31" s="1">
        <v>0</v>
      </c>
      <c r="FM31" s="1">
        <v>0</v>
      </c>
      <c r="FN31" s="1">
        <v>20</v>
      </c>
      <c r="FO31" s="1">
        <v>1</v>
      </c>
      <c r="FP31" s="1">
        <v>0</v>
      </c>
      <c r="FQ31" s="1">
        <v>0</v>
      </c>
      <c r="FR31" s="1">
        <v>0</v>
      </c>
      <c r="FS31" s="1">
        <v>0</v>
      </c>
      <c r="FT31" s="13">
        <f>SUM(ED31,EG31,EJ31,EM31,EP31,ES31,EV31,EY31,FB31,FD31,FF31,FH31,FJ31,FL31,FN31,FP31,FR31)/60</f>
        <v>24</v>
      </c>
      <c r="FU31">
        <f>IF(OR(AT31=0,AND(CL31&lt;&gt;"",CL31=0),AND(ED31&lt;&gt;"",ED31=0)),1,0)</f>
        <v>0</v>
      </c>
      <c r="FV31">
        <f>IF(OR(AZ31=0,AND(CR31&lt;&gt;"",CR31=0),AND(EJ31&lt;&gt;"",EJ31=0)),1,0)</f>
        <v>0</v>
      </c>
      <c r="FW31">
        <v>0</v>
      </c>
      <c r="FX31">
        <v>0</v>
      </c>
      <c r="FY31">
        <v>0</v>
      </c>
      <c r="FZ31" s="54">
        <v>0</v>
      </c>
    </row>
    <row r="32" spans="1:182" ht="12.75" customHeight="1">
      <c r="A32">
        <v>169</v>
      </c>
      <c r="B32">
        <v>2</v>
      </c>
      <c r="C32">
        <v>5</v>
      </c>
      <c r="D32">
        <v>4</v>
      </c>
      <c r="E32">
        <v>2</v>
      </c>
      <c r="F32">
        <v>0</v>
      </c>
      <c r="G32">
        <v>9</v>
      </c>
      <c r="H32">
        <v>5</v>
      </c>
      <c r="I32">
        <v>2</v>
      </c>
      <c r="J32" s="9">
        <v>1</v>
      </c>
      <c r="K32" s="9">
        <v>3</v>
      </c>
      <c r="L32" s="9">
        <v>1</v>
      </c>
      <c r="M32" s="9">
        <v>1</v>
      </c>
      <c r="N32" s="29" t="s">
        <v>343</v>
      </c>
      <c r="O32" s="9" t="s">
        <v>1579</v>
      </c>
      <c r="P32" s="16" t="s">
        <v>153</v>
      </c>
      <c r="Q32" s="9">
        <v>1</v>
      </c>
      <c r="R32" s="29" t="s">
        <v>360</v>
      </c>
      <c r="S32">
        <v>40</v>
      </c>
      <c r="T32" s="9">
        <v>3</v>
      </c>
      <c r="U32" s="9"/>
      <c r="V32" s="9">
        <v>4</v>
      </c>
      <c r="W32" s="9"/>
      <c r="X32" s="9">
        <v>3</v>
      </c>
      <c r="Y32" s="9"/>
      <c r="Z32" s="9">
        <v>2</v>
      </c>
      <c r="AA32" s="9">
        <v>0</v>
      </c>
      <c r="AB32" s="9">
        <v>0</v>
      </c>
      <c r="AC32" s="9"/>
      <c r="AD32" s="9">
        <v>3</v>
      </c>
      <c r="AE32" s="9" t="s">
        <v>995</v>
      </c>
      <c r="AF32" s="9">
        <v>3</v>
      </c>
      <c r="AG32" s="9"/>
      <c r="AH32" s="9">
        <v>1</v>
      </c>
      <c r="AI32" s="9"/>
      <c r="AJ32" s="9">
        <v>35</v>
      </c>
      <c r="AK32" s="9">
        <v>19</v>
      </c>
      <c r="AL32" s="9">
        <v>69</v>
      </c>
      <c r="AM32" s="9">
        <v>206</v>
      </c>
      <c r="AN32" s="9">
        <v>677</v>
      </c>
      <c r="AO32">
        <v>23</v>
      </c>
      <c r="AP32" s="9">
        <v>179</v>
      </c>
      <c r="AQ32" s="9" t="s">
        <v>154</v>
      </c>
      <c r="AR32" s="9" t="s">
        <v>155</v>
      </c>
      <c r="AS32" s="10">
        <v>0</v>
      </c>
      <c r="AT32" s="10">
        <v>400</v>
      </c>
      <c r="AU32" s="10">
        <v>1</v>
      </c>
      <c r="AV32" s="10">
        <v>0</v>
      </c>
      <c r="AW32" s="10">
        <v>80</v>
      </c>
      <c r="AX32" s="10">
        <v>2</v>
      </c>
      <c r="AY32" s="10">
        <v>0</v>
      </c>
      <c r="AZ32" s="10">
        <v>490</v>
      </c>
      <c r="BA32" s="10">
        <v>1</v>
      </c>
      <c r="BB32" s="10">
        <v>0</v>
      </c>
      <c r="BC32" s="10">
        <v>75</v>
      </c>
      <c r="BD32" s="10">
        <v>1</v>
      </c>
      <c r="BE32" s="10">
        <v>0</v>
      </c>
      <c r="BF32" s="10">
        <v>0</v>
      </c>
      <c r="BG32" s="10">
        <v>0</v>
      </c>
      <c r="BH32" s="10">
        <v>0</v>
      </c>
      <c r="BI32" s="10">
        <v>0</v>
      </c>
      <c r="BJ32" s="10">
        <v>0</v>
      </c>
      <c r="BK32" s="10">
        <v>0</v>
      </c>
      <c r="BL32" s="10">
        <v>250</v>
      </c>
      <c r="BM32" s="10">
        <v>1</v>
      </c>
      <c r="BN32" s="10">
        <v>0</v>
      </c>
      <c r="BO32" s="10">
        <v>70</v>
      </c>
      <c r="BP32" s="10">
        <v>2</v>
      </c>
      <c r="BQ32" s="10">
        <v>0</v>
      </c>
      <c r="BR32" s="10">
        <v>0</v>
      </c>
      <c r="BS32" s="10">
        <v>0</v>
      </c>
      <c r="BT32" s="10">
        <v>20</v>
      </c>
      <c r="BU32" s="10">
        <v>1</v>
      </c>
      <c r="BV32" s="10">
        <v>0</v>
      </c>
      <c r="BW32" s="10">
        <v>0</v>
      </c>
      <c r="BX32" s="10">
        <v>0</v>
      </c>
      <c r="BY32" s="10">
        <v>0</v>
      </c>
      <c r="BZ32" s="10">
        <v>0</v>
      </c>
      <c r="CA32" s="10">
        <v>0</v>
      </c>
      <c r="CB32" s="10">
        <v>0</v>
      </c>
      <c r="CC32" s="10">
        <v>0</v>
      </c>
      <c r="CD32" s="10">
        <v>20</v>
      </c>
      <c r="CE32" s="10">
        <v>1</v>
      </c>
      <c r="CF32" s="10">
        <v>0</v>
      </c>
      <c r="CG32" s="10">
        <v>0</v>
      </c>
      <c r="CH32" s="10">
        <v>0</v>
      </c>
      <c r="CI32" s="10">
        <v>0</v>
      </c>
      <c r="CJ32" s="13">
        <f>SUM(AT32,AW32,AZ32,BC32,BF32,BI32,BL32,BO32,BR32,BT32,BV32,BX32,BZ32,CB32,CD32,CF32,CH32)/60</f>
        <v>23.416666666666668</v>
      </c>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3">
        <f>SUM(CL32,CO32,CR32,CU32,CX32,DA32,DD32,DG32,DJ32,DL32,DN32,DP32,DR32,DT32,DV32,DX32,DZ32)/60</f>
        <v>0</v>
      </c>
      <c r="EC32" s="10">
        <v>0</v>
      </c>
      <c r="ED32" s="10">
        <v>400</v>
      </c>
      <c r="EE32" s="10">
        <v>1</v>
      </c>
      <c r="EF32" s="10">
        <v>0</v>
      </c>
      <c r="EG32" s="10">
        <v>80</v>
      </c>
      <c r="EH32" s="10">
        <v>2</v>
      </c>
      <c r="EI32" s="10">
        <v>0</v>
      </c>
      <c r="EJ32" s="10">
        <v>490</v>
      </c>
      <c r="EK32" s="10">
        <v>1</v>
      </c>
      <c r="EL32" s="10">
        <v>0</v>
      </c>
      <c r="EM32" s="10">
        <v>75</v>
      </c>
      <c r="EN32" s="10">
        <v>1</v>
      </c>
      <c r="EO32" s="10">
        <v>0</v>
      </c>
      <c r="EP32" s="10">
        <v>0</v>
      </c>
      <c r="EQ32" s="10">
        <v>0</v>
      </c>
      <c r="ER32" s="10">
        <v>0</v>
      </c>
      <c r="ES32" s="10">
        <v>0</v>
      </c>
      <c r="ET32" s="10">
        <v>0</v>
      </c>
      <c r="EU32" s="10">
        <v>0</v>
      </c>
      <c r="EV32" s="10">
        <v>250</v>
      </c>
      <c r="EW32" s="10">
        <v>1</v>
      </c>
      <c r="EX32" s="10">
        <v>0</v>
      </c>
      <c r="EY32" s="10">
        <v>70</v>
      </c>
      <c r="EZ32" s="10">
        <v>2</v>
      </c>
      <c r="FA32" s="10">
        <v>0</v>
      </c>
      <c r="FB32" s="10">
        <v>0</v>
      </c>
      <c r="FC32" s="10">
        <v>0</v>
      </c>
      <c r="FD32" s="10">
        <v>20</v>
      </c>
      <c r="FE32" s="10">
        <v>1</v>
      </c>
      <c r="FF32" s="10">
        <v>0</v>
      </c>
      <c r="FG32" s="10">
        <v>0</v>
      </c>
      <c r="FH32" s="10">
        <v>0</v>
      </c>
      <c r="FI32" s="10">
        <v>0</v>
      </c>
      <c r="FJ32" s="10">
        <v>0</v>
      </c>
      <c r="FK32" s="10">
        <v>0</v>
      </c>
      <c r="FL32" s="10">
        <v>0</v>
      </c>
      <c r="FM32" s="10">
        <v>0</v>
      </c>
      <c r="FN32" s="10">
        <v>20</v>
      </c>
      <c r="FO32" s="10">
        <v>1</v>
      </c>
      <c r="FP32" s="10">
        <v>0</v>
      </c>
      <c r="FQ32" s="10">
        <v>0</v>
      </c>
      <c r="FR32" s="10">
        <v>0</v>
      </c>
      <c r="FS32" s="10">
        <v>0</v>
      </c>
      <c r="FT32" s="13">
        <f>SUM(ED32,EG32,EJ32,EM32,EP32,ES32,EV32,EY32,FB32,FD32,FF32,FH32,FJ32,FL32,FN32,FP32,FR32)/60</f>
        <v>23.416666666666668</v>
      </c>
      <c r="FU32">
        <f>IF(OR(AT32=0,AND(CL32&lt;&gt;"",CL32=0),AND(ED32&lt;&gt;"",ED32=0)),1,0)</f>
        <v>0</v>
      </c>
      <c r="FV32">
        <f>IF(OR(AZ32=0,AND(CR32&lt;&gt;"",CR32=0),AND(EJ32&lt;&gt;"",EJ32=0)),1,0)</f>
        <v>0</v>
      </c>
      <c r="FW32">
        <v>0</v>
      </c>
      <c r="FX32">
        <v>0</v>
      </c>
      <c r="FY32">
        <v>0</v>
      </c>
      <c r="FZ32" s="54">
        <v>0</v>
      </c>
    </row>
    <row r="33" spans="1:182" ht="13">
      <c r="A33">
        <v>171</v>
      </c>
      <c r="B33">
        <v>1</v>
      </c>
      <c r="C33">
        <v>4</v>
      </c>
      <c r="D33">
        <v>4</v>
      </c>
      <c r="E33">
        <v>5</v>
      </c>
      <c r="F33">
        <v>3</v>
      </c>
      <c r="G33">
        <v>12</v>
      </c>
      <c r="H33">
        <v>5</v>
      </c>
      <c r="I33">
        <v>3</v>
      </c>
      <c r="J33">
        <v>0</v>
      </c>
      <c r="K33">
        <v>3</v>
      </c>
      <c r="L33">
        <v>2</v>
      </c>
      <c r="M33">
        <v>2</v>
      </c>
      <c r="N33" s="28" t="s">
        <v>302</v>
      </c>
      <c r="O33" t="s">
        <v>1581</v>
      </c>
      <c r="P33" s="15" t="s">
        <v>157</v>
      </c>
      <c r="Q33">
        <v>0</v>
      </c>
      <c r="R33" s="28" t="s">
        <v>391</v>
      </c>
      <c r="S33">
        <v>90</v>
      </c>
      <c r="T33">
        <v>1</v>
      </c>
      <c r="U33" t="s">
        <v>472</v>
      </c>
      <c r="V33">
        <v>3</v>
      </c>
      <c r="X33">
        <v>3</v>
      </c>
      <c r="Z33">
        <v>1</v>
      </c>
      <c r="AA33">
        <v>0</v>
      </c>
      <c r="AB33">
        <v>2</v>
      </c>
      <c r="AD33">
        <v>0</v>
      </c>
      <c r="AE33" t="s">
        <v>997</v>
      </c>
      <c r="AF33">
        <v>2</v>
      </c>
      <c r="AH33">
        <v>2</v>
      </c>
      <c r="AI33" t="s">
        <v>1331</v>
      </c>
      <c r="AJ33">
        <v>199</v>
      </c>
      <c r="AK33">
        <v>16</v>
      </c>
      <c r="AL33">
        <v>17</v>
      </c>
      <c r="AM33">
        <v>89</v>
      </c>
      <c r="AN33">
        <v>249</v>
      </c>
      <c r="AO33">
        <v>129</v>
      </c>
      <c r="AP33">
        <v>143</v>
      </c>
      <c r="AQ33" t="s">
        <v>154</v>
      </c>
      <c r="AR33" t="s">
        <v>155</v>
      </c>
      <c r="AS33" s="1">
        <v>0</v>
      </c>
      <c r="AT33" s="1">
        <v>525</v>
      </c>
      <c r="AU33" s="10">
        <v>1</v>
      </c>
      <c r="AV33" s="1">
        <v>0</v>
      </c>
      <c r="AW33" s="1">
        <v>0</v>
      </c>
      <c r="AX33" s="1">
        <v>0</v>
      </c>
      <c r="AY33" s="1">
        <v>0</v>
      </c>
      <c r="AZ33" s="1">
        <v>540</v>
      </c>
      <c r="BA33" s="1">
        <v>2</v>
      </c>
      <c r="BB33" s="1">
        <v>0</v>
      </c>
      <c r="BC33" s="1">
        <v>120</v>
      </c>
      <c r="BD33" s="1">
        <v>3</v>
      </c>
      <c r="BE33" s="1">
        <v>0</v>
      </c>
      <c r="BF33" s="1">
        <v>0</v>
      </c>
      <c r="BG33" s="1">
        <v>0</v>
      </c>
      <c r="BH33" s="1">
        <v>0</v>
      </c>
      <c r="BI33" s="1">
        <v>0</v>
      </c>
      <c r="BJ33" s="1">
        <v>0</v>
      </c>
      <c r="BK33" s="1">
        <v>0</v>
      </c>
      <c r="BL33" s="1">
        <v>155</v>
      </c>
      <c r="BM33" s="1">
        <v>1</v>
      </c>
      <c r="BN33" s="1">
        <v>0</v>
      </c>
      <c r="BO33" s="1">
        <v>0</v>
      </c>
      <c r="BP33" s="1">
        <v>0</v>
      </c>
      <c r="BQ33" s="1">
        <v>0</v>
      </c>
      <c r="BR33" s="1">
        <v>0</v>
      </c>
      <c r="BS33" s="1">
        <v>0</v>
      </c>
      <c r="BT33" s="1">
        <v>45</v>
      </c>
      <c r="BU33" s="1">
        <v>1</v>
      </c>
      <c r="BV33" s="1">
        <v>0</v>
      </c>
      <c r="BW33" s="1">
        <v>0</v>
      </c>
      <c r="BX33" s="1">
        <v>0</v>
      </c>
      <c r="BY33" s="1">
        <v>0</v>
      </c>
      <c r="BZ33" s="1">
        <v>0</v>
      </c>
      <c r="CA33" s="1">
        <v>0</v>
      </c>
      <c r="CB33" s="1">
        <v>0</v>
      </c>
      <c r="CC33" s="1">
        <v>0</v>
      </c>
      <c r="CD33" s="1">
        <v>45</v>
      </c>
      <c r="CE33" s="1">
        <v>1</v>
      </c>
      <c r="CF33" s="1">
        <v>0</v>
      </c>
      <c r="CG33" s="1">
        <v>0</v>
      </c>
      <c r="CH33" s="1">
        <v>0</v>
      </c>
      <c r="CI33" s="1">
        <v>0</v>
      </c>
      <c r="CJ33" s="13">
        <f>SUM(AT33,AW33,AZ33,BC33,BF33,BI33,BL33,BO33,BR33,BT33,BV33,BX33,BZ33,CB33,CD33,CF33,CH33)/60</f>
        <v>23.833333333333332</v>
      </c>
      <c r="EB33" s="13">
        <f>SUM(CL33,CO33,CR33,CU33,CX33,DA33,DD33,DG33,DJ33,DL33,DN33,DP33,DR33,DT33,DV33,DX33,DZ33)/60</f>
        <v>0</v>
      </c>
      <c r="EC33" s="1">
        <v>0</v>
      </c>
      <c r="ED33" s="1">
        <v>435</v>
      </c>
      <c r="EE33" s="10">
        <v>1</v>
      </c>
      <c r="EF33" s="1">
        <v>0</v>
      </c>
      <c r="EG33" s="1">
        <v>60</v>
      </c>
      <c r="EH33" s="1">
        <v>2</v>
      </c>
      <c r="EI33" s="1">
        <v>0</v>
      </c>
      <c r="EJ33" s="1">
        <v>505</v>
      </c>
      <c r="EK33" s="1">
        <v>2</v>
      </c>
      <c r="EL33" s="1">
        <v>0</v>
      </c>
      <c r="EM33" s="1">
        <v>120</v>
      </c>
      <c r="EN33" s="1">
        <v>3</v>
      </c>
      <c r="EO33" s="1">
        <v>0</v>
      </c>
      <c r="EP33" s="1">
        <v>0</v>
      </c>
      <c r="EQ33" s="1">
        <v>0</v>
      </c>
      <c r="ER33" s="1">
        <v>0</v>
      </c>
      <c r="ES33" s="1">
        <v>0</v>
      </c>
      <c r="ET33" s="1">
        <v>0</v>
      </c>
      <c r="EU33" s="1">
        <v>0</v>
      </c>
      <c r="EV33" s="1">
        <v>230</v>
      </c>
      <c r="EW33" s="1">
        <v>1</v>
      </c>
      <c r="EX33" s="1">
        <v>0</v>
      </c>
      <c r="EY33" s="1">
        <v>0</v>
      </c>
      <c r="EZ33" s="1">
        <v>0</v>
      </c>
      <c r="FA33" s="1">
        <v>0</v>
      </c>
      <c r="FB33" s="1">
        <v>0</v>
      </c>
      <c r="FC33" s="1">
        <v>0</v>
      </c>
      <c r="FD33" s="1">
        <v>45</v>
      </c>
      <c r="FE33" s="1">
        <v>1</v>
      </c>
      <c r="FF33" s="1">
        <v>0</v>
      </c>
      <c r="FG33" s="1">
        <v>0</v>
      </c>
      <c r="FH33" s="1">
        <v>0</v>
      </c>
      <c r="FI33" s="1">
        <v>0</v>
      </c>
      <c r="FJ33" s="1">
        <v>0</v>
      </c>
      <c r="FK33" s="1">
        <v>0</v>
      </c>
      <c r="FL33" s="1">
        <v>0</v>
      </c>
      <c r="FM33" s="1">
        <v>0</v>
      </c>
      <c r="FN33" s="1">
        <v>45</v>
      </c>
      <c r="FO33" s="1">
        <v>1</v>
      </c>
      <c r="FP33" s="1">
        <v>0</v>
      </c>
      <c r="FQ33" s="1">
        <v>0</v>
      </c>
      <c r="FR33" s="1">
        <v>0</v>
      </c>
      <c r="FS33" s="1">
        <v>0</v>
      </c>
      <c r="FT33" s="13">
        <f>SUM(ED33,EG33,EJ33,EM33,EP33,ES33,EV33,EY33,FB33,FD33,FF33,FH33,FJ33,FL33,FN33,FP33,FR33)/60</f>
        <v>24</v>
      </c>
      <c r="FU33">
        <f>IF(OR(AT33=0,AND(CL33&lt;&gt;"",CL33=0),AND(ED33&lt;&gt;"",ED33=0)),1,0)</f>
        <v>0</v>
      </c>
      <c r="FV33">
        <f>IF(OR(AZ33=0,AND(CR33&lt;&gt;"",CR33=0),AND(EJ33&lt;&gt;"",EJ33=0)),1,0)</f>
        <v>0</v>
      </c>
      <c r="FW33">
        <v>0</v>
      </c>
      <c r="FX33">
        <v>0</v>
      </c>
      <c r="FY33">
        <v>0</v>
      </c>
      <c r="FZ33" s="54">
        <v>0</v>
      </c>
    </row>
    <row r="34" spans="1:182" ht="13">
      <c r="A34">
        <v>177</v>
      </c>
      <c r="B34">
        <v>2</v>
      </c>
      <c r="C34">
        <v>2</v>
      </c>
      <c r="D34">
        <v>7</v>
      </c>
      <c r="E34">
        <v>2</v>
      </c>
      <c r="F34">
        <v>0</v>
      </c>
      <c r="G34">
        <v>6</v>
      </c>
      <c r="H34">
        <v>6</v>
      </c>
      <c r="I34">
        <v>2</v>
      </c>
      <c r="J34">
        <v>0</v>
      </c>
      <c r="K34">
        <v>3</v>
      </c>
      <c r="L34">
        <v>1</v>
      </c>
      <c r="M34">
        <v>2</v>
      </c>
      <c r="N34" s="28" t="s">
        <v>344</v>
      </c>
      <c r="O34" t="s">
        <v>1587</v>
      </c>
      <c r="P34" s="15" t="s">
        <v>153</v>
      </c>
      <c r="Q34">
        <v>0</v>
      </c>
      <c r="R34" s="28" t="s">
        <v>396</v>
      </c>
      <c r="S34">
        <v>60</v>
      </c>
      <c r="T34">
        <v>0</v>
      </c>
      <c r="U34" t="s">
        <v>515</v>
      </c>
      <c r="V34">
        <v>0</v>
      </c>
      <c r="W34" t="s">
        <v>655</v>
      </c>
      <c r="X34">
        <v>3</v>
      </c>
      <c r="Z34">
        <v>2</v>
      </c>
      <c r="AA34">
        <v>0</v>
      </c>
      <c r="AB34">
        <v>0</v>
      </c>
      <c r="AC34" t="s">
        <v>801</v>
      </c>
      <c r="AD34">
        <v>4</v>
      </c>
      <c r="AE34" t="s">
        <v>1002</v>
      </c>
      <c r="AF34">
        <v>2</v>
      </c>
      <c r="AH34">
        <v>2</v>
      </c>
      <c r="AJ34">
        <v>26</v>
      </c>
      <c r="AK34">
        <v>14</v>
      </c>
      <c r="AL34">
        <v>23</v>
      </c>
      <c r="AM34">
        <v>56</v>
      </c>
      <c r="AN34">
        <v>272</v>
      </c>
      <c r="AO34">
        <v>44</v>
      </c>
      <c r="AP34">
        <v>170</v>
      </c>
      <c r="AQ34" t="s">
        <v>154</v>
      </c>
      <c r="AR34" t="s">
        <v>156</v>
      </c>
      <c r="AS34" s="1">
        <v>0</v>
      </c>
      <c r="AT34" s="1">
        <v>500</v>
      </c>
      <c r="AU34" s="10">
        <v>1</v>
      </c>
      <c r="AV34" s="1">
        <v>0</v>
      </c>
      <c r="AW34" s="1">
        <v>80</v>
      </c>
      <c r="AX34" s="1">
        <v>3</v>
      </c>
      <c r="AY34" s="1">
        <v>0</v>
      </c>
      <c r="AZ34" s="1">
        <v>585</v>
      </c>
      <c r="BA34" s="1">
        <v>1</v>
      </c>
      <c r="BB34" s="1">
        <v>0</v>
      </c>
      <c r="BC34" s="1">
        <v>80</v>
      </c>
      <c r="BD34" s="1">
        <v>2</v>
      </c>
      <c r="BE34" s="1">
        <v>0</v>
      </c>
      <c r="BF34" s="1">
        <v>0</v>
      </c>
      <c r="BG34" s="1">
        <v>0</v>
      </c>
      <c r="BH34" s="1">
        <v>0</v>
      </c>
      <c r="BI34" s="1">
        <v>0</v>
      </c>
      <c r="BJ34" s="1">
        <v>0</v>
      </c>
      <c r="BK34" s="1">
        <v>0</v>
      </c>
      <c r="BL34" s="1">
        <v>155</v>
      </c>
      <c r="BM34" s="1">
        <v>2</v>
      </c>
      <c r="BN34" s="1">
        <v>0</v>
      </c>
      <c r="BO34" s="1">
        <v>0</v>
      </c>
      <c r="BP34" s="1">
        <v>0</v>
      </c>
      <c r="BQ34" s="1">
        <v>0</v>
      </c>
      <c r="BR34" s="1">
        <v>0</v>
      </c>
      <c r="BS34" s="1">
        <v>0</v>
      </c>
      <c r="BT34" s="1">
        <v>20</v>
      </c>
      <c r="BU34" s="1">
        <v>1</v>
      </c>
      <c r="BV34" s="1">
        <v>0</v>
      </c>
      <c r="BW34" s="1">
        <v>0</v>
      </c>
      <c r="BX34" s="1">
        <v>0</v>
      </c>
      <c r="BY34" s="1">
        <v>0</v>
      </c>
      <c r="BZ34" s="1">
        <v>0</v>
      </c>
      <c r="CA34" s="1">
        <v>0</v>
      </c>
      <c r="CB34" s="1">
        <v>0</v>
      </c>
      <c r="CC34" s="1">
        <v>0</v>
      </c>
      <c r="CD34" s="1">
        <v>20</v>
      </c>
      <c r="CE34" s="1">
        <v>1</v>
      </c>
      <c r="CF34" s="1">
        <v>0</v>
      </c>
      <c r="CG34" s="1">
        <v>0</v>
      </c>
      <c r="CH34" s="1">
        <v>0</v>
      </c>
      <c r="CI34" s="1">
        <v>0</v>
      </c>
      <c r="CJ34" s="13">
        <f>SUM(AT34,AW34,AZ34,BC34,BF34,BI34,BL34,BO34,BR34,BT34,BV34,BX34,BZ34,CB34,CD34,CF34,CH34)/60</f>
        <v>24</v>
      </c>
      <c r="CK34" s="1">
        <v>0</v>
      </c>
      <c r="CL34" s="1">
        <v>500</v>
      </c>
      <c r="CM34" s="10">
        <v>1</v>
      </c>
      <c r="CN34" s="1">
        <v>0</v>
      </c>
      <c r="CO34" s="1">
        <v>80</v>
      </c>
      <c r="CP34" s="1">
        <v>3</v>
      </c>
      <c r="CQ34" s="1">
        <v>0</v>
      </c>
      <c r="CR34" s="1">
        <v>585</v>
      </c>
      <c r="CS34" s="1">
        <v>1</v>
      </c>
      <c r="CT34" s="1">
        <v>0</v>
      </c>
      <c r="CU34" s="1">
        <v>80</v>
      </c>
      <c r="CV34" s="1">
        <v>2</v>
      </c>
      <c r="CW34" s="1">
        <v>0</v>
      </c>
      <c r="CX34" s="1">
        <v>0</v>
      </c>
      <c r="CY34" s="1">
        <v>0</v>
      </c>
      <c r="CZ34" s="1">
        <v>0</v>
      </c>
      <c r="DA34" s="1">
        <v>0</v>
      </c>
      <c r="DB34" s="1">
        <v>0</v>
      </c>
      <c r="DC34" s="1">
        <v>0</v>
      </c>
      <c r="DD34" s="1">
        <v>155</v>
      </c>
      <c r="DE34" s="1">
        <v>2</v>
      </c>
      <c r="DF34" s="1">
        <v>0</v>
      </c>
      <c r="DG34" s="1">
        <v>0</v>
      </c>
      <c r="DH34" s="1">
        <v>0</v>
      </c>
      <c r="DI34" s="1">
        <v>0</v>
      </c>
      <c r="DJ34" s="1">
        <v>0</v>
      </c>
      <c r="DK34" s="1">
        <v>0</v>
      </c>
      <c r="DL34" s="1">
        <v>20</v>
      </c>
      <c r="DM34" s="1">
        <v>1</v>
      </c>
      <c r="DN34" s="1">
        <v>0</v>
      </c>
      <c r="DO34" s="1">
        <v>0</v>
      </c>
      <c r="DP34" s="1">
        <v>0</v>
      </c>
      <c r="DQ34" s="1">
        <v>0</v>
      </c>
      <c r="DR34" s="1">
        <v>0</v>
      </c>
      <c r="DS34" s="1">
        <v>0</v>
      </c>
      <c r="DT34" s="1">
        <v>0</v>
      </c>
      <c r="DU34" s="1">
        <v>0</v>
      </c>
      <c r="DV34" s="1">
        <v>20</v>
      </c>
      <c r="DW34" s="1">
        <v>1</v>
      </c>
      <c r="DX34" s="1">
        <v>0</v>
      </c>
      <c r="DY34" s="1">
        <v>0</v>
      </c>
      <c r="DZ34" s="1">
        <v>0</v>
      </c>
      <c r="EA34" s="1">
        <v>0</v>
      </c>
      <c r="EB34" s="13">
        <f>SUM(CL34,CO34,CR34,CU34,CX34,DA34,DD34,DG34,DJ34,DL34,DN34,DP34,DR34,DT34,DV34,DX34,DZ34)/60</f>
        <v>24</v>
      </c>
      <c r="FT34" s="13">
        <f>SUM(ED34,EG34,EJ34,EM34,EP34,ES34,EV34,EY34,FB34,FD34,FF34,FH34,FJ34,FL34,FN34,FP34,FR34)/60</f>
        <v>0</v>
      </c>
      <c r="FU34">
        <f>IF(OR(AT34=0,AND(CL34&lt;&gt;"",CL34=0),AND(ED34&lt;&gt;"",ED34=0)),1,0)</f>
        <v>0</v>
      </c>
      <c r="FV34">
        <f>IF(OR(AZ34=0,AND(CR34&lt;&gt;"",CR34=0),AND(EJ34&lt;&gt;"",EJ34=0)),1,0)</f>
        <v>0</v>
      </c>
      <c r="FW34">
        <v>0</v>
      </c>
      <c r="FX34">
        <v>0</v>
      </c>
      <c r="FY34">
        <v>0</v>
      </c>
      <c r="FZ34" s="54">
        <v>0</v>
      </c>
    </row>
    <row r="35" spans="1:182" ht="13">
      <c r="A35">
        <v>181</v>
      </c>
      <c r="B35">
        <v>2</v>
      </c>
      <c r="C35">
        <v>5</v>
      </c>
      <c r="D35">
        <v>4</v>
      </c>
      <c r="E35">
        <v>2</v>
      </c>
      <c r="F35">
        <v>0</v>
      </c>
      <c r="G35">
        <v>9</v>
      </c>
      <c r="H35">
        <v>7</v>
      </c>
      <c r="I35">
        <v>2</v>
      </c>
      <c r="J35">
        <v>0</v>
      </c>
      <c r="K35">
        <v>3</v>
      </c>
      <c r="L35">
        <v>1</v>
      </c>
      <c r="M35">
        <v>2</v>
      </c>
      <c r="N35" s="28" t="s">
        <v>296</v>
      </c>
      <c r="O35" t="s">
        <v>1591</v>
      </c>
      <c r="P35" s="15" t="s">
        <v>153</v>
      </c>
      <c r="Q35">
        <v>0</v>
      </c>
      <c r="R35" s="28" t="s">
        <v>426</v>
      </c>
      <c r="S35">
        <v>45</v>
      </c>
      <c r="T35">
        <v>1</v>
      </c>
      <c r="V35">
        <v>3</v>
      </c>
      <c r="X35">
        <v>3</v>
      </c>
      <c r="Z35">
        <v>0</v>
      </c>
      <c r="AA35">
        <v>0</v>
      </c>
      <c r="AB35">
        <v>2</v>
      </c>
      <c r="AD35">
        <v>2</v>
      </c>
      <c r="AE35" t="s">
        <v>1005</v>
      </c>
      <c r="AF35">
        <v>3</v>
      </c>
      <c r="AH35">
        <v>1</v>
      </c>
      <c r="AJ35">
        <v>12</v>
      </c>
      <c r="AK35">
        <v>13</v>
      </c>
      <c r="AL35">
        <v>15</v>
      </c>
      <c r="AM35">
        <v>101</v>
      </c>
      <c r="AN35">
        <v>166</v>
      </c>
      <c r="AO35">
        <v>19</v>
      </c>
      <c r="AP35">
        <v>85</v>
      </c>
      <c r="AQ35" t="s">
        <v>154</v>
      </c>
      <c r="AR35" t="s">
        <v>155</v>
      </c>
      <c r="AS35" s="1">
        <v>0</v>
      </c>
      <c r="AT35" s="1">
        <v>545</v>
      </c>
      <c r="AU35" s="1">
        <v>1</v>
      </c>
      <c r="AV35" s="1">
        <v>0</v>
      </c>
      <c r="AW35" s="1">
        <v>0</v>
      </c>
      <c r="AX35" s="1">
        <v>0</v>
      </c>
      <c r="AY35" s="1">
        <v>0</v>
      </c>
      <c r="AZ35" s="1">
        <v>600</v>
      </c>
      <c r="BA35" s="1">
        <v>1</v>
      </c>
      <c r="BB35" s="1">
        <v>0</v>
      </c>
      <c r="BC35" s="1">
        <v>90</v>
      </c>
      <c r="BD35" s="1">
        <v>2</v>
      </c>
      <c r="BE35" s="1">
        <v>0</v>
      </c>
      <c r="BF35" s="1">
        <v>0</v>
      </c>
      <c r="BG35" s="1">
        <v>0</v>
      </c>
      <c r="BH35" s="1">
        <v>0</v>
      </c>
      <c r="BI35" s="1">
        <v>0</v>
      </c>
      <c r="BJ35" s="1">
        <v>0</v>
      </c>
      <c r="BK35" s="1">
        <v>0</v>
      </c>
      <c r="BL35" s="1">
        <v>150</v>
      </c>
      <c r="BM35" s="1">
        <v>1</v>
      </c>
      <c r="BN35" s="1">
        <v>0</v>
      </c>
      <c r="BO35" s="1">
        <v>0</v>
      </c>
      <c r="BP35" s="1">
        <v>0</v>
      </c>
      <c r="BQ35" s="1">
        <v>0</v>
      </c>
      <c r="BR35" s="1">
        <v>0</v>
      </c>
      <c r="BS35" s="1">
        <v>0</v>
      </c>
      <c r="BT35" s="1">
        <v>20</v>
      </c>
      <c r="BU35" s="1">
        <v>1</v>
      </c>
      <c r="BV35" s="1">
        <v>0</v>
      </c>
      <c r="BW35" s="1">
        <v>0</v>
      </c>
      <c r="BX35" s="1">
        <v>0</v>
      </c>
      <c r="BY35" s="1">
        <v>0</v>
      </c>
      <c r="BZ35" s="1">
        <v>0</v>
      </c>
      <c r="CA35" s="1">
        <v>0</v>
      </c>
      <c r="CB35" s="1">
        <v>0</v>
      </c>
      <c r="CC35" s="1">
        <v>0</v>
      </c>
      <c r="CD35" s="1">
        <v>20</v>
      </c>
      <c r="CE35" s="1">
        <v>1</v>
      </c>
      <c r="CF35" s="1">
        <v>0</v>
      </c>
      <c r="CG35" s="1">
        <v>0</v>
      </c>
      <c r="CH35" s="1">
        <v>0</v>
      </c>
      <c r="CI35" s="1">
        <v>0</v>
      </c>
      <c r="CJ35" s="13">
        <f>SUM(AT35,AW35,AZ35,BC35,BF35,BI35,BL35,BO35,BR35,BT35,BV35,BX35,BZ35,CB35,CD35,CF35,CH35)/60</f>
        <v>23.75</v>
      </c>
      <c r="EB35" s="13">
        <f>SUM(CL35,CO35,CR35,CU35,CX35,DA35,DD35,DG35,DJ35,DL35,DN35,DP35,DR35,DT35,DV35,DX35,DZ35)/60</f>
        <v>0</v>
      </c>
      <c r="EC35" s="1">
        <v>0</v>
      </c>
      <c r="ED35" s="1">
        <v>545</v>
      </c>
      <c r="EE35" s="1">
        <v>1</v>
      </c>
      <c r="EF35" s="1">
        <v>0</v>
      </c>
      <c r="EG35" s="1">
        <v>0</v>
      </c>
      <c r="EH35" s="1">
        <v>0</v>
      </c>
      <c r="EI35" s="1">
        <v>0</v>
      </c>
      <c r="EJ35" s="1">
        <v>600</v>
      </c>
      <c r="EK35" s="1">
        <v>1</v>
      </c>
      <c r="EL35" s="1">
        <v>0</v>
      </c>
      <c r="EM35" s="1">
        <v>90</v>
      </c>
      <c r="EN35" s="1">
        <v>2</v>
      </c>
      <c r="EO35" s="1">
        <v>0</v>
      </c>
      <c r="EP35" s="1">
        <v>0</v>
      </c>
      <c r="EQ35" s="1">
        <v>0</v>
      </c>
      <c r="ER35" s="1">
        <v>0</v>
      </c>
      <c r="ES35" s="1">
        <v>0</v>
      </c>
      <c r="ET35" s="1">
        <v>0</v>
      </c>
      <c r="EU35" s="1">
        <v>0</v>
      </c>
      <c r="EV35" s="58">
        <v>150</v>
      </c>
      <c r="EW35" s="58">
        <v>1</v>
      </c>
      <c r="EX35" s="1">
        <v>0</v>
      </c>
      <c r="EY35" s="1">
        <v>0</v>
      </c>
      <c r="EZ35" s="1">
        <v>0</v>
      </c>
      <c r="FA35" s="1">
        <v>0</v>
      </c>
      <c r="FB35" s="1">
        <v>0</v>
      </c>
      <c r="FC35" s="1">
        <v>0</v>
      </c>
      <c r="FD35" s="1">
        <v>20</v>
      </c>
      <c r="FE35" s="1">
        <v>1</v>
      </c>
      <c r="FF35" s="1">
        <v>0</v>
      </c>
      <c r="FG35" s="1">
        <v>0</v>
      </c>
      <c r="FH35" s="1">
        <v>0</v>
      </c>
      <c r="FI35" s="1">
        <v>0</v>
      </c>
      <c r="FJ35" s="1">
        <v>0</v>
      </c>
      <c r="FK35" s="1">
        <v>0</v>
      </c>
      <c r="FL35" s="1">
        <v>0</v>
      </c>
      <c r="FM35" s="1">
        <v>0</v>
      </c>
      <c r="FN35" s="1">
        <v>20</v>
      </c>
      <c r="FO35" s="1">
        <v>1</v>
      </c>
      <c r="FP35" s="1">
        <v>0</v>
      </c>
      <c r="FQ35" s="1">
        <v>0</v>
      </c>
      <c r="FR35" s="1">
        <v>0</v>
      </c>
      <c r="FS35" s="1">
        <v>0</v>
      </c>
      <c r="FT35" s="13">
        <f>SUM(ED35,EG35,EJ35,EM35,EP35,ES35,EV35,EY35,FB35,FD35,FF35,FH35,FJ35,FL35,FN35,FP35,FR35)/60</f>
        <v>23.75</v>
      </c>
      <c r="FU35">
        <f>IF(OR(AT35=0,AND(CL35&lt;&gt;"",CL35=0),AND(ED35&lt;&gt;"",ED35=0)),1,0)</f>
        <v>0</v>
      </c>
      <c r="FV35">
        <f>IF(OR(AZ35=0,AND(CR35&lt;&gt;"",CR35=0),AND(EJ35&lt;&gt;"",EJ35=0)),1,0)</f>
        <v>0</v>
      </c>
      <c r="FW35">
        <v>0</v>
      </c>
      <c r="FX35">
        <v>0</v>
      </c>
      <c r="FY35">
        <v>0</v>
      </c>
      <c r="FZ35" s="54">
        <v>0</v>
      </c>
    </row>
    <row r="36" spans="1:182" ht="13">
      <c r="A36">
        <v>182</v>
      </c>
      <c r="B36">
        <v>2</v>
      </c>
      <c r="C36">
        <v>4</v>
      </c>
      <c r="D36">
        <v>4</v>
      </c>
      <c r="E36">
        <v>3</v>
      </c>
      <c r="F36">
        <v>2</v>
      </c>
      <c r="G36">
        <v>12</v>
      </c>
      <c r="H36">
        <v>3</v>
      </c>
      <c r="I36">
        <v>2</v>
      </c>
      <c r="J36">
        <v>0</v>
      </c>
      <c r="K36">
        <v>3</v>
      </c>
      <c r="L36">
        <v>1</v>
      </c>
      <c r="M36">
        <v>2</v>
      </c>
      <c r="N36" s="28" t="s">
        <v>314</v>
      </c>
      <c r="O36" t="s">
        <v>1592</v>
      </c>
      <c r="P36" s="15" t="s">
        <v>153</v>
      </c>
      <c r="Q36">
        <v>0</v>
      </c>
      <c r="R36" s="28" t="s">
        <v>385</v>
      </c>
      <c r="S36">
        <v>60</v>
      </c>
      <c r="T36">
        <v>1</v>
      </c>
      <c r="V36">
        <v>3</v>
      </c>
      <c r="X36">
        <v>2</v>
      </c>
      <c r="Z36">
        <v>2</v>
      </c>
      <c r="AA36">
        <v>0</v>
      </c>
      <c r="AB36">
        <v>1</v>
      </c>
      <c r="AD36">
        <v>3</v>
      </c>
      <c r="AE36" t="s">
        <v>889</v>
      </c>
      <c r="AF36">
        <v>2</v>
      </c>
      <c r="AH36">
        <v>1</v>
      </c>
      <c r="AJ36">
        <v>40</v>
      </c>
      <c r="AK36">
        <v>14</v>
      </c>
      <c r="AL36">
        <v>21</v>
      </c>
      <c r="AM36">
        <v>11</v>
      </c>
      <c r="AN36">
        <v>245</v>
      </c>
      <c r="AO36">
        <v>26</v>
      </c>
      <c r="AP36">
        <v>83</v>
      </c>
      <c r="AQ36" t="s">
        <v>154</v>
      </c>
      <c r="AR36" t="s">
        <v>155</v>
      </c>
      <c r="AS36" s="1">
        <v>0</v>
      </c>
      <c r="AT36" s="1">
        <v>565</v>
      </c>
      <c r="AU36" s="10">
        <v>1</v>
      </c>
      <c r="AV36" s="1">
        <v>0</v>
      </c>
      <c r="AW36" s="1">
        <v>60</v>
      </c>
      <c r="AX36" s="1">
        <v>2</v>
      </c>
      <c r="AY36" s="1">
        <v>0</v>
      </c>
      <c r="AZ36" s="1">
        <v>380</v>
      </c>
      <c r="BA36" s="1">
        <v>1</v>
      </c>
      <c r="BB36" s="1">
        <v>0</v>
      </c>
      <c r="BC36" s="1">
        <v>70</v>
      </c>
      <c r="BD36" s="1">
        <v>2</v>
      </c>
      <c r="BE36" s="1">
        <v>0</v>
      </c>
      <c r="BF36" s="1">
        <v>0</v>
      </c>
      <c r="BG36" s="1">
        <v>0</v>
      </c>
      <c r="BH36" s="1">
        <v>0</v>
      </c>
      <c r="BI36" s="1">
        <v>0</v>
      </c>
      <c r="BJ36" s="1">
        <v>0</v>
      </c>
      <c r="BK36" s="1">
        <v>0</v>
      </c>
      <c r="BL36" s="1">
        <v>155</v>
      </c>
      <c r="BM36" s="1">
        <v>2</v>
      </c>
      <c r="BN36" s="1">
        <v>0</v>
      </c>
      <c r="BO36" s="1">
        <v>140</v>
      </c>
      <c r="BP36" s="1">
        <v>2</v>
      </c>
      <c r="BQ36" s="1">
        <v>0</v>
      </c>
      <c r="BR36" s="1">
        <v>0</v>
      </c>
      <c r="BS36" s="1">
        <v>0</v>
      </c>
      <c r="BT36" s="1">
        <v>20</v>
      </c>
      <c r="BU36" s="1">
        <v>1</v>
      </c>
      <c r="BV36" s="1">
        <v>0</v>
      </c>
      <c r="BW36" s="1">
        <v>0</v>
      </c>
      <c r="BX36" s="1">
        <v>0</v>
      </c>
      <c r="BY36" s="1">
        <v>0</v>
      </c>
      <c r="BZ36" s="1">
        <v>0</v>
      </c>
      <c r="CA36" s="1">
        <v>0</v>
      </c>
      <c r="CB36" s="1">
        <v>0</v>
      </c>
      <c r="CC36" s="1">
        <v>0</v>
      </c>
      <c r="CD36" s="1">
        <v>20</v>
      </c>
      <c r="CE36" s="1">
        <v>1</v>
      </c>
      <c r="CF36" s="1">
        <v>0</v>
      </c>
      <c r="CG36" s="1">
        <v>0</v>
      </c>
      <c r="CH36" s="1">
        <v>0</v>
      </c>
      <c r="CI36" s="1">
        <v>0</v>
      </c>
      <c r="CJ36" s="13">
        <f>SUM(AT36,AW36,AZ36,BC36,BF36,BI36,BL36,BO36,BR36,BT36,BV36,BX36,BZ36,CB36,CD36,CF36,CH36)/60</f>
        <v>23.5</v>
      </c>
      <c r="EB36" s="13">
        <f>SUM(CL36,CO36,CR36,CU36,CX36,DA36,DD36,DG36,DJ36,DL36,DN36,DP36,DR36,DT36,DV36,DX36,DZ36)/60</f>
        <v>0</v>
      </c>
      <c r="EC36" s="1">
        <v>0</v>
      </c>
      <c r="ED36" s="1">
        <v>565</v>
      </c>
      <c r="EE36" s="10">
        <v>1</v>
      </c>
      <c r="EF36" s="1">
        <v>0</v>
      </c>
      <c r="EG36" s="1">
        <v>60</v>
      </c>
      <c r="EH36" s="1">
        <v>2</v>
      </c>
      <c r="EI36" s="1">
        <v>0</v>
      </c>
      <c r="EJ36" s="1">
        <v>380</v>
      </c>
      <c r="EK36" s="1">
        <v>1</v>
      </c>
      <c r="EL36" s="1">
        <v>0</v>
      </c>
      <c r="EM36" s="1">
        <v>70</v>
      </c>
      <c r="EN36" s="1">
        <v>2</v>
      </c>
      <c r="EO36" s="1">
        <v>0</v>
      </c>
      <c r="EP36" s="1">
        <v>0</v>
      </c>
      <c r="EQ36" s="1">
        <v>0</v>
      </c>
      <c r="ER36" s="1">
        <v>0</v>
      </c>
      <c r="ES36" s="1">
        <v>0</v>
      </c>
      <c r="ET36" s="1">
        <v>0</v>
      </c>
      <c r="EU36" s="1">
        <v>0</v>
      </c>
      <c r="EV36" s="1">
        <v>155</v>
      </c>
      <c r="EW36" s="1">
        <v>2</v>
      </c>
      <c r="EX36" s="1">
        <v>0</v>
      </c>
      <c r="EY36" s="1">
        <v>140</v>
      </c>
      <c r="EZ36" s="1">
        <v>2</v>
      </c>
      <c r="FA36" s="1">
        <v>0</v>
      </c>
      <c r="FB36" s="1">
        <v>0</v>
      </c>
      <c r="FC36" s="1">
        <v>0</v>
      </c>
      <c r="FD36" s="1">
        <v>20</v>
      </c>
      <c r="FE36" s="1">
        <v>1</v>
      </c>
      <c r="FF36" s="1">
        <v>0</v>
      </c>
      <c r="FG36" s="1">
        <v>0</v>
      </c>
      <c r="FH36" s="1">
        <v>0</v>
      </c>
      <c r="FI36" s="1">
        <v>0</v>
      </c>
      <c r="FJ36" s="1">
        <v>0</v>
      </c>
      <c r="FK36" s="1">
        <v>0</v>
      </c>
      <c r="FL36" s="1">
        <v>0</v>
      </c>
      <c r="FM36" s="1">
        <v>0</v>
      </c>
      <c r="FN36" s="1">
        <v>20</v>
      </c>
      <c r="FO36" s="1">
        <v>1</v>
      </c>
      <c r="FP36" s="1">
        <v>0</v>
      </c>
      <c r="FQ36" s="1">
        <v>0</v>
      </c>
      <c r="FR36" s="1">
        <v>0</v>
      </c>
      <c r="FS36" s="1">
        <v>0</v>
      </c>
      <c r="FT36" s="13">
        <f>SUM(ED36,EG36,EJ36,EM36,EP36,ES36,EV36,EY36,FB36,FD36,FF36,FH36,FJ36,FL36,FN36,FP36,FR36)/60</f>
        <v>23.5</v>
      </c>
      <c r="FU36">
        <f>IF(OR(AT36=0,AND(CL36&lt;&gt;"",CL36=0),AND(ED36&lt;&gt;"",ED36=0)),1,0)</f>
        <v>0</v>
      </c>
      <c r="FV36">
        <f>IF(OR(AZ36=0,AND(CR36&lt;&gt;"",CR36=0),AND(EJ36&lt;&gt;"",EJ36=0)),1,0)</f>
        <v>0</v>
      </c>
      <c r="FW36">
        <v>0</v>
      </c>
      <c r="FX36">
        <v>0</v>
      </c>
      <c r="FY36">
        <v>0</v>
      </c>
      <c r="FZ36" s="54">
        <v>0</v>
      </c>
    </row>
    <row r="37" spans="1:182" ht="13">
      <c r="A37">
        <v>183</v>
      </c>
      <c r="B37">
        <v>1</v>
      </c>
      <c r="C37">
        <v>1</v>
      </c>
      <c r="D37">
        <v>1</v>
      </c>
      <c r="E37">
        <v>3</v>
      </c>
      <c r="F37">
        <v>2</v>
      </c>
      <c r="G37">
        <v>12</v>
      </c>
      <c r="H37">
        <v>3</v>
      </c>
      <c r="I37">
        <v>7</v>
      </c>
      <c r="J37">
        <v>0</v>
      </c>
      <c r="K37">
        <v>3</v>
      </c>
      <c r="L37">
        <v>1</v>
      </c>
      <c r="M37">
        <v>2</v>
      </c>
      <c r="N37" s="28" t="s">
        <v>340</v>
      </c>
      <c r="O37" t="s">
        <v>1593</v>
      </c>
      <c r="P37" s="15" t="s">
        <v>153</v>
      </c>
      <c r="Q37">
        <v>1</v>
      </c>
      <c r="R37" s="28" t="s">
        <v>396</v>
      </c>
      <c r="S37">
        <v>60</v>
      </c>
      <c r="T37">
        <v>3</v>
      </c>
      <c r="V37">
        <v>4</v>
      </c>
      <c r="X37">
        <v>3</v>
      </c>
      <c r="Z37">
        <v>2</v>
      </c>
      <c r="AA37">
        <v>0</v>
      </c>
      <c r="AB37">
        <v>2</v>
      </c>
      <c r="AD37">
        <v>2</v>
      </c>
      <c r="AE37" t="s">
        <v>866</v>
      </c>
      <c r="AF37">
        <v>3</v>
      </c>
      <c r="AH37">
        <v>2</v>
      </c>
      <c r="AJ37">
        <v>17</v>
      </c>
      <c r="AK37">
        <v>20</v>
      </c>
      <c r="AL37">
        <v>19</v>
      </c>
      <c r="AM37">
        <v>218</v>
      </c>
      <c r="AN37">
        <v>517</v>
      </c>
      <c r="AO37">
        <v>27</v>
      </c>
      <c r="AP37">
        <v>126</v>
      </c>
      <c r="AQ37" t="s">
        <v>154</v>
      </c>
      <c r="AR37" t="s">
        <v>156</v>
      </c>
      <c r="AS37" s="1">
        <v>0</v>
      </c>
      <c r="AT37" s="1">
        <v>480</v>
      </c>
      <c r="AU37" s="1">
        <v>1</v>
      </c>
      <c r="AV37" s="1">
        <v>0</v>
      </c>
      <c r="AW37" s="1">
        <v>30</v>
      </c>
      <c r="AX37" s="1">
        <v>1</v>
      </c>
      <c r="AY37" s="1">
        <v>0</v>
      </c>
      <c r="AZ37" s="1">
        <v>420</v>
      </c>
      <c r="BA37" s="1">
        <v>1</v>
      </c>
      <c r="BB37" s="1">
        <v>0</v>
      </c>
      <c r="BC37" s="1">
        <v>60</v>
      </c>
      <c r="BD37" s="1">
        <v>1</v>
      </c>
      <c r="BE37" s="1">
        <v>0</v>
      </c>
      <c r="BF37" s="1">
        <v>0</v>
      </c>
      <c r="BG37" s="1">
        <v>0</v>
      </c>
      <c r="BH37" s="1">
        <v>0</v>
      </c>
      <c r="BI37" s="1">
        <v>0</v>
      </c>
      <c r="BJ37" s="1">
        <v>0</v>
      </c>
      <c r="BK37" s="1">
        <v>0</v>
      </c>
      <c r="BL37" s="1">
        <v>395</v>
      </c>
      <c r="BM37" s="1">
        <v>2</v>
      </c>
      <c r="BN37" s="1">
        <v>0</v>
      </c>
      <c r="BO37" s="1">
        <v>0</v>
      </c>
      <c r="BP37" s="1">
        <v>0</v>
      </c>
      <c r="BQ37" s="1">
        <v>0</v>
      </c>
      <c r="BR37" s="1">
        <v>0</v>
      </c>
      <c r="BS37" s="1">
        <v>0</v>
      </c>
      <c r="BT37" s="1">
        <v>20</v>
      </c>
      <c r="BU37" s="1">
        <v>1</v>
      </c>
      <c r="BV37" s="1">
        <v>0</v>
      </c>
      <c r="BW37" s="1">
        <v>0</v>
      </c>
      <c r="BX37" s="1">
        <v>0</v>
      </c>
      <c r="BY37" s="1">
        <v>0</v>
      </c>
      <c r="BZ37" s="1">
        <v>0</v>
      </c>
      <c r="CA37" s="1">
        <v>0</v>
      </c>
      <c r="CB37" s="1">
        <v>0</v>
      </c>
      <c r="CC37" s="1">
        <v>0</v>
      </c>
      <c r="CD37" s="1">
        <v>20</v>
      </c>
      <c r="CE37" s="1">
        <v>1</v>
      </c>
      <c r="CF37" s="1">
        <v>0</v>
      </c>
      <c r="CG37" s="1">
        <v>0</v>
      </c>
      <c r="CH37" s="1">
        <v>0</v>
      </c>
      <c r="CI37" s="1">
        <v>0</v>
      </c>
      <c r="CJ37" s="13">
        <f>SUM(AT37,AW37,AZ37,BC37,BF37,BI37,BL37,BO37,BR37,BT37,BV37,BX37,BZ37,CB37,CD37,CF37,CH37)/60</f>
        <v>23.75</v>
      </c>
      <c r="CK37" s="1">
        <v>0</v>
      </c>
      <c r="CL37" s="1">
        <v>480</v>
      </c>
      <c r="CM37" s="1">
        <v>1</v>
      </c>
      <c r="CN37" s="1">
        <v>0</v>
      </c>
      <c r="CO37" s="1">
        <v>30</v>
      </c>
      <c r="CP37" s="1">
        <v>1</v>
      </c>
      <c r="CQ37" s="1">
        <v>0</v>
      </c>
      <c r="CR37" s="1">
        <v>420</v>
      </c>
      <c r="CS37" s="1">
        <v>1</v>
      </c>
      <c r="CT37" s="1">
        <v>0</v>
      </c>
      <c r="CU37" s="1">
        <v>60</v>
      </c>
      <c r="CV37" s="1">
        <v>1</v>
      </c>
      <c r="CW37" s="1">
        <v>0</v>
      </c>
      <c r="CX37" s="1">
        <v>0</v>
      </c>
      <c r="CY37" s="1">
        <v>0</v>
      </c>
      <c r="CZ37" s="1">
        <v>0</v>
      </c>
      <c r="DA37" s="1">
        <v>0</v>
      </c>
      <c r="DB37" s="1">
        <v>0</v>
      </c>
      <c r="DC37" s="1">
        <v>0</v>
      </c>
      <c r="DD37" s="1">
        <v>395</v>
      </c>
      <c r="DE37" s="1">
        <v>2</v>
      </c>
      <c r="DF37" s="1">
        <v>0</v>
      </c>
      <c r="DG37" s="1">
        <v>0</v>
      </c>
      <c r="DH37" s="1">
        <v>0</v>
      </c>
      <c r="DI37" s="1">
        <v>0</v>
      </c>
      <c r="DJ37" s="1">
        <v>0</v>
      </c>
      <c r="DK37" s="1">
        <v>0</v>
      </c>
      <c r="DL37" s="1">
        <v>20</v>
      </c>
      <c r="DM37" s="1">
        <v>1</v>
      </c>
      <c r="DN37" s="1">
        <v>0</v>
      </c>
      <c r="DO37" s="1">
        <v>0</v>
      </c>
      <c r="DP37" s="1">
        <v>0</v>
      </c>
      <c r="DQ37" s="1">
        <v>0</v>
      </c>
      <c r="DR37" s="1">
        <v>0</v>
      </c>
      <c r="DS37" s="1">
        <v>0</v>
      </c>
      <c r="DT37" s="1">
        <v>0</v>
      </c>
      <c r="DU37" s="1">
        <v>0</v>
      </c>
      <c r="DV37" s="1">
        <v>20</v>
      </c>
      <c r="DW37" s="1">
        <v>1</v>
      </c>
      <c r="DX37" s="1">
        <v>0</v>
      </c>
      <c r="DY37" s="1">
        <v>0</v>
      </c>
      <c r="DZ37" s="1">
        <v>0</v>
      </c>
      <c r="EA37" s="1">
        <v>0</v>
      </c>
      <c r="EB37" s="13">
        <f>SUM(CL37,CO37,CR37,CU37,CX37,DA37,DD37,DG37,DJ37,DL37,DN37,DP37,DR37,DT37,DV37,DX37,DZ37)/60</f>
        <v>23.75</v>
      </c>
      <c r="FT37" s="13">
        <f>SUM(ED37,EG37,EJ37,EM37,EP37,ES37,EV37,EY37,FB37,FD37,FF37,FH37,FJ37,FL37,FN37,FP37,FR37)/60</f>
        <v>0</v>
      </c>
      <c r="FU37">
        <f>IF(OR(AT37=0,AND(CL37&lt;&gt;"",CL37=0),AND(ED37&lt;&gt;"",ED37=0)),1,0)</f>
        <v>0</v>
      </c>
      <c r="FV37">
        <f>IF(OR(AZ37=0,AND(CR37&lt;&gt;"",CR37=0),AND(EJ37&lt;&gt;"",EJ37=0)),1,0)</f>
        <v>0</v>
      </c>
      <c r="FW37">
        <v>0</v>
      </c>
      <c r="FX37">
        <v>0</v>
      </c>
      <c r="FY37">
        <v>0</v>
      </c>
      <c r="FZ37" s="54">
        <v>0</v>
      </c>
    </row>
    <row r="38" spans="1:182" ht="12.75" customHeight="1">
      <c r="A38">
        <v>191</v>
      </c>
      <c r="B38">
        <v>1</v>
      </c>
      <c r="C38">
        <v>4</v>
      </c>
      <c r="D38">
        <v>6</v>
      </c>
      <c r="E38">
        <v>2</v>
      </c>
      <c r="F38">
        <v>0</v>
      </c>
      <c r="G38">
        <v>8</v>
      </c>
      <c r="H38">
        <v>5</v>
      </c>
      <c r="I38">
        <v>3</v>
      </c>
      <c r="J38">
        <v>0</v>
      </c>
      <c r="K38">
        <v>3</v>
      </c>
      <c r="L38">
        <v>1</v>
      </c>
      <c r="M38">
        <v>2</v>
      </c>
      <c r="N38" s="28" t="s">
        <v>301</v>
      </c>
      <c r="O38" t="s">
        <v>1601</v>
      </c>
      <c r="P38" s="15" t="s">
        <v>153</v>
      </c>
      <c r="Q38">
        <v>1</v>
      </c>
      <c r="R38" s="28" t="s">
        <v>433</v>
      </c>
      <c r="S38">
        <v>50</v>
      </c>
      <c r="T38">
        <v>3</v>
      </c>
      <c r="V38">
        <v>4</v>
      </c>
      <c r="W38" t="s">
        <v>659</v>
      </c>
      <c r="X38">
        <v>3</v>
      </c>
      <c r="Z38">
        <v>1</v>
      </c>
      <c r="AA38">
        <v>0</v>
      </c>
      <c r="AB38">
        <v>1</v>
      </c>
      <c r="AC38" t="s">
        <v>804</v>
      </c>
      <c r="AD38">
        <v>2</v>
      </c>
      <c r="AE38" t="s">
        <v>1012</v>
      </c>
      <c r="AF38">
        <v>3</v>
      </c>
      <c r="AH38">
        <v>1</v>
      </c>
      <c r="AJ38">
        <v>34</v>
      </c>
      <c r="AK38">
        <v>16</v>
      </c>
      <c r="AL38">
        <v>40</v>
      </c>
      <c r="AM38">
        <v>33</v>
      </c>
      <c r="AN38">
        <v>175</v>
      </c>
      <c r="AO38">
        <v>27</v>
      </c>
      <c r="AP38">
        <v>272</v>
      </c>
      <c r="AQ38" t="s">
        <v>154</v>
      </c>
      <c r="AR38" t="s">
        <v>155</v>
      </c>
      <c r="AS38" s="1">
        <v>0</v>
      </c>
      <c r="AT38" s="1">
        <v>360</v>
      </c>
      <c r="AU38" s="1">
        <v>1</v>
      </c>
      <c r="AV38" s="1">
        <v>0</v>
      </c>
      <c r="AW38" s="1">
        <v>35</v>
      </c>
      <c r="AX38" s="1">
        <v>1</v>
      </c>
      <c r="AY38" s="1">
        <v>0</v>
      </c>
      <c r="AZ38" s="1">
        <v>480</v>
      </c>
      <c r="BA38" s="1">
        <v>1</v>
      </c>
      <c r="BB38" s="1">
        <v>0</v>
      </c>
      <c r="BC38" s="1">
        <v>95</v>
      </c>
      <c r="BD38" s="1">
        <v>1</v>
      </c>
      <c r="BE38" s="1">
        <v>0</v>
      </c>
      <c r="BF38" s="1">
        <v>0</v>
      </c>
      <c r="BG38" s="1">
        <v>0</v>
      </c>
      <c r="BH38" s="1">
        <v>0</v>
      </c>
      <c r="BI38" s="1">
        <v>0</v>
      </c>
      <c r="BJ38" s="1">
        <v>0</v>
      </c>
      <c r="BK38" s="1">
        <v>0</v>
      </c>
      <c r="BL38" s="1">
        <v>420</v>
      </c>
      <c r="BM38" s="1">
        <v>1</v>
      </c>
      <c r="BN38" s="1">
        <v>0</v>
      </c>
      <c r="BO38" s="1">
        <v>0</v>
      </c>
      <c r="BP38" s="1">
        <v>0</v>
      </c>
      <c r="BQ38" s="1">
        <v>0</v>
      </c>
      <c r="BR38" s="1">
        <v>0</v>
      </c>
      <c r="BS38" s="1">
        <v>0</v>
      </c>
      <c r="BT38" s="1">
        <v>20</v>
      </c>
      <c r="BU38" s="1">
        <v>1</v>
      </c>
      <c r="BV38" s="1">
        <v>0</v>
      </c>
      <c r="BW38" s="1">
        <v>0</v>
      </c>
      <c r="BX38" s="1">
        <v>0</v>
      </c>
      <c r="BY38" s="1">
        <v>0</v>
      </c>
      <c r="BZ38" s="1">
        <v>0</v>
      </c>
      <c r="CA38" s="1">
        <v>0</v>
      </c>
      <c r="CB38" s="1">
        <v>0</v>
      </c>
      <c r="CC38" s="1">
        <v>0</v>
      </c>
      <c r="CD38" s="1">
        <v>20</v>
      </c>
      <c r="CE38" s="1">
        <v>1</v>
      </c>
      <c r="CF38" s="1">
        <v>0</v>
      </c>
      <c r="CG38" s="1">
        <v>0</v>
      </c>
      <c r="CH38" s="1">
        <v>0</v>
      </c>
      <c r="CI38" s="1">
        <v>0</v>
      </c>
      <c r="CJ38" s="13">
        <f>SUM(AT38,AW38,AZ38,BC38,BF38,BI38,BL38,BO38,BR38,BT38,BV38,BX38,BZ38,CB38,CD38,CF38,CH38)/60</f>
        <v>23.833333333333332</v>
      </c>
      <c r="EB38" s="13">
        <f>SUM(CL38,CO38,CR38,CU38,CX38,DA38,DD38,DG38,DJ38,DL38,DN38,DP38,DR38,DT38,DV38,DX38,DZ38)/60</f>
        <v>0</v>
      </c>
      <c r="EC38" s="1">
        <v>0</v>
      </c>
      <c r="ED38" s="1">
        <v>360</v>
      </c>
      <c r="EE38" s="1">
        <v>1</v>
      </c>
      <c r="EF38" s="1">
        <v>0</v>
      </c>
      <c r="EG38" s="1">
        <v>35</v>
      </c>
      <c r="EH38" s="1">
        <v>1</v>
      </c>
      <c r="EI38" s="1">
        <v>0</v>
      </c>
      <c r="EJ38" s="1">
        <v>480</v>
      </c>
      <c r="EK38" s="1">
        <v>1</v>
      </c>
      <c r="EL38" s="1">
        <v>0</v>
      </c>
      <c r="EM38" s="1">
        <v>95</v>
      </c>
      <c r="EN38" s="1">
        <v>1</v>
      </c>
      <c r="EO38" s="1">
        <v>0</v>
      </c>
      <c r="EP38" s="1">
        <v>0</v>
      </c>
      <c r="EQ38" s="1">
        <v>0</v>
      </c>
      <c r="ER38" s="1">
        <v>0</v>
      </c>
      <c r="ES38" s="1">
        <v>0</v>
      </c>
      <c r="ET38" s="1">
        <v>0</v>
      </c>
      <c r="EU38" s="1">
        <v>0</v>
      </c>
      <c r="EV38" s="1">
        <v>420</v>
      </c>
      <c r="EW38" s="1">
        <v>1</v>
      </c>
      <c r="EX38" s="1">
        <v>0</v>
      </c>
      <c r="EY38" s="1">
        <v>0</v>
      </c>
      <c r="EZ38" s="1">
        <v>0</v>
      </c>
      <c r="FA38" s="1">
        <v>0</v>
      </c>
      <c r="FB38" s="1">
        <v>0</v>
      </c>
      <c r="FC38" s="1">
        <v>0</v>
      </c>
      <c r="FD38" s="1">
        <v>20</v>
      </c>
      <c r="FE38" s="1">
        <v>1</v>
      </c>
      <c r="FF38" s="1">
        <v>0</v>
      </c>
      <c r="FG38" s="1">
        <v>0</v>
      </c>
      <c r="FH38" s="1">
        <v>0</v>
      </c>
      <c r="FI38" s="1">
        <v>0</v>
      </c>
      <c r="FJ38" s="1">
        <v>0</v>
      </c>
      <c r="FK38" s="1">
        <v>0</v>
      </c>
      <c r="FL38" s="1">
        <v>0</v>
      </c>
      <c r="FM38" s="1">
        <v>0</v>
      </c>
      <c r="FN38" s="1">
        <v>20</v>
      </c>
      <c r="FO38" s="1">
        <v>1</v>
      </c>
      <c r="FP38" s="1">
        <v>0</v>
      </c>
      <c r="FQ38" s="1">
        <v>0</v>
      </c>
      <c r="FR38" s="1">
        <v>0</v>
      </c>
      <c r="FS38" s="1">
        <v>0</v>
      </c>
      <c r="FT38" s="13">
        <f>SUM(ED38,EG38,EJ38,EM38,EP38,ES38,EV38,EY38,FB38,FD38,FF38,FH38,FJ38,FL38,FN38,FP38,FR38)/60</f>
        <v>23.833333333333332</v>
      </c>
      <c r="FU38">
        <f>IF(OR(AT38=0,AND(CL38&lt;&gt;"",CL38=0),AND(ED38&lt;&gt;"",ED38=0)),1,0)</f>
        <v>0</v>
      </c>
      <c r="FV38">
        <f>IF(OR(AZ38=0,AND(CR38&lt;&gt;"",CR38=0),AND(EJ38&lt;&gt;"",EJ38=0)),1,0)</f>
        <v>0</v>
      </c>
      <c r="FW38">
        <v>0</v>
      </c>
      <c r="FX38">
        <v>0</v>
      </c>
      <c r="FY38">
        <v>0</v>
      </c>
      <c r="FZ38" s="54">
        <v>0</v>
      </c>
    </row>
    <row r="39" spans="1:182" ht="12.75" customHeight="1">
      <c r="A39">
        <v>196</v>
      </c>
      <c r="B39">
        <v>1</v>
      </c>
      <c r="C39">
        <v>2</v>
      </c>
      <c r="D39">
        <v>4</v>
      </c>
      <c r="E39">
        <v>2</v>
      </c>
      <c r="F39">
        <v>0</v>
      </c>
      <c r="G39">
        <v>6</v>
      </c>
      <c r="H39">
        <v>5</v>
      </c>
      <c r="I39">
        <v>3</v>
      </c>
      <c r="J39">
        <v>0</v>
      </c>
      <c r="K39">
        <v>3</v>
      </c>
      <c r="L39">
        <v>1</v>
      </c>
      <c r="M39">
        <v>2</v>
      </c>
      <c r="N39" s="28" t="s">
        <v>299</v>
      </c>
      <c r="O39" t="s">
        <v>1606</v>
      </c>
      <c r="P39" s="15" t="s">
        <v>153</v>
      </c>
      <c r="Q39">
        <v>0</v>
      </c>
      <c r="R39" s="28" t="s">
        <v>434</v>
      </c>
      <c r="S39">
        <v>110</v>
      </c>
      <c r="T39">
        <v>0</v>
      </c>
      <c r="U39" t="s">
        <v>523</v>
      </c>
      <c r="V39">
        <v>3</v>
      </c>
      <c r="W39" t="s">
        <v>662</v>
      </c>
      <c r="X39">
        <v>3</v>
      </c>
      <c r="Z39">
        <v>0</v>
      </c>
      <c r="AA39">
        <v>0</v>
      </c>
      <c r="AB39">
        <v>1</v>
      </c>
      <c r="AD39">
        <v>0</v>
      </c>
      <c r="AE39" t="s">
        <v>1016</v>
      </c>
      <c r="AF39">
        <v>3</v>
      </c>
      <c r="AG39" t="s">
        <v>1279</v>
      </c>
      <c r="AH39">
        <v>1</v>
      </c>
      <c r="AJ39">
        <v>10</v>
      </c>
      <c r="AK39">
        <v>29</v>
      </c>
      <c r="AL39">
        <v>20</v>
      </c>
      <c r="AM39">
        <v>47</v>
      </c>
      <c r="AN39">
        <v>565</v>
      </c>
      <c r="AO39">
        <v>47</v>
      </c>
      <c r="AP39">
        <v>226</v>
      </c>
      <c r="AQ39" t="s">
        <v>154</v>
      </c>
      <c r="AR39" t="s">
        <v>156</v>
      </c>
      <c r="AS39" s="1">
        <v>0</v>
      </c>
      <c r="AT39" s="1">
        <v>400</v>
      </c>
      <c r="AU39" s="10">
        <v>1</v>
      </c>
      <c r="AV39" s="1">
        <v>0</v>
      </c>
      <c r="AW39" s="1">
        <v>80</v>
      </c>
      <c r="AX39" s="1">
        <v>2</v>
      </c>
      <c r="AY39" s="1">
        <v>0</v>
      </c>
      <c r="AZ39" s="1">
        <v>540</v>
      </c>
      <c r="BA39" s="1">
        <v>1</v>
      </c>
      <c r="BB39" s="1">
        <v>0</v>
      </c>
      <c r="BC39" s="1">
        <v>40</v>
      </c>
      <c r="BD39" s="1">
        <v>2</v>
      </c>
      <c r="BE39" s="1">
        <v>0</v>
      </c>
      <c r="BF39" s="1">
        <v>0</v>
      </c>
      <c r="BG39" s="1">
        <v>0</v>
      </c>
      <c r="BH39" s="1">
        <v>0</v>
      </c>
      <c r="BI39" s="1">
        <v>0</v>
      </c>
      <c r="BJ39" s="1">
        <v>0</v>
      </c>
      <c r="BK39" s="1">
        <v>0</v>
      </c>
      <c r="BL39" s="1">
        <v>210</v>
      </c>
      <c r="BM39" s="1">
        <v>2</v>
      </c>
      <c r="BN39" s="1">
        <v>0</v>
      </c>
      <c r="BO39" s="1">
        <v>60</v>
      </c>
      <c r="BP39" s="1">
        <v>1</v>
      </c>
      <c r="BQ39" s="1">
        <v>0</v>
      </c>
      <c r="BR39" s="1">
        <v>0</v>
      </c>
      <c r="BS39" s="1">
        <v>0</v>
      </c>
      <c r="BT39" s="1">
        <v>20</v>
      </c>
      <c r="BU39" s="1">
        <v>1</v>
      </c>
      <c r="BV39" s="1">
        <v>0</v>
      </c>
      <c r="BW39" s="1">
        <v>0</v>
      </c>
      <c r="BX39" s="1">
        <v>0</v>
      </c>
      <c r="BY39" s="1">
        <v>0</v>
      </c>
      <c r="BZ39" s="1">
        <v>30</v>
      </c>
      <c r="CA39" s="1">
        <v>1</v>
      </c>
      <c r="CB39" s="1">
        <v>0</v>
      </c>
      <c r="CC39" s="1">
        <v>0</v>
      </c>
      <c r="CD39" s="1">
        <v>40</v>
      </c>
      <c r="CE39" s="1">
        <v>2</v>
      </c>
      <c r="CF39" s="1">
        <v>0</v>
      </c>
      <c r="CG39" s="1">
        <v>0</v>
      </c>
      <c r="CH39" s="1">
        <v>0</v>
      </c>
      <c r="CI39" s="1">
        <v>0</v>
      </c>
      <c r="CJ39" s="13">
        <f>SUM(AT39,AW39,AZ39,BC39,BF39,BI39,BL39,BO39,BR39,BT39,BV39,BX39,BZ39,CB39,CD39,CF39,CH39)/60</f>
        <v>23.666666666666668</v>
      </c>
      <c r="CK39" s="1">
        <v>0</v>
      </c>
      <c r="CL39" s="1">
        <v>400</v>
      </c>
      <c r="CM39" s="10">
        <v>1</v>
      </c>
      <c r="CN39" s="1">
        <v>0</v>
      </c>
      <c r="CO39" s="1">
        <v>80</v>
      </c>
      <c r="CP39" s="1">
        <v>2</v>
      </c>
      <c r="CQ39" s="1">
        <v>0</v>
      </c>
      <c r="CR39" s="1">
        <v>540</v>
      </c>
      <c r="CS39" s="1">
        <v>1</v>
      </c>
      <c r="CT39" s="1">
        <v>0</v>
      </c>
      <c r="CU39" s="1">
        <v>40</v>
      </c>
      <c r="CV39" s="1">
        <v>2</v>
      </c>
      <c r="CW39" s="1">
        <v>0</v>
      </c>
      <c r="CX39" s="1">
        <v>0</v>
      </c>
      <c r="CY39" s="1">
        <v>0</v>
      </c>
      <c r="CZ39" s="1">
        <v>0</v>
      </c>
      <c r="DA39" s="1">
        <v>0</v>
      </c>
      <c r="DB39" s="1">
        <v>0</v>
      </c>
      <c r="DC39" s="1">
        <v>0</v>
      </c>
      <c r="DD39" s="1">
        <v>210</v>
      </c>
      <c r="DE39" s="1">
        <v>2</v>
      </c>
      <c r="DF39" s="1">
        <v>0</v>
      </c>
      <c r="DG39" s="1">
        <v>60</v>
      </c>
      <c r="DH39" s="1">
        <v>1</v>
      </c>
      <c r="DI39" s="1">
        <v>0</v>
      </c>
      <c r="DJ39" s="1">
        <v>0</v>
      </c>
      <c r="DK39" s="1">
        <v>0</v>
      </c>
      <c r="DL39" s="1">
        <v>20</v>
      </c>
      <c r="DM39" s="1">
        <v>1</v>
      </c>
      <c r="DN39" s="1">
        <v>0</v>
      </c>
      <c r="DO39" s="1">
        <v>0</v>
      </c>
      <c r="DP39" s="1">
        <v>0</v>
      </c>
      <c r="DQ39" s="1">
        <v>0</v>
      </c>
      <c r="DR39" s="1">
        <v>30</v>
      </c>
      <c r="DS39" s="1">
        <v>1</v>
      </c>
      <c r="DT39" s="1">
        <v>0</v>
      </c>
      <c r="DU39" s="1">
        <v>0</v>
      </c>
      <c r="DV39" s="1">
        <v>40</v>
      </c>
      <c r="DW39" s="1">
        <v>2</v>
      </c>
      <c r="DX39" s="1">
        <v>0</v>
      </c>
      <c r="DY39" s="1">
        <v>0</v>
      </c>
      <c r="DZ39" s="1">
        <v>0</v>
      </c>
      <c r="EA39" s="1">
        <v>0</v>
      </c>
      <c r="EB39" s="13">
        <f>SUM(CL39,CO39,CR39,CU39,CX39,DA39,DD39,DG39,DJ39,DL39,DN39,DP39,DR39,DT39,DV39,DX39,DZ39)/60</f>
        <v>23.666666666666668</v>
      </c>
      <c r="FT39" s="13">
        <f>SUM(ED39,EG39,EJ39,EM39,EP39,ES39,EV39,EY39,FB39,FD39,FF39,FH39,FJ39,FL39,FN39,FP39,FR39)/60</f>
        <v>0</v>
      </c>
      <c r="FU39">
        <f>IF(OR(AT39=0,AND(CL39&lt;&gt;"",CL39=0),AND(ED39&lt;&gt;"",ED39=0)),1,0)</f>
        <v>0</v>
      </c>
      <c r="FV39">
        <f>IF(OR(AZ39=0,AND(CR39&lt;&gt;"",CR39=0),AND(EJ39&lt;&gt;"",EJ39=0)),1,0)</f>
        <v>0</v>
      </c>
      <c r="FW39">
        <v>0</v>
      </c>
      <c r="FX39">
        <v>0</v>
      </c>
      <c r="FY39">
        <v>0</v>
      </c>
      <c r="FZ39" s="54">
        <v>0</v>
      </c>
    </row>
    <row r="40" spans="1:182" ht="13">
      <c r="A40">
        <v>199</v>
      </c>
      <c r="B40">
        <v>1</v>
      </c>
      <c r="C40">
        <v>4</v>
      </c>
      <c r="D40">
        <v>7</v>
      </c>
      <c r="E40">
        <v>2</v>
      </c>
      <c r="F40">
        <v>0</v>
      </c>
      <c r="G40">
        <v>8</v>
      </c>
      <c r="H40">
        <v>7</v>
      </c>
      <c r="I40">
        <v>2</v>
      </c>
      <c r="J40">
        <v>0</v>
      </c>
      <c r="K40">
        <v>3</v>
      </c>
      <c r="L40">
        <v>1</v>
      </c>
      <c r="M40">
        <v>2</v>
      </c>
      <c r="N40" s="28" t="s">
        <v>350</v>
      </c>
      <c r="O40" t="s">
        <v>1609</v>
      </c>
      <c r="P40" s="15" t="s">
        <v>153</v>
      </c>
      <c r="Q40">
        <v>0</v>
      </c>
      <c r="R40" s="28" t="s">
        <v>320</v>
      </c>
      <c r="S40">
        <v>40</v>
      </c>
      <c r="T40">
        <v>1</v>
      </c>
      <c r="U40" t="s">
        <v>525</v>
      </c>
      <c r="V40">
        <v>3</v>
      </c>
      <c r="X40">
        <v>3</v>
      </c>
      <c r="Z40">
        <v>0</v>
      </c>
      <c r="AA40">
        <v>0</v>
      </c>
      <c r="AB40">
        <v>0</v>
      </c>
      <c r="AD40">
        <v>3</v>
      </c>
      <c r="AE40" t="s">
        <v>1019</v>
      </c>
      <c r="AF40">
        <v>2</v>
      </c>
      <c r="AG40" t="s">
        <v>1281</v>
      </c>
      <c r="AH40">
        <v>1</v>
      </c>
      <c r="AI40" t="s">
        <v>1363</v>
      </c>
      <c r="AJ40">
        <v>14</v>
      </c>
      <c r="AK40">
        <v>13</v>
      </c>
      <c r="AL40">
        <v>17</v>
      </c>
      <c r="AM40">
        <v>154</v>
      </c>
      <c r="AN40">
        <v>369</v>
      </c>
      <c r="AO40">
        <v>67</v>
      </c>
      <c r="AP40">
        <v>342</v>
      </c>
      <c r="AQ40" t="s">
        <v>154</v>
      </c>
      <c r="AR40" t="s">
        <v>156</v>
      </c>
      <c r="AS40" s="1">
        <v>0</v>
      </c>
      <c r="AT40" s="1">
        <v>465</v>
      </c>
      <c r="AU40" s="10">
        <v>1</v>
      </c>
      <c r="AV40" s="1">
        <v>0</v>
      </c>
      <c r="AW40" s="1">
        <v>25</v>
      </c>
      <c r="AX40" s="1">
        <v>1</v>
      </c>
      <c r="AY40" s="1">
        <v>0</v>
      </c>
      <c r="AZ40" s="1">
        <v>465</v>
      </c>
      <c r="BA40" s="1">
        <v>4</v>
      </c>
      <c r="BB40" s="1">
        <v>0</v>
      </c>
      <c r="BC40" s="1">
        <v>150</v>
      </c>
      <c r="BD40" s="1">
        <v>4</v>
      </c>
      <c r="BE40" s="1">
        <v>0</v>
      </c>
      <c r="BF40" s="1">
        <v>0</v>
      </c>
      <c r="BG40" s="1">
        <v>0</v>
      </c>
      <c r="BH40" s="1">
        <v>0</v>
      </c>
      <c r="BI40" s="1">
        <v>0</v>
      </c>
      <c r="BJ40" s="1">
        <v>0</v>
      </c>
      <c r="BK40" s="1">
        <v>0</v>
      </c>
      <c r="BL40" s="1">
        <v>250</v>
      </c>
      <c r="BM40" s="1">
        <v>1</v>
      </c>
      <c r="BN40" s="1">
        <v>0</v>
      </c>
      <c r="BO40" s="1">
        <v>0</v>
      </c>
      <c r="BP40" s="1">
        <v>0</v>
      </c>
      <c r="BQ40" s="1">
        <v>0</v>
      </c>
      <c r="BR40" s="1">
        <v>35</v>
      </c>
      <c r="BS40" s="1">
        <v>1</v>
      </c>
      <c r="BT40" s="1">
        <v>20</v>
      </c>
      <c r="BU40" s="1">
        <v>1</v>
      </c>
      <c r="BV40" s="1">
        <v>0</v>
      </c>
      <c r="BW40" s="1">
        <v>0</v>
      </c>
      <c r="BX40" s="1">
        <v>0</v>
      </c>
      <c r="BY40" s="1">
        <v>0</v>
      </c>
      <c r="BZ40" s="1">
        <v>0</v>
      </c>
      <c r="CA40" s="1">
        <v>0</v>
      </c>
      <c r="CB40" s="1">
        <v>0</v>
      </c>
      <c r="CC40" s="1">
        <v>0</v>
      </c>
      <c r="CD40" s="1">
        <v>20</v>
      </c>
      <c r="CE40" s="1">
        <v>1</v>
      </c>
      <c r="CF40" s="1">
        <v>0</v>
      </c>
      <c r="CG40" s="1">
        <v>0</v>
      </c>
      <c r="CH40" s="1">
        <v>0</v>
      </c>
      <c r="CI40" s="1">
        <v>0</v>
      </c>
      <c r="CJ40" s="13">
        <f>SUM(AT40,AW40,AZ40,BC40,BF40,BI40,BL40,BO40,BR40,BT40,BV40,BX40,BZ40,CB40,CD40,CF40,CH40)/60</f>
        <v>23.833333333333332</v>
      </c>
      <c r="CK40" s="1">
        <v>0</v>
      </c>
      <c r="CL40" s="1">
        <v>455</v>
      </c>
      <c r="CM40" s="10">
        <v>1</v>
      </c>
      <c r="CN40" s="1">
        <v>0</v>
      </c>
      <c r="CO40" s="1">
        <v>25</v>
      </c>
      <c r="CP40" s="1">
        <v>1</v>
      </c>
      <c r="CQ40" s="1">
        <v>0</v>
      </c>
      <c r="CR40" s="1">
        <v>465</v>
      </c>
      <c r="CS40" s="1">
        <v>4</v>
      </c>
      <c r="CT40" s="1">
        <v>0</v>
      </c>
      <c r="CU40" s="1">
        <v>145</v>
      </c>
      <c r="CV40" s="1">
        <v>4</v>
      </c>
      <c r="CW40" s="1">
        <v>0</v>
      </c>
      <c r="CX40" s="1">
        <v>0</v>
      </c>
      <c r="CY40" s="1">
        <v>0</v>
      </c>
      <c r="CZ40" s="1">
        <v>0</v>
      </c>
      <c r="DA40" s="1">
        <v>0</v>
      </c>
      <c r="DB40" s="1">
        <v>0</v>
      </c>
      <c r="DC40" s="1">
        <v>0</v>
      </c>
      <c r="DD40" s="1">
        <v>250</v>
      </c>
      <c r="DE40" s="1">
        <v>1</v>
      </c>
      <c r="DF40" s="1">
        <v>0</v>
      </c>
      <c r="DG40" s="1">
        <v>0</v>
      </c>
      <c r="DH40" s="1">
        <v>0</v>
      </c>
      <c r="DI40" s="1">
        <v>0</v>
      </c>
      <c r="DJ40" s="1">
        <v>35</v>
      </c>
      <c r="DK40" s="1">
        <v>1</v>
      </c>
      <c r="DL40" s="1">
        <v>20</v>
      </c>
      <c r="DM40" s="1">
        <v>1</v>
      </c>
      <c r="DN40" s="1">
        <v>0</v>
      </c>
      <c r="DO40" s="1">
        <v>0</v>
      </c>
      <c r="DP40" s="1">
        <v>0</v>
      </c>
      <c r="DQ40" s="1">
        <v>0</v>
      </c>
      <c r="DR40" s="1">
        <v>0</v>
      </c>
      <c r="DS40" s="1">
        <v>0</v>
      </c>
      <c r="DT40" s="1">
        <v>0</v>
      </c>
      <c r="DU40" s="1">
        <v>0</v>
      </c>
      <c r="DV40" s="1">
        <v>20</v>
      </c>
      <c r="DW40" s="1">
        <v>1</v>
      </c>
      <c r="DX40" s="1">
        <v>0</v>
      </c>
      <c r="DY40" s="1">
        <v>0</v>
      </c>
      <c r="DZ40" s="1">
        <v>0</v>
      </c>
      <c r="EA40" s="1">
        <v>0</v>
      </c>
      <c r="EB40" s="13">
        <f>SUM(CL40,CO40,CR40,CU40,CX40,DA40,DD40,DG40,DJ40,DL40,DN40,DP40,DR40,DT40,DV40,DX40,DZ40)/60</f>
        <v>23.583333333333332</v>
      </c>
      <c r="FT40" s="13">
        <f>SUM(ED40,EG40,EJ40,EM40,EP40,ES40,EV40,EY40,FB40,FD40,FF40,FH40,FJ40,FL40,FN40,FP40,FR40)/60</f>
        <v>0</v>
      </c>
      <c r="FU40">
        <f>IF(OR(AT40=0,AND(CL40&lt;&gt;"",CL40=0),AND(ED40&lt;&gt;"",ED40=0)),1,0)</f>
        <v>0</v>
      </c>
      <c r="FV40">
        <f>IF(OR(AZ40=0,AND(CR40&lt;&gt;"",CR40=0),AND(EJ40&lt;&gt;"",EJ40=0)),1,0)</f>
        <v>0</v>
      </c>
      <c r="FW40">
        <v>0</v>
      </c>
      <c r="FX40">
        <v>0</v>
      </c>
      <c r="FY40">
        <v>0</v>
      </c>
      <c r="FZ40" s="54">
        <v>0</v>
      </c>
    </row>
    <row r="41" spans="1:182" ht="12.75" customHeight="1">
      <c r="A41">
        <v>203</v>
      </c>
      <c r="B41">
        <v>2</v>
      </c>
      <c r="C41">
        <v>1</v>
      </c>
      <c r="D41">
        <v>6</v>
      </c>
      <c r="E41">
        <v>1</v>
      </c>
      <c r="F41">
        <v>0</v>
      </c>
      <c r="G41">
        <v>1</v>
      </c>
      <c r="H41">
        <v>1</v>
      </c>
      <c r="I41">
        <v>7</v>
      </c>
      <c r="J41">
        <v>0</v>
      </c>
      <c r="K41">
        <v>3</v>
      </c>
      <c r="L41">
        <v>1</v>
      </c>
      <c r="M41">
        <v>2</v>
      </c>
      <c r="N41" s="28" t="s">
        <v>295</v>
      </c>
      <c r="O41" t="s">
        <v>1613</v>
      </c>
      <c r="P41" s="15" t="s">
        <v>153</v>
      </c>
      <c r="Q41">
        <v>1</v>
      </c>
      <c r="R41" s="28" t="s">
        <v>426</v>
      </c>
      <c r="S41">
        <v>45</v>
      </c>
      <c r="T41">
        <v>1</v>
      </c>
      <c r="U41" t="s">
        <v>526</v>
      </c>
      <c r="V41">
        <v>3</v>
      </c>
      <c r="W41" t="s">
        <v>663</v>
      </c>
      <c r="X41">
        <v>3</v>
      </c>
      <c r="Z41">
        <v>1</v>
      </c>
      <c r="AA41">
        <v>0</v>
      </c>
      <c r="AB41">
        <v>1</v>
      </c>
      <c r="AD41">
        <v>3</v>
      </c>
      <c r="AE41" t="s">
        <v>866</v>
      </c>
      <c r="AF41">
        <v>0</v>
      </c>
      <c r="AH41">
        <v>2</v>
      </c>
      <c r="AI41" t="s">
        <v>1364</v>
      </c>
      <c r="AJ41">
        <v>41</v>
      </c>
      <c r="AK41">
        <v>423</v>
      </c>
      <c r="AL41">
        <v>3067</v>
      </c>
      <c r="AM41">
        <v>29</v>
      </c>
      <c r="AN41">
        <v>195</v>
      </c>
      <c r="AO41">
        <v>90</v>
      </c>
      <c r="AP41">
        <v>111</v>
      </c>
      <c r="AQ41" t="s">
        <v>154</v>
      </c>
      <c r="AR41" t="s">
        <v>156</v>
      </c>
      <c r="AS41" s="1">
        <v>0</v>
      </c>
      <c r="AT41" s="1">
        <v>510</v>
      </c>
      <c r="AU41" s="1">
        <v>1</v>
      </c>
      <c r="AV41" s="1">
        <v>0</v>
      </c>
      <c r="AW41" s="1">
        <v>130</v>
      </c>
      <c r="AX41" s="1">
        <v>2</v>
      </c>
      <c r="AY41" s="1">
        <v>0</v>
      </c>
      <c r="AZ41" s="1">
        <v>450</v>
      </c>
      <c r="BA41" s="1">
        <v>2</v>
      </c>
      <c r="BB41" s="1">
        <v>0</v>
      </c>
      <c r="BC41" s="1">
        <v>120</v>
      </c>
      <c r="BD41" s="1">
        <v>2</v>
      </c>
      <c r="BE41" s="1">
        <v>0</v>
      </c>
      <c r="BF41" s="1">
        <v>0</v>
      </c>
      <c r="BG41" s="1">
        <v>0</v>
      </c>
      <c r="BH41" s="1">
        <v>0</v>
      </c>
      <c r="BI41" s="1">
        <v>0</v>
      </c>
      <c r="BJ41" s="1">
        <v>0</v>
      </c>
      <c r="BK41" s="1">
        <v>0</v>
      </c>
      <c r="BL41" s="1">
        <v>160</v>
      </c>
      <c r="BM41" s="1">
        <v>1</v>
      </c>
      <c r="BN41" s="1">
        <v>0</v>
      </c>
      <c r="BO41" s="1">
        <v>30</v>
      </c>
      <c r="BP41" s="1">
        <v>1</v>
      </c>
      <c r="BQ41" s="1">
        <v>0</v>
      </c>
      <c r="BR41" s="1">
        <v>0</v>
      </c>
      <c r="BS41" s="1">
        <v>0</v>
      </c>
      <c r="BT41" s="1">
        <v>20</v>
      </c>
      <c r="BU41" s="1">
        <v>1</v>
      </c>
      <c r="BV41" s="1">
        <v>0</v>
      </c>
      <c r="BW41" s="1">
        <v>0</v>
      </c>
      <c r="BX41" s="1">
        <v>0</v>
      </c>
      <c r="BY41" s="1">
        <v>0</v>
      </c>
      <c r="BZ41" s="1">
        <v>0</v>
      </c>
      <c r="CA41" s="1">
        <v>0</v>
      </c>
      <c r="CB41" s="1">
        <v>0</v>
      </c>
      <c r="CC41" s="1">
        <v>0</v>
      </c>
      <c r="CD41" s="1">
        <v>20</v>
      </c>
      <c r="CE41" s="1">
        <v>1</v>
      </c>
      <c r="CF41" s="1">
        <v>0</v>
      </c>
      <c r="CG41" s="1">
        <v>0</v>
      </c>
      <c r="CH41" s="1">
        <v>0</v>
      </c>
      <c r="CI41" s="1">
        <v>0</v>
      </c>
      <c r="CJ41" s="13">
        <f>SUM(AT41,AW41,AZ41,BC41,BF41,BI41,BL41,BO41,BR41,BT41,BV41,BX41,BZ41,CB41,CD41,CF41,CH41)/60</f>
        <v>24</v>
      </c>
      <c r="CK41" s="1">
        <v>0</v>
      </c>
      <c r="CL41" s="1">
        <v>510</v>
      </c>
      <c r="CM41" s="1">
        <v>1</v>
      </c>
      <c r="CN41" s="1">
        <v>0</v>
      </c>
      <c r="CO41" s="1">
        <v>130</v>
      </c>
      <c r="CP41" s="1">
        <v>2</v>
      </c>
      <c r="CQ41" s="1">
        <v>0</v>
      </c>
      <c r="CR41" s="1">
        <v>450</v>
      </c>
      <c r="CS41" s="1">
        <v>2</v>
      </c>
      <c r="CT41" s="1">
        <v>0</v>
      </c>
      <c r="CU41" s="1">
        <v>120</v>
      </c>
      <c r="CV41" s="1">
        <v>2</v>
      </c>
      <c r="CW41" s="1">
        <v>0</v>
      </c>
      <c r="CX41" s="1">
        <v>0</v>
      </c>
      <c r="CY41" s="1">
        <v>0</v>
      </c>
      <c r="CZ41" s="1">
        <v>0</v>
      </c>
      <c r="DA41" s="1">
        <v>0</v>
      </c>
      <c r="DB41" s="1">
        <v>0</v>
      </c>
      <c r="DC41" s="1">
        <v>40</v>
      </c>
      <c r="DD41" s="1">
        <v>160</v>
      </c>
      <c r="DE41" s="1">
        <v>3</v>
      </c>
      <c r="DF41" s="1">
        <v>0</v>
      </c>
      <c r="DG41" s="1">
        <v>30</v>
      </c>
      <c r="DH41" s="1">
        <v>1</v>
      </c>
      <c r="DI41" s="1">
        <v>0</v>
      </c>
      <c r="DJ41" s="1">
        <v>0</v>
      </c>
      <c r="DK41" s="1">
        <v>0</v>
      </c>
      <c r="DL41" s="1">
        <v>20</v>
      </c>
      <c r="DM41" s="1">
        <v>1</v>
      </c>
      <c r="DN41" s="1">
        <v>0</v>
      </c>
      <c r="DO41" s="1">
        <v>0</v>
      </c>
      <c r="DP41" s="1">
        <v>0</v>
      </c>
      <c r="DQ41" s="1">
        <v>0</v>
      </c>
      <c r="DR41" s="1">
        <v>0</v>
      </c>
      <c r="DS41" s="1">
        <v>0</v>
      </c>
      <c r="DT41" s="1">
        <v>0</v>
      </c>
      <c r="DU41" s="1">
        <v>0</v>
      </c>
      <c r="DV41" s="1">
        <v>20</v>
      </c>
      <c r="DW41" s="1">
        <v>1</v>
      </c>
      <c r="DX41" s="1">
        <v>0</v>
      </c>
      <c r="DY41" s="1">
        <v>0</v>
      </c>
      <c r="DZ41" s="1">
        <v>0</v>
      </c>
      <c r="EA41" s="1">
        <v>0</v>
      </c>
      <c r="EB41" s="13">
        <f>SUM(CL41,CO41,CR41,CU41,CX41,DA41,DD41,DG41,DJ41,DL41,DN41,DP41,DR41,DT41,DV41,DX41,DZ41)/60</f>
        <v>24</v>
      </c>
      <c r="FT41" s="13">
        <f>SUM(ED41,EG41,EJ41,EM41,EP41,ES41,EV41,EY41,FB41,FD41,FF41,FH41,FJ41,FL41,FN41,FP41,FR41)/60</f>
        <v>0</v>
      </c>
      <c r="FU41">
        <f>IF(OR(AT41=0,AND(CL41&lt;&gt;"",CL41=0),AND(ED41&lt;&gt;"",ED41=0)),1,0)</f>
        <v>0</v>
      </c>
      <c r="FV41">
        <f>IF(OR(AZ41=0,AND(CR41&lt;&gt;"",CR41=0),AND(EJ41&lt;&gt;"",EJ41=0)),1,0)</f>
        <v>0</v>
      </c>
      <c r="FW41">
        <v>0</v>
      </c>
      <c r="FX41">
        <v>0</v>
      </c>
      <c r="FY41">
        <v>0</v>
      </c>
      <c r="FZ41" s="54">
        <v>0</v>
      </c>
    </row>
    <row r="42" spans="1:182" ht="12.75" customHeight="1">
      <c r="A42">
        <v>204</v>
      </c>
      <c r="B42">
        <v>1</v>
      </c>
      <c r="C42">
        <v>3</v>
      </c>
      <c r="D42">
        <v>7</v>
      </c>
      <c r="E42">
        <v>1</v>
      </c>
      <c r="F42">
        <v>0</v>
      </c>
      <c r="G42">
        <v>3</v>
      </c>
      <c r="H42">
        <v>2</v>
      </c>
      <c r="I42">
        <v>2</v>
      </c>
      <c r="J42">
        <v>0</v>
      </c>
      <c r="K42">
        <v>3</v>
      </c>
      <c r="L42">
        <v>1</v>
      </c>
      <c r="M42">
        <v>1</v>
      </c>
      <c r="N42" s="28" t="s">
        <v>298</v>
      </c>
      <c r="O42" t="s">
        <v>1614</v>
      </c>
      <c r="P42" s="15" t="s">
        <v>153</v>
      </c>
      <c r="Q42">
        <v>1</v>
      </c>
      <c r="R42" s="28" t="s">
        <v>426</v>
      </c>
      <c r="S42">
        <v>45</v>
      </c>
      <c r="T42">
        <v>1</v>
      </c>
      <c r="V42">
        <v>2</v>
      </c>
      <c r="X42">
        <v>1</v>
      </c>
      <c r="Z42">
        <v>1</v>
      </c>
      <c r="AA42">
        <v>0</v>
      </c>
      <c r="AB42">
        <v>0</v>
      </c>
      <c r="AD42">
        <v>2</v>
      </c>
      <c r="AE42" t="s">
        <v>865</v>
      </c>
      <c r="AF42">
        <v>2</v>
      </c>
      <c r="AH42">
        <v>2</v>
      </c>
      <c r="AJ42">
        <v>233</v>
      </c>
      <c r="AK42">
        <v>29</v>
      </c>
      <c r="AL42">
        <v>58</v>
      </c>
      <c r="AM42">
        <v>196</v>
      </c>
      <c r="AN42">
        <v>466</v>
      </c>
      <c r="AO42">
        <v>1706</v>
      </c>
      <c r="AP42">
        <v>265</v>
      </c>
      <c r="AQ42" t="s">
        <v>154</v>
      </c>
      <c r="AR42" t="s">
        <v>155</v>
      </c>
      <c r="AS42" s="1">
        <v>0</v>
      </c>
      <c r="AT42" s="1">
        <v>545</v>
      </c>
      <c r="AU42" s="10">
        <v>1</v>
      </c>
      <c r="AV42" s="1">
        <v>0</v>
      </c>
      <c r="AW42" s="1">
        <v>30</v>
      </c>
      <c r="AX42" s="1">
        <v>1</v>
      </c>
      <c r="AY42" s="1">
        <v>0</v>
      </c>
      <c r="AZ42" s="1">
        <v>475</v>
      </c>
      <c r="BA42" s="1">
        <v>2</v>
      </c>
      <c r="BB42" s="1">
        <v>0</v>
      </c>
      <c r="BC42" s="1">
        <v>30</v>
      </c>
      <c r="BD42" s="1">
        <v>1</v>
      </c>
      <c r="BE42" s="1">
        <v>0</v>
      </c>
      <c r="BF42" s="1">
        <v>15</v>
      </c>
      <c r="BG42" s="1">
        <v>1</v>
      </c>
      <c r="BH42" s="1">
        <v>0</v>
      </c>
      <c r="BI42" s="1">
        <v>0</v>
      </c>
      <c r="BJ42" s="1">
        <v>0</v>
      </c>
      <c r="BK42" s="1">
        <v>0</v>
      </c>
      <c r="BL42" s="1">
        <v>0</v>
      </c>
      <c r="BM42" s="1">
        <v>0</v>
      </c>
      <c r="BN42" s="1">
        <v>0</v>
      </c>
      <c r="BO42" s="1">
        <v>0</v>
      </c>
      <c r="BP42" s="1">
        <v>0</v>
      </c>
      <c r="BQ42" s="1">
        <v>0</v>
      </c>
      <c r="BR42" s="1">
        <v>235</v>
      </c>
      <c r="BS42" s="1">
        <v>1</v>
      </c>
      <c r="BT42" s="1">
        <v>40</v>
      </c>
      <c r="BU42" s="1">
        <v>2</v>
      </c>
      <c r="BV42" s="1">
        <v>0</v>
      </c>
      <c r="BW42" s="1">
        <v>0</v>
      </c>
      <c r="BX42" s="1">
        <v>0</v>
      </c>
      <c r="BY42" s="1">
        <v>0</v>
      </c>
      <c r="BZ42" s="1">
        <v>0</v>
      </c>
      <c r="CA42" s="1">
        <v>0</v>
      </c>
      <c r="CB42" s="1">
        <v>15</v>
      </c>
      <c r="CC42" s="1">
        <v>1</v>
      </c>
      <c r="CD42" s="1">
        <v>20</v>
      </c>
      <c r="CE42" s="1">
        <v>1</v>
      </c>
      <c r="CF42" s="1">
        <v>30</v>
      </c>
      <c r="CG42" s="1">
        <v>1</v>
      </c>
      <c r="CH42" s="1">
        <v>0</v>
      </c>
      <c r="CI42" s="1">
        <v>0</v>
      </c>
      <c r="CJ42" s="13">
        <f>SUM(AT42,AW42,AZ42,BC42,BF42,BI42,BL42,BO42,BR42,BT42,BV42,BX42,BZ42,CB42,CD42,CF42,CH42)/60</f>
        <v>23.916666666666668</v>
      </c>
      <c r="EB42" s="13">
        <f>SUM(CL42,CO42,CR42,CU42,CX42,DA42,DD42,DG42,DJ42,DL42,DN42,DP42,DR42,DT42,DV42,DX42,DZ42)/60</f>
        <v>0</v>
      </c>
      <c r="EC42" s="1">
        <v>0</v>
      </c>
      <c r="ED42" s="1">
        <v>550</v>
      </c>
      <c r="EE42" s="10">
        <v>1</v>
      </c>
      <c r="EF42" s="1">
        <v>0</v>
      </c>
      <c r="EG42" s="1">
        <v>30</v>
      </c>
      <c r="EH42" s="1">
        <v>1</v>
      </c>
      <c r="EI42" s="1">
        <v>0</v>
      </c>
      <c r="EJ42" s="1">
        <v>475</v>
      </c>
      <c r="EK42" s="1">
        <v>2</v>
      </c>
      <c r="EL42" s="1">
        <v>0</v>
      </c>
      <c r="EM42" s="1">
        <v>30</v>
      </c>
      <c r="EN42" s="1">
        <v>1</v>
      </c>
      <c r="EO42" s="1">
        <v>0</v>
      </c>
      <c r="EP42" s="1">
        <v>15</v>
      </c>
      <c r="EQ42" s="1">
        <v>1</v>
      </c>
      <c r="ER42" s="1">
        <v>0</v>
      </c>
      <c r="ES42" s="1">
        <v>0</v>
      </c>
      <c r="ET42" s="1">
        <v>0</v>
      </c>
      <c r="EU42" s="1">
        <v>0</v>
      </c>
      <c r="EV42" s="1">
        <v>0</v>
      </c>
      <c r="EW42" s="1">
        <v>0</v>
      </c>
      <c r="EX42" s="1">
        <v>0</v>
      </c>
      <c r="EY42" s="1">
        <v>0</v>
      </c>
      <c r="EZ42" s="1">
        <v>0</v>
      </c>
      <c r="FA42" s="1">
        <v>0</v>
      </c>
      <c r="FB42" s="1">
        <v>235</v>
      </c>
      <c r="FC42" s="1">
        <v>1</v>
      </c>
      <c r="FD42" s="1">
        <v>40</v>
      </c>
      <c r="FE42" s="1">
        <v>2</v>
      </c>
      <c r="FF42" s="1">
        <v>0</v>
      </c>
      <c r="FG42" s="1">
        <v>0</v>
      </c>
      <c r="FH42" s="1">
        <v>0</v>
      </c>
      <c r="FI42" s="1">
        <v>0</v>
      </c>
      <c r="FJ42" s="1">
        <v>0</v>
      </c>
      <c r="FK42" s="1">
        <v>0</v>
      </c>
      <c r="FL42" s="1">
        <v>15</v>
      </c>
      <c r="FM42" s="1">
        <v>1</v>
      </c>
      <c r="FN42" s="1">
        <v>20</v>
      </c>
      <c r="FO42" s="1">
        <v>1</v>
      </c>
      <c r="FP42" s="1">
        <v>30</v>
      </c>
      <c r="FQ42" s="1">
        <v>1</v>
      </c>
      <c r="FR42" s="1">
        <v>0</v>
      </c>
      <c r="FS42" s="1">
        <v>0</v>
      </c>
      <c r="FT42" s="13">
        <f>SUM(ED42,EG42,EJ42,EM42,EP42,ES42,EV42,EY42,FB42,FD42,FF42,FH42,FJ42,FL42,FN42,FP42,FR42)/60</f>
        <v>24</v>
      </c>
      <c r="FU42">
        <f>IF(OR(AT42=0,AND(CL42&lt;&gt;"",CL42=0),AND(ED42&lt;&gt;"",ED42=0)),1,0)</f>
        <v>0</v>
      </c>
      <c r="FV42">
        <f>IF(OR(AZ42=0,AND(CR42&lt;&gt;"",CR42=0),AND(EJ42&lt;&gt;"",EJ42=0)),1,0)</f>
        <v>0</v>
      </c>
      <c r="FW42">
        <v>0</v>
      </c>
      <c r="FX42">
        <v>0</v>
      </c>
      <c r="FY42">
        <v>0</v>
      </c>
      <c r="FZ42" s="54">
        <v>0</v>
      </c>
    </row>
    <row r="43" spans="1:182" ht="13">
      <c r="A43">
        <v>207</v>
      </c>
      <c r="B43">
        <v>1</v>
      </c>
      <c r="C43">
        <v>3</v>
      </c>
      <c r="D43">
        <v>5</v>
      </c>
      <c r="E43">
        <v>2</v>
      </c>
      <c r="F43">
        <v>0</v>
      </c>
      <c r="G43">
        <v>7</v>
      </c>
      <c r="H43">
        <v>2</v>
      </c>
      <c r="I43">
        <v>2</v>
      </c>
      <c r="J43">
        <v>0</v>
      </c>
      <c r="K43">
        <v>3</v>
      </c>
      <c r="L43">
        <v>1</v>
      </c>
      <c r="M43">
        <v>2</v>
      </c>
      <c r="N43" s="28" t="s">
        <v>298</v>
      </c>
      <c r="O43" t="s">
        <v>1617</v>
      </c>
      <c r="P43" s="15" t="s">
        <v>157</v>
      </c>
      <c r="Q43">
        <v>1</v>
      </c>
      <c r="R43" t="s">
        <v>423</v>
      </c>
      <c r="S43">
        <v>40</v>
      </c>
      <c r="T43">
        <v>0</v>
      </c>
      <c r="U43" t="s">
        <v>527</v>
      </c>
      <c r="V43">
        <v>0</v>
      </c>
      <c r="W43" t="s">
        <v>664</v>
      </c>
      <c r="X43">
        <v>3</v>
      </c>
      <c r="Z43">
        <v>1</v>
      </c>
      <c r="AA43">
        <v>0</v>
      </c>
      <c r="AB43">
        <v>1</v>
      </c>
      <c r="AD43">
        <v>2</v>
      </c>
      <c r="AE43" t="s">
        <v>1023</v>
      </c>
      <c r="AF43">
        <v>3</v>
      </c>
      <c r="AH43">
        <v>3</v>
      </c>
      <c r="AI43" t="s">
        <v>1365</v>
      </c>
      <c r="AJ43">
        <v>24</v>
      </c>
      <c r="AK43">
        <v>12</v>
      </c>
      <c r="AL43">
        <v>20</v>
      </c>
      <c r="AM43">
        <v>368</v>
      </c>
      <c r="AN43">
        <v>671</v>
      </c>
      <c r="AO43">
        <v>352</v>
      </c>
      <c r="AP43">
        <v>269</v>
      </c>
      <c r="AQ43" t="s">
        <v>154</v>
      </c>
      <c r="AR43" t="s">
        <v>156</v>
      </c>
      <c r="AS43" s="1">
        <v>0</v>
      </c>
      <c r="AT43" s="1">
        <v>510</v>
      </c>
      <c r="AU43" s="1">
        <v>1</v>
      </c>
      <c r="AV43" s="1">
        <v>0</v>
      </c>
      <c r="AW43" s="1">
        <v>155</v>
      </c>
      <c r="AX43" s="1">
        <v>4</v>
      </c>
      <c r="AY43" s="1">
        <v>0</v>
      </c>
      <c r="AZ43" s="1">
        <v>520</v>
      </c>
      <c r="BA43" s="1">
        <v>1</v>
      </c>
      <c r="BB43" s="1">
        <v>0</v>
      </c>
      <c r="BC43" s="1">
        <v>115</v>
      </c>
      <c r="BD43" s="1">
        <v>2</v>
      </c>
      <c r="BE43" s="1">
        <v>0</v>
      </c>
      <c r="BF43" s="1">
        <v>0</v>
      </c>
      <c r="BG43" s="1">
        <v>0</v>
      </c>
      <c r="BH43" s="1">
        <v>0</v>
      </c>
      <c r="BI43" s="1">
        <v>0</v>
      </c>
      <c r="BJ43" s="1">
        <v>0</v>
      </c>
      <c r="BK43" s="1">
        <v>0</v>
      </c>
      <c r="BL43" s="1">
        <v>90</v>
      </c>
      <c r="BM43" s="1">
        <v>1</v>
      </c>
      <c r="BN43" s="1">
        <v>0</v>
      </c>
      <c r="BO43" s="1">
        <v>0</v>
      </c>
      <c r="BP43" s="1">
        <v>0</v>
      </c>
      <c r="BQ43" s="1">
        <v>0</v>
      </c>
      <c r="BR43" s="1">
        <v>0</v>
      </c>
      <c r="BS43" s="1">
        <v>0</v>
      </c>
      <c r="BT43" s="1">
        <v>20</v>
      </c>
      <c r="BU43" s="1">
        <v>1</v>
      </c>
      <c r="BV43" s="1">
        <v>0</v>
      </c>
      <c r="BW43" s="1">
        <v>0</v>
      </c>
      <c r="BX43" s="1">
        <v>0</v>
      </c>
      <c r="BY43" s="1">
        <v>0</v>
      </c>
      <c r="BZ43" s="1">
        <v>0</v>
      </c>
      <c r="CA43" s="1">
        <v>0</v>
      </c>
      <c r="CB43" s="1">
        <v>0</v>
      </c>
      <c r="CC43" s="1">
        <v>0</v>
      </c>
      <c r="CD43" s="1">
        <v>20</v>
      </c>
      <c r="CE43" s="1">
        <v>1</v>
      </c>
      <c r="CF43" s="1">
        <v>0</v>
      </c>
      <c r="CG43" s="1">
        <v>0</v>
      </c>
      <c r="CH43" s="1">
        <v>0</v>
      </c>
      <c r="CI43" s="1">
        <v>0</v>
      </c>
      <c r="CJ43" s="13">
        <f>SUM(AT43,AW43,AZ43,BC43,BF43,BI43,BL43,BO43,BR43,BT43,BV43,BX43,BZ43,CB43,CD43,CF43,CH43)/60</f>
        <v>23.833333333333332</v>
      </c>
      <c r="CK43" s="1">
        <v>0</v>
      </c>
      <c r="CL43" s="1">
        <v>530</v>
      </c>
      <c r="CM43" s="1">
        <v>1</v>
      </c>
      <c r="CN43" s="1">
        <v>0</v>
      </c>
      <c r="CO43" s="1">
        <v>120</v>
      </c>
      <c r="CP43" s="1">
        <v>4</v>
      </c>
      <c r="CQ43" s="1">
        <v>0</v>
      </c>
      <c r="CR43" s="1">
        <v>525</v>
      </c>
      <c r="CS43" s="1">
        <v>1</v>
      </c>
      <c r="CT43" s="1">
        <v>0</v>
      </c>
      <c r="CU43" s="1">
        <v>85</v>
      </c>
      <c r="CV43" s="1">
        <v>2</v>
      </c>
      <c r="CW43" s="1">
        <v>0</v>
      </c>
      <c r="CX43" s="1">
        <v>0</v>
      </c>
      <c r="CY43" s="1">
        <v>0</v>
      </c>
      <c r="CZ43" s="1">
        <v>0</v>
      </c>
      <c r="DA43" s="1">
        <v>0</v>
      </c>
      <c r="DB43" s="1">
        <v>0</v>
      </c>
      <c r="DC43" s="1">
        <v>0</v>
      </c>
      <c r="DD43" s="1">
        <v>140</v>
      </c>
      <c r="DE43" s="1">
        <v>1</v>
      </c>
      <c r="DF43" s="1">
        <v>0</v>
      </c>
      <c r="DG43" s="1">
        <v>0</v>
      </c>
      <c r="DH43" s="1">
        <v>0</v>
      </c>
      <c r="DI43" s="1">
        <v>0</v>
      </c>
      <c r="DJ43" s="1">
        <v>0</v>
      </c>
      <c r="DK43" s="1">
        <v>0</v>
      </c>
      <c r="DL43" s="1">
        <v>20</v>
      </c>
      <c r="DM43" s="1">
        <v>1</v>
      </c>
      <c r="DN43" s="1">
        <v>0</v>
      </c>
      <c r="DO43" s="1">
        <v>0</v>
      </c>
      <c r="DP43" s="1">
        <v>0</v>
      </c>
      <c r="DQ43" s="1">
        <v>0</v>
      </c>
      <c r="DR43" s="1">
        <v>0</v>
      </c>
      <c r="DS43" s="1">
        <v>0</v>
      </c>
      <c r="DT43" s="1">
        <v>0</v>
      </c>
      <c r="DU43" s="1">
        <v>0</v>
      </c>
      <c r="DV43" s="1">
        <v>20</v>
      </c>
      <c r="DW43" s="1">
        <v>1</v>
      </c>
      <c r="DX43" s="1">
        <v>0</v>
      </c>
      <c r="DY43" s="1">
        <v>0</v>
      </c>
      <c r="DZ43" s="1">
        <v>0</v>
      </c>
      <c r="EA43" s="1">
        <v>0</v>
      </c>
      <c r="EB43" s="13">
        <f>SUM(CL43,CO43,CR43,CU43,CX43,DA43,DD43,DG43,DJ43,DL43,DN43,DP43,DR43,DT43,DV43,DX43,DZ43)/60</f>
        <v>24</v>
      </c>
      <c r="FT43" s="13">
        <f>SUM(ED43,EG43,EJ43,EM43,EP43,ES43,EV43,EY43,FB43,FD43,FF43,FH43,FJ43,FL43,FN43,FP43,FR43)/60</f>
        <v>0</v>
      </c>
      <c r="FU43">
        <f>IF(OR(AT43=0,AND(CL43&lt;&gt;"",CL43=0),AND(ED43&lt;&gt;"",ED43=0)),1,0)</f>
        <v>0</v>
      </c>
      <c r="FV43">
        <f>IF(OR(AZ43=0,AND(CR43&lt;&gt;"",CR43=0),AND(EJ43&lt;&gt;"",EJ43=0)),1,0)</f>
        <v>0</v>
      </c>
      <c r="FW43">
        <v>0</v>
      </c>
      <c r="FX43">
        <v>0</v>
      </c>
      <c r="FY43">
        <v>0</v>
      </c>
      <c r="FZ43" s="54">
        <v>0</v>
      </c>
    </row>
    <row r="44" spans="1:182" ht="13">
      <c r="A44">
        <v>213</v>
      </c>
      <c r="B44">
        <v>2</v>
      </c>
      <c r="C44">
        <v>3</v>
      </c>
      <c r="D44">
        <v>6</v>
      </c>
      <c r="E44">
        <v>1</v>
      </c>
      <c r="F44">
        <v>0</v>
      </c>
      <c r="G44">
        <v>2</v>
      </c>
      <c r="H44">
        <v>5</v>
      </c>
      <c r="I44">
        <v>2</v>
      </c>
      <c r="J44">
        <v>1</v>
      </c>
      <c r="K44">
        <v>3</v>
      </c>
      <c r="L44">
        <v>2</v>
      </c>
      <c r="M44">
        <v>1</v>
      </c>
      <c r="N44" s="28" t="s">
        <v>286</v>
      </c>
      <c r="O44" t="s">
        <v>1623</v>
      </c>
      <c r="P44" s="15" t="s">
        <v>153</v>
      </c>
      <c r="Q44">
        <v>0</v>
      </c>
      <c r="R44" s="28" t="s">
        <v>388</v>
      </c>
      <c r="S44">
        <v>90</v>
      </c>
      <c r="T44">
        <v>1</v>
      </c>
      <c r="V44">
        <v>2</v>
      </c>
      <c r="W44" t="s">
        <v>665</v>
      </c>
      <c r="X44">
        <v>3</v>
      </c>
      <c r="Z44">
        <v>1</v>
      </c>
      <c r="AA44">
        <v>0</v>
      </c>
      <c r="AB44">
        <v>1</v>
      </c>
      <c r="AD44">
        <v>2</v>
      </c>
      <c r="AE44" t="s">
        <v>889</v>
      </c>
      <c r="AF44">
        <v>1</v>
      </c>
      <c r="AH44">
        <v>0</v>
      </c>
      <c r="AJ44">
        <v>42</v>
      </c>
      <c r="AK44">
        <v>19</v>
      </c>
      <c r="AL44">
        <v>11</v>
      </c>
      <c r="AM44">
        <v>37</v>
      </c>
      <c r="AN44">
        <v>142</v>
      </c>
      <c r="AO44">
        <v>24</v>
      </c>
      <c r="AP44">
        <v>119</v>
      </c>
      <c r="AQ44" t="s">
        <v>154</v>
      </c>
      <c r="AR44" t="s">
        <v>156</v>
      </c>
      <c r="AS44" s="1">
        <v>0</v>
      </c>
      <c r="AT44" s="1">
        <v>565</v>
      </c>
      <c r="AU44" s="10">
        <v>1</v>
      </c>
      <c r="AV44" s="1">
        <v>0</v>
      </c>
      <c r="AW44" s="1">
        <v>30</v>
      </c>
      <c r="AX44" s="1">
        <v>1</v>
      </c>
      <c r="AY44" s="1">
        <v>0</v>
      </c>
      <c r="AZ44" s="1">
        <v>500</v>
      </c>
      <c r="BA44" s="1">
        <v>1</v>
      </c>
      <c r="BB44" s="1">
        <v>0</v>
      </c>
      <c r="BC44" s="1">
        <v>130</v>
      </c>
      <c r="BD44" s="1">
        <v>1</v>
      </c>
      <c r="BE44" s="1">
        <v>0</v>
      </c>
      <c r="BF44" s="1">
        <v>0</v>
      </c>
      <c r="BG44" s="1">
        <v>0</v>
      </c>
      <c r="BH44" s="1">
        <v>0</v>
      </c>
      <c r="BI44" s="1">
        <v>0</v>
      </c>
      <c r="BJ44" s="1">
        <v>0</v>
      </c>
      <c r="BK44" s="1">
        <v>0</v>
      </c>
      <c r="BL44" s="1">
        <v>125</v>
      </c>
      <c r="BM44" s="1">
        <v>1</v>
      </c>
      <c r="BN44" s="1">
        <v>0</v>
      </c>
      <c r="BO44" s="1">
        <v>0</v>
      </c>
      <c r="BP44" s="1">
        <v>0</v>
      </c>
      <c r="BQ44" s="1">
        <v>0</v>
      </c>
      <c r="BR44" s="1">
        <v>0</v>
      </c>
      <c r="BS44" s="1">
        <v>0</v>
      </c>
      <c r="BT44" s="1">
        <v>45</v>
      </c>
      <c r="BU44" s="1">
        <v>1</v>
      </c>
      <c r="BV44" s="1">
        <v>0</v>
      </c>
      <c r="BW44" s="1">
        <v>0</v>
      </c>
      <c r="BX44" s="1">
        <v>0</v>
      </c>
      <c r="BY44" s="1">
        <v>0</v>
      </c>
      <c r="BZ44" s="1">
        <v>0</v>
      </c>
      <c r="CA44" s="1">
        <v>0</v>
      </c>
      <c r="CB44" s="1">
        <v>0</v>
      </c>
      <c r="CC44" s="1">
        <v>0</v>
      </c>
      <c r="CD44" s="1">
        <v>45</v>
      </c>
      <c r="CE44" s="1">
        <v>1</v>
      </c>
      <c r="CF44" s="1">
        <v>0</v>
      </c>
      <c r="CG44" s="1">
        <v>0</v>
      </c>
      <c r="CH44" s="1">
        <v>0</v>
      </c>
      <c r="CI44" s="1">
        <v>0</v>
      </c>
      <c r="CJ44" s="13">
        <f>SUM(AT44,AW44,AZ44,BC44,BF44,BI44,BL44,BO44,BR44,BT44,BV44,BX44,BZ44,CB44,CD44,CF44,CH44)/60</f>
        <v>24</v>
      </c>
      <c r="CK44" s="1">
        <v>0</v>
      </c>
      <c r="CL44" s="1">
        <v>565</v>
      </c>
      <c r="CM44" s="10">
        <v>1</v>
      </c>
      <c r="CN44" s="1">
        <v>0</v>
      </c>
      <c r="CO44" s="1">
        <v>30</v>
      </c>
      <c r="CP44" s="1">
        <v>1</v>
      </c>
      <c r="CQ44" s="1">
        <v>0</v>
      </c>
      <c r="CR44" s="1">
        <v>500</v>
      </c>
      <c r="CS44" s="1">
        <v>1</v>
      </c>
      <c r="CT44" s="1">
        <v>0</v>
      </c>
      <c r="CU44" s="1">
        <v>130</v>
      </c>
      <c r="CV44" s="1">
        <v>1</v>
      </c>
      <c r="CW44" s="1">
        <v>0</v>
      </c>
      <c r="CX44" s="1">
        <v>0</v>
      </c>
      <c r="CY44" s="1">
        <v>0</v>
      </c>
      <c r="CZ44" s="1">
        <v>0</v>
      </c>
      <c r="DA44" s="1">
        <v>0</v>
      </c>
      <c r="DB44" s="1">
        <v>0</v>
      </c>
      <c r="DC44" s="1">
        <v>0</v>
      </c>
      <c r="DD44" s="1">
        <v>125</v>
      </c>
      <c r="DE44" s="1">
        <v>1</v>
      </c>
      <c r="DF44" s="1">
        <v>0</v>
      </c>
      <c r="DG44" s="1">
        <v>0</v>
      </c>
      <c r="DH44" s="1">
        <v>0</v>
      </c>
      <c r="DI44" s="1">
        <v>0</v>
      </c>
      <c r="DJ44" s="1">
        <v>0</v>
      </c>
      <c r="DK44" s="1">
        <v>0</v>
      </c>
      <c r="DL44" s="1">
        <v>45</v>
      </c>
      <c r="DM44" s="1">
        <v>1</v>
      </c>
      <c r="DN44" s="1">
        <v>0</v>
      </c>
      <c r="DO44" s="1">
        <v>0</v>
      </c>
      <c r="DP44" s="1">
        <v>0</v>
      </c>
      <c r="DQ44" s="1">
        <v>0</v>
      </c>
      <c r="DR44" s="1">
        <v>0</v>
      </c>
      <c r="DS44" s="1">
        <v>0</v>
      </c>
      <c r="DT44" s="1">
        <v>0</v>
      </c>
      <c r="DU44" s="1">
        <v>0</v>
      </c>
      <c r="DV44" s="1">
        <v>45</v>
      </c>
      <c r="DW44" s="1">
        <v>1</v>
      </c>
      <c r="DX44" s="1">
        <v>0</v>
      </c>
      <c r="DY44" s="1">
        <v>0</v>
      </c>
      <c r="DZ44" s="1">
        <v>0</v>
      </c>
      <c r="EA44" s="1">
        <v>0</v>
      </c>
      <c r="EB44" s="13">
        <f>SUM(CL44,CO44,CR44,CU44,CX44,DA44,DD44,DG44,DJ44,DL44,DN44,DP44,DR44,DT44,DV44,DX44,DZ44)/60</f>
        <v>24</v>
      </c>
      <c r="FT44" s="13">
        <f>SUM(ED44,EG44,EJ44,EM44,EP44,ES44,EV44,EY44,FB44,FD44,FF44,FH44,FJ44,FL44,FN44,FP44,FR44)/60</f>
        <v>0</v>
      </c>
      <c r="FU44">
        <f>IF(OR(AT44=0,AND(CL44&lt;&gt;"",CL44=0),AND(ED44&lt;&gt;"",ED44=0)),1,0)</f>
        <v>0</v>
      </c>
      <c r="FV44">
        <f>IF(OR(AZ44=0,AND(CR44&lt;&gt;"",CR44=0),AND(EJ44&lt;&gt;"",EJ44=0)),1,0)</f>
        <v>0</v>
      </c>
      <c r="FW44">
        <v>0</v>
      </c>
      <c r="FX44">
        <v>0</v>
      </c>
      <c r="FY44">
        <v>0</v>
      </c>
      <c r="FZ44" s="54">
        <v>0</v>
      </c>
    </row>
    <row r="45" spans="1:182" ht="13">
      <c r="A45">
        <v>220</v>
      </c>
      <c r="B45">
        <v>1</v>
      </c>
      <c r="C45">
        <v>2</v>
      </c>
      <c r="D45">
        <v>4</v>
      </c>
      <c r="E45">
        <v>4</v>
      </c>
      <c r="F45">
        <v>2</v>
      </c>
      <c r="G45">
        <v>11</v>
      </c>
      <c r="H45">
        <v>3</v>
      </c>
      <c r="I45">
        <v>2</v>
      </c>
      <c r="J45">
        <v>0</v>
      </c>
      <c r="K45">
        <v>3</v>
      </c>
      <c r="L45">
        <v>1</v>
      </c>
      <c r="M45">
        <v>4</v>
      </c>
      <c r="N45" s="28" t="s">
        <v>291</v>
      </c>
      <c r="O45" t="s">
        <v>1630</v>
      </c>
      <c r="P45" s="15" t="s">
        <v>153</v>
      </c>
      <c r="Q45">
        <v>0</v>
      </c>
      <c r="R45" s="28" t="s">
        <v>393</v>
      </c>
      <c r="S45">
        <v>30</v>
      </c>
      <c r="T45">
        <v>1</v>
      </c>
      <c r="V45">
        <v>3</v>
      </c>
      <c r="X45">
        <v>3</v>
      </c>
      <c r="Z45">
        <v>2</v>
      </c>
      <c r="AA45">
        <v>0</v>
      </c>
      <c r="AB45">
        <v>2</v>
      </c>
      <c r="AD45">
        <v>2</v>
      </c>
      <c r="AE45" t="s">
        <v>939</v>
      </c>
      <c r="AF45">
        <v>2</v>
      </c>
      <c r="AH45">
        <v>1</v>
      </c>
      <c r="AI45" t="s">
        <v>744</v>
      </c>
      <c r="AJ45">
        <v>142</v>
      </c>
      <c r="AK45">
        <v>19</v>
      </c>
      <c r="AL45">
        <v>25</v>
      </c>
      <c r="AM45">
        <v>42</v>
      </c>
      <c r="AN45">
        <v>271</v>
      </c>
      <c r="AO45">
        <v>51</v>
      </c>
      <c r="AP45">
        <v>330</v>
      </c>
      <c r="AQ45" t="s">
        <v>154</v>
      </c>
      <c r="AR45" t="s">
        <v>155</v>
      </c>
      <c r="AS45" s="1">
        <v>0</v>
      </c>
      <c r="AT45" s="1">
        <v>460</v>
      </c>
      <c r="AU45" s="1">
        <v>1</v>
      </c>
      <c r="AV45" s="1">
        <v>0</v>
      </c>
      <c r="AW45" s="1">
        <v>50</v>
      </c>
      <c r="AX45" s="1">
        <v>2</v>
      </c>
      <c r="AY45" s="1">
        <v>0</v>
      </c>
      <c r="AZ45" s="1">
        <v>525</v>
      </c>
      <c r="BA45" s="1">
        <v>2</v>
      </c>
      <c r="BB45" s="1">
        <v>0</v>
      </c>
      <c r="BC45" s="1">
        <v>120</v>
      </c>
      <c r="BD45" s="1">
        <v>3</v>
      </c>
      <c r="BE45" s="1">
        <v>0</v>
      </c>
      <c r="BF45" s="1">
        <v>0</v>
      </c>
      <c r="BG45" s="1">
        <v>0</v>
      </c>
      <c r="BH45" s="1">
        <v>0</v>
      </c>
      <c r="BI45" s="1">
        <v>0</v>
      </c>
      <c r="BJ45" s="1">
        <v>0</v>
      </c>
      <c r="BK45" s="1">
        <v>0</v>
      </c>
      <c r="BL45" s="1">
        <v>155</v>
      </c>
      <c r="BM45" s="1">
        <v>1</v>
      </c>
      <c r="BN45" s="1">
        <v>0</v>
      </c>
      <c r="BO45" s="1">
        <v>90</v>
      </c>
      <c r="BP45" s="1">
        <v>1</v>
      </c>
      <c r="BQ45" s="1">
        <v>0</v>
      </c>
      <c r="BR45" s="1">
        <v>0</v>
      </c>
      <c r="BS45" s="1">
        <v>0</v>
      </c>
      <c r="BT45" s="1">
        <v>20</v>
      </c>
      <c r="BU45" s="1">
        <v>1</v>
      </c>
      <c r="BV45" s="1">
        <v>0</v>
      </c>
      <c r="BW45" s="1">
        <v>0</v>
      </c>
      <c r="BX45" s="1">
        <v>0</v>
      </c>
      <c r="BY45" s="1">
        <v>0</v>
      </c>
      <c r="BZ45" s="1">
        <v>0</v>
      </c>
      <c r="CA45" s="1">
        <v>0</v>
      </c>
      <c r="CB45" s="1">
        <v>0</v>
      </c>
      <c r="CC45" s="1">
        <v>0</v>
      </c>
      <c r="CD45" s="1">
        <v>20</v>
      </c>
      <c r="CE45" s="1">
        <v>1</v>
      </c>
      <c r="CF45" s="1">
        <v>0</v>
      </c>
      <c r="CG45" s="1">
        <v>0</v>
      </c>
      <c r="CH45" s="1">
        <v>0</v>
      </c>
      <c r="CI45" s="1">
        <v>0</v>
      </c>
      <c r="CJ45" s="13">
        <f>SUM(AT45,AW45,AZ45,BC45,BF45,BI45,BL45,BO45,BR45,BT45,BV45,BX45,BZ45,CB45,CD45,CF45,CH45)/60</f>
        <v>24</v>
      </c>
      <c r="EB45" s="13">
        <f>SUM(CL45,CO45,CR45,CU45,CX45,DA45,DD45,DG45,DJ45,DL45,DN45,DP45,DR45,DT45,DV45,DX45,DZ45)/60</f>
        <v>0</v>
      </c>
      <c r="EC45" s="1">
        <v>0</v>
      </c>
      <c r="ED45" s="1">
        <v>460</v>
      </c>
      <c r="EE45" s="1">
        <v>1</v>
      </c>
      <c r="EF45" s="1">
        <v>0</v>
      </c>
      <c r="EG45" s="1">
        <v>50</v>
      </c>
      <c r="EH45" s="1">
        <v>2</v>
      </c>
      <c r="EI45" s="1">
        <v>0</v>
      </c>
      <c r="EJ45" s="1">
        <v>525</v>
      </c>
      <c r="EK45" s="1">
        <v>2</v>
      </c>
      <c r="EL45" s="1">
        <v>0</v>
      </c>
      <c r="EM45" s="1">
        <v>120</v>
      </c>
      <c r="EN45" s="1">
        <v>3</v>
      </c>
      <c r="EO45" s="1">
        <v>0</v>
      </c>
      <c r="EP45" s="1">
        <v>0</v>
      </c>
      <c r="EQ45" s="1">
        <v>0</v>
      </c>
      <c r="ER45" s="1">
        <v>0</v>
      </c>
      <c r="ES45" s="1">
        <v>0</v>
      </c>
      <c r="ET45" s="1">
        <v>0</v>
      </c>
      <c r="EU45" s="1">
        <v>0</v>
      </c>
      <c r="EV45" s="1">
        <v>155</v>
      </c>
      <c r="EW45" s="1">
        <v>1</v>
      </c>
      <c r="EX45" s="1">
        <v>0</v>
      </c>
      <c r="EY45" s="1">
        <v>90</v>
      </c>
      <c r="EZ45" s="1">
        <v>1</v>
      </c>
      <c r="FA45" s="1">
        <v>0</v>
      </c>
      <c r="FB45" s="1">
        <v>0</v>
      </c>
      <c r="FC45" s="1">
        <v>0</v>
      </c>
      <c r="FD45" s="1">
        <v>20</v>
      </c>
      <c r="FE45" s="1">
        <v>1</v>
      </c>
      <c r="FF45" s="1">
        <v>0</v>
      </c>
      <c r="FG45" s="1">
        <v>0</v>
      </c>
      <c r="FH45" s="1">
        <v>0</v>
      </c>
      <c r="FI45" s="1">
        <v>0</v>
      </c>
      <c r="FJ45" s="1">
        <v>0</v>
      </c>
      <c r="FK45" s="1">
        <v>0</v>
      </c>
      <c r="FL45" s="1">
        <v>0</v>
      </c>
      <c r="FM45" s="1">
        <v>0</v>
      </c>
      <c r="FN45" s="1">
        <v>20</v>
      </c>
      <c r="FO45" s="1">
        <v>1</v>
      </c>
      <c r="FP45" s="1">
        <v>0</v>
      </c>
      <c r="FQ45" s="1">
        <v>0</v>
      </c>
      <c r="FR45" s="1">
        <v>0</v>
      </c>
      <c r="FS45" s="1">
        <v>0</v>
      </c>
      <c r="FT45" s="13">
        <f>SUM(ED45,EG45,EJ45,EM45,EP45,ES45,EV45,EY45,FB45,FD45,FF45,FH45,FJ45,FL45,FN45,FP45,FR45)/60</f>
        <v>24</v>
      </c>
      <c r="FU45">
        <f>IF(OR(AT45=0,AND(CL45&lt;&gt;"",CL45=0),AND(ED45&lt;&gt;"",ED45=0)),1,0)</f>
        <v>0</v>
      </c>
      <c r="FV45">
        <f>IF(OR(AZ45=0,AND(CR45&lt;&gt;"",CR45=0),AND(EJ45&lt;&gt;"",EJ45=0)),1,0)</f>
        <v>0</v>
      </c>
      <c r="FW45">
        <v>0</v>
      </c>
      <c r="FX45">
        <v>0</v>
      </c>
      <c r="FY45">
        <v>0</v>
      </c>
      <c r="FZ45" s="54">
        <v>0</v>
      </c>
    </row>
    <row r="46" spans="1:182" ht="13">
      <c r="A46">
        <v>222</v>
      </c>
      <c r="B46">
        <v>1</v>
      </c>
      <c r="C46">
        <v>1</v>
      </c>
      <c r="D46">
        <v>5</v>
      </c>
      <c r="E46">
        <v>5</v>
      </c>
      <c r="F46">
        <v>3</v>
      </c>
      <c r="G46">
        <v>11</v>
      </c>
      <c r="H46">
        <v>3</v>
      </c>
      <c r="I46">
        <v>7</v>
      </c>
      <c r="J46">
        <v>0</v>
      </c>
      <c r="K46">
        <v>3</v>
      </c>
      <c r="L46">
        <v>1</v>
      </c>
      <c r="M46">
        <v>5</v>
      </c>
      <c r="N46" s="28" t="s">
        <v>326</v>
      </c>
      <c r="O46" t="s">
        <v>1632</v>
      </c>
      <c r="P46" s="15" t="s">
        <v>157</v>
      </c>
      <c r="Q46">
        <v>0</v>
      </c>
      <c r="R46" s="28" t="s">
        <v>396</v>
      </c>
      <c r="S46">
        <v>60</v>
      </c>
      <c r="T46">
        <v>1</v>
      </c>
      <c r="V46">
        <v>2</v>
      </c>
      <c r="X46">
        <v>3</v>
      </c>
      <c r="Z46">
        <v>1</v>
      </c>
      <c r="AA46">
        <v>0</v>
      </c>
      <c r="AB46">
        <v>1</v>
      </c>
      <c r="AD46">
        <v>2</v>
      </c>
      <c r="AE46" t="s">
        <v>1031</v>
      </c>
      <c r="AF46">
        <v>2</v>
      </c>
      <c r="AH46">
        <v>2</v>
      </c>
      <c r="AJ46">
        <v>11</v>
      </c>
      <c r="AK46">
        <v>22</v>
      </c>
      <c r="AL46">
        <v>19</v>
      </c>
      <c r="AM46">
        <v>7</v>
      </c>
      <c r="AN46">
        <v>455</v>
      </c>
      <c r="AO46">
        <v>80</v>
      </c>
      <c r="AP46">
        <v>65</v>
      </c>
      <c r="AQ46" t="s">
        <v>154</v>
      </c>
      <c r="AR46" t="s">
        <v>156</v>
      </c>
      <c r="AS46" s="1">
        <v>0</v>
      </c>
      <c r="AT46" s="1">
        <v>480</v>
      </c>
      <c r="AU46" s="1">
        <v>1</v>
      </c>
      <c r="AV46" s="1">
        <v>0</v>
      </c>
      <c r="AW46" s="1">
        <v>60</v>
      </c>
      <c r="AX46" s="1">
        <v>2</v>
      </c>
      <c r="AY46" s="1">
        <v>0</v>
      </c>
      <c r="AZ46" s="1">
        <v>310</v>
      </c>
      <c r="BA46" s="1">
        <v>1</v>
      </c>
      <c r="BB46" s="1">
        <v>0</v>
      </c>
      <c r="BC46" s="1">
        <v>120</v>
      </c>
      <c r="BD46" s="1">
        <v>2</v>
      </c>
      <c r="BE46" s="1">
        <v>0</v>
      </c>
      <c r="BF46" s="1">
        <v>0</v>
      </c>
      <c r="BG46" s="1">
        <v>0</v>
      </c>
      <c r="BH46" s="1">
        <v>0</v>
      </c>
      <c r="BI46" s="1">
        <v>0</v>
      </c>
      <c r="BJ46" s="1">
        <v>0</v>
      </c>
      <c r="BK46" s="1">
        <v>0</v>
      </c>
      <c r="BL46" s="1">
        <v>340</v>
      </c>
      <c r="BM46" s="1">
        <v>2</v>
      </c>
      <c r="BN46" s="1">
        <v>0</v>
      </c>
      <c r="BO46" s="1">
        <v>90</v>
      </c>
      <c r="BP46" s="1">
        <v>1</v>
      </c>
      <c r="BQ46" s="1">
        <v>0</v>
      </c>
      <c r="BR46" s="1">
        <v>0</v>
      </c>
      <c r="BS46" s="1">
        <v>0</v>
      </c>
      <c r="BT46" s="1">
        <v>20</v>
      </c>
      <c r="BU46" s="1">
        <v>1</v>
      </c>
      <c r="BV46" s="1">
        <v>0</v>
      </c>
      <c r="BW46" s="1">
        <v>0</v>
      </c>
      <c r="BX46" s="1">
        <v>0</v>
      </c>
      <c r="BY46" s="1">
        <v>0</v>
      </c>
      <c r="BZ46" s="1">
        <v>0</v>
      </c>
      <c r="CA46" s="1">
        <v>0</v>
      </c>
      <c r="CB46" s="1">
        <v>0</v>
      </c>
      <c r="CC46" s="1">
        <v>0</v>
      </c>
      <c r="CD46" s="1">
        <v>20</v>
      </c>
      <c r="CE46" s="1">
        <v>1</v>
      </c>
      <c r="CF46" s="1">
        <v>0</v>
      </c>
      <c r="CG46" s="1">
        <v>0</v>
      </c>
      <c r="CH46" s="1">
        <v>0</v>
      </c>
      <c r="CI46" s="1">
        <v>0</v>
      </c>
      <c r="CJ46" s="13">
        <f>SUM(AT46,AW46,AZ46,BC46,BF46,BI46,BL46,BO46,BR46,BT46,BV46,BX46,BZ46,CB46,CD46,CF46,CH46)/60</f>
        <v>24</v>
      </c>
      <c r="CK46" s="1">
        <v>0</v>
      </c>
      <c r="CL46" s="1">
        <v>575</v>
      </c>
      <c r="CM46" s="1">
        <v>1</v>
      </c>
      <c r="CN46" s="1">
        <v>0</v>
      </c>
      <c r="CO46" s="1">
        <v>60</v>
      </c>
      <c r="CP46" s="1">
        <v>2</v>
      </c>
      <c r="CQ46" s="1">
        <v>0</v>
      </c>
      <c r="CR46" s="1">
        <v>370</v>
      </c>
      <c r="CS46" s="1">
        <v>1</v>
      </c>
      <c r="CT46" s="1">
        <v>0</v>
      </c>
      <c r="CU46" s="1">
        <v>120</v>
      </c>
      <c r="CV46" s="1">
        <v>2</v>
      </c>
      <c r="CW46" s="1">
        <v>0</v>
      </c>
      <c r="CX46" s="1">
        <v>0</v>
      </c>
      <c r="CY46" s="1">
        <v>0</v>
      </c>
      <c r="CZ46" s="1">
        <v>0</v>
      </c>
      <c r="DA46" s="1">
        <v>0</v>
      </c>
      <c r="DB46" s="1">
        <v>0</v>
      </c>
      <c r="DC46" s="1">
        <v>0</v>
      </c>
      <c r="DD46" s="1">
        <v>185</v>
      </c>
      <c r="DE46" s="1">
        <v>1</v>
      </c>
      <c r="DF46" s="1">
        <v>0</v>
      </c>
      <c r="DG46" s="1">
        <v>90</v>
      </c>
      <c r="DH46" s="1">
        <v>1</v>
      </c>
      <c r="DI46" s="1">
        <v>0</v>
      </c>
      <c r="DJ46" s="1">
        <v>0</v>
      </c>
      <c r="DK46" s="1">
        <v>0</v>
      </c>
      <c r="DL46" s="1">
        <v>20</v>
      </c>
      <c r="DM46" s="1">
        <v>1</v>
      </c>
      <c r="DN46" s="1">
        <v>0</v>
      </c>
      <c r="DO46" s="1">
        <v>0</v>
      </c>
      <c r="DP46" s="1">
        <v>0</v>
      </c>
      <c r="DQ46" s="1">
        <v>0</v>
      </c>
      <c r="DR46" s="1">
        <v>0</v>
      </c>
      <c r="DS46" s="1">
        <v>0</v>
      </c>
      <c r="DT46" s="1">
        <v>0</v>
      </c>
      <c r="DU46" s="1">
        <v>0</v>
      </c>
      <c r="DV46" s="1">
        <v>20</v>
      </c>
      <c r="DW46" s="1">
        <v>1</v>
      </c>
      <c r="DX46" s="1">
        <v>0</v>
      </c>
      <c r="DY46" s="1">
        <v>0</v>
      </c>
      <c r="DZ46" s="1">
        <v>0</v>
      </c>
      <c r="EA46" s="1">
        <v>0</v>
      </c>
      <c r="EB46" s="13">
        <f>SUM(CL46,CO46,CR46,CU46,CX46,DA46,DD46,DG46,DJ46,DL46,DN46,DP46,DR46,DT46,DV46,DX46,DZ46)/60</f>
        <v>24</v>
      </c>
      <c r="FT46" s="13">
        <f>SUM(ED46,EG46,EJ46,EM46,EP46,ES46,EV46,EY46,FB46,FD46,FF46,FH46,FJ46,FL46,FN46,FP46,FR46)/60</f>
        <v>0</v>
      </c>
      <c r="FU46">
        <f>IF(OR(AT46=0,AND(CL46&lt;&gt;"",CL46=0),AND(ED46&lt;&gt;"",ED46=0)),1,0)</f>
        <v>0</v>
      </c>
      <c r="FV46">
        <f>IF(OR(AZ46=0,AND(CR46&lt;&gt;"",CR46=0),AND(EJ46&lt;&gt;"",EJ46=0)),1,0)</f>
        <v>0</v>
      </c>
      <c r="FW46">
        <v>0</v>
      </c>
      <c r="FX46">
        <v>0</v>
      </c>
      <c r="FY46">
        <v>0</v>
      </c>
      <c r="FZ46" s="54">
        <v>0</v>
      </c>
    </row>
    <row r="47" spans="1:182" ht="15" customHeight="1">
      <c r="A47">
        <v>225</v>
      </c>
      <c r="B47">
        <v>2</v>
      </c>
      <c r="C47">
        <v>2</v>
      </c>
      <c r="D47">
        <v>6</v>
      </c>
      <c r="E47">
        <v>2</v>
      </c>
      <c r="F47">
        <v>0</v>
      </c>
      <c r="G47">
        <v>6</v>
      </c>
      <c r="H47">
        <v>7</v>
      </c>
      <c r="I47">
        <v>1</v>
      </c>
      <c r="J47">
        <v>0</v>
      </c>
      <c r="K47">
        <v>3</v>
      </c>
      <c r="L47">
        <v>1</v>
      </c>
      <c r="M47">
        <v>2</v>
      </c>
      <c r="N47" s="28" t="s">
        <v>298</v>
      </c>
      <c r="O47" t="s">
        <v>1635</v>
      </c>
      <c r="P47" s="15" t="s">
        <v>153</v>
      </c>
      <c r="Q47">
        <v>0</v>
      </c>
      <c r="R47" s="28" t="s">
        <v>437</v>
      </c>
      <c r="S47">
        <v>20</v>
      </c>
      <c r="T47">
        <v>1</v>
      </c>
      <c r="V47">
        <v>2</v>
      </c>
      <c r="W47" t="s">
        <v>667</v>
      </c>
      <c r="X47">
        <v>3</v>
      </c>
      <c r="Z47">
        <v>2</v>
      </c>
      <c r="AA47">
        <v>0</v>
      </c>
      <c r="AB47">
        <v>1</v>
      </c>
      <c r="AD47">
        <v>2</v>
      </c>
      <c r="AE47" t="s">
        <v>1034</v>
      </c>
      <c r="AF47">
        <v>3</v>
      </c>
      <c r="AG47" t="s">
        <v>1282</v>
      </c>
      <c r="AH47">
        <v>2</v>
      </c>
      <c r="AJ47">
        <v>37</v>
      </c>
      <c r="AK47">
        <v>22</v>
      </c>
      <c r="AL47">
        <v>13</v>
      </c>
      <c r="AM47">
        <v>230</v>
      </c>
      <c r="AN47">
        <v>436</v>
      </c>
      <c r="AO47">
        <v>230</v>
      </c>
      <c r="AP47">
        <v>145</v>
      </c>
      <c r="AQ47" t="s">
        <v>154</v>
      </c>
      <c r="AR47" t="s">
        <v>155</v>
      </c>
      <c r="AS47" s="1">
        <v>0</v>
      </c>
      <c r="AT47" s="1">
        <v>575</v>
      </c>
      <c r="AU47" s="1">
        <v>1</v>
      </c>
      <c r="AV47" s="1">
        <v>0</v>
      </c>
      <c r="AW47" s="1">
        <v>20</v>
      </c>
      <c r="AX47" s="1">
        <v>1</v>
      </c>
      <c r="AY47" s="1">
        <v>10</v>
      </c>
      <c r="AZ47" s="1">
        <v>540</v>
      </c>
      <c r="BA47" s="1">
        <v>3</v>
      </c>
      <c r="BB47" s="1">
        <v>10</v>
      </c>
      <c r="BC47" s="1">
        <v>80</v>
      </c>
      <c r="BD47" s="1">
        <v>4</v>
      </c>
      <c r="BE47" s="1">
        <v>0</v>
      </c>
      <c r="BF47" s="1">
        <v>30</v>
      </c>
      <c r="BG47" s="1">
        <v>1</v>
      </c>
      <c r="BH47" s="1">
        <v>0</v>
      </c>
      <c r="BI47" s="1">
        <v>0</v>
      </c>
      <c r="BJ47" s="1">
        <v>0</v>
      </c>
      <c r="BK47" s="1">
        <v>0</v>
      </c>
      <c r="BL47" s="1">
        <v>120</v>
      </c>
      <c r="BM47" s="1">
        <v>1</v>
      </c>
      <c r="BN47" s="1">
        <v>0</v>
      </c>
      <c r="BO47" s="1">
        <v>0</v>
      </c>
      <c r="BP47" s="1">
        <v>0</v>
      </c>
      <c r="BQ47" s="1">
        <v>0</v>
      </c>
      <c r="BR47" s="1">
        <v>0</v>
      </c>
      <c r="BS47" s="1">
        <v>0</v>
      </c>
      <c r="BT47" s="1">
        <v>20</v>
      </c>
      <c r="BU47" s="1">
        <v>1</v>
      </c>
      <c r="BV47" s="1">
        <v>0</v>
      </c>
      <c r="BW47" s="1">
        <v>0</v>
      </c>
      <c r="BX47" s="1">
        <v>0</v>
      </c>
      <c r="BY47" s="1">
        <v>0</v>
      </c>
      <c r="BZ47" s="1">
        <v>0</v>
      </c>
      <c r="CA47" s="1">
        <v>0</v>
      </c>
      <c r="CB47" s="1">
        <v>15</v>
      </c>
      <c r="CC47" s="1">
        <v>1</v>
      </c>
      <c r="CD47" s="1">
        <v>40</v>
      </c>
      <c r="CE47" s="1">
        <v>2</v>
      </c>
      <c r="CF47" s="1">
        <v>0</v>
      </c>
      <c r="CG47" s="1">
        <v>0</v>
      </c>
      <c r="CH47" s="1">
        <v>0</v>
      </c>
      <c r="CI47" s="1">
        <v>0</v>
      </c>
      <c r="CJ47" s="13">
        <f>SUM(AT47,AW47,AZ47,BC47,BF47,BI47,BL47,BO47,BR47,BT47,BV47,BX47,BZ47,CB47,CD47,CF47,CH47)/60</f>
        <v>24</v>
      </c>
      <c r="EB47" s="13">
        <f>SUM(CL47,CO47,CR47,CU47,CX47,DA47,DD47,DG47,DJ47,DL47,DN47,DP47,DR47,DT47,DV47,DX47,DZ47)/60</f>
        <v>0</v>
      </c>
      <c r="EC47" s="1">
        <v>0</v>
      </c>
      <c r="ED47" s="1">
        <v>575</v>
      </c>
      <c r="EE47" s="1">
        <v>1</v>
      </c>
      <c r="EF47" s="1">
        <v>0</v>
      </c>
      <c r="EG47" s="1">
        <v>20</v>
      </c>
      <c r="EH47" s="1">
        <v>1</v>
      </c>
      <c r="EI47" s="1">
        <v>10</v>
      </c>
      <c r="EJ47" s="1">
        <v>540</v>
      </c>
      <c r="EK47" s="1">
        <v>3</v>
      </c>
      <c r="EL47" s="1">
        <v>10</v>
      </c>
      <c r="EM47" s="1">
        <v>80</v>
      </c>
      <c r="EN47" s="1">
        <v>4</v>
      </c>
      <c r="EO47" s="1">
        <v>0</v>
      </c>
      <c r="EP47" s="1">
        <v>30</v>
      </c>
      <c r="EQ47" s="1">
        <v>1</v>
      </c>
      <c r="ER47" s="1">
        <v>0</v>
      </c>
      <c r="ES47" s="1">
        <v>0</v>
      </c>
      <c r="ET47" s="1">
        <v>0</v>
      </c>
      <c r="EU47" s="1">
        <v>0</v>
      </c>
      <c r="EV47" s="1">
        <v>120</v>
      </c>
      <c r="EW47" s="1">
        <v>1</v>
      </c>
      <c r="EX47" s="1">
        <v>0</v>
      </c>
      <c r="EY47" s="1">
        <v>0</v>
      </c>
      <c r="EZ47" s="1">
        <v>0</v>
      </c>
      <c r="FA47" s="1">
        <v>0</v>
      </c>
      <c r="FB47" s="1">
        <v>0</v>
      </c>
      <c r="FC47" s="1">
        <v>0</v>
      </c>
      <c r="FD47" s="1">
        <v>20</v>
      </c>
      <c r="FE47" s="1">
        <v>1</v>
      </c>
      <c r="FF47" s="1">
        <v>0</v>
      </c>
      <c r="FG47" s="1">
        <v>0</v>
      </c>
      <c r="FH47" s="1">
        <v>0</v>
      </c>
      <c r="FI47" s="1">
        <v>0</v>
      </c>
      <c r="FJ47" s="1">
        <v>0</v>
      </c>
      <c r="FK47" s="1">
        <v>0</v>
      </c>
      <c r="FL47" s="1">
        <v>15</v>
      </c>
      <c r="FM47" s="1">
        <v>1</v>
      </c>
      <c r="FN47" s="1">
        <v>40</v>
      </c>
      <c r="FO47" s="1">
        <v>2</v>
      </c>
      <c r="FP47" s="1">
        <v>0</v>
      </c>
      <c r="FQ47" s="1">
        <v>0</v>
      </c>
      <c r="FR47" s="1">
        <v>0</v>
      </c>
      <c r="FS47" s="1">
        <v>0</v>
      </c>
      <c r="FT47" s="13">
        <f>SUM(ED47,EG47,EJ47,EM47,EP47,ES47,EV47,EY47,FB47,FD47,FF47,FH47,FJ47,FL47,FN47,FP47,FR47)/60</f>
        <v>24</v>
      </c>
      <c r="FU47">
        <f>IF(OR(AT47=0,AND(CL47&lt;&gt;"",CL47=0),AND(ED47&lt;&gt;"",ED47=0)),1,0)</f>
        <v>0</v>
      </c>
      <c r="FV47">
        <f>IF(OR(AZ47=0,AND(CR47&lt;&gt;"",CR47=0),AND(EJ47&lt;&gt;"",EJ47=0)),1,0)</f>
        <v>0</v>
      </c>
      <c r="FW47">
        <v>0</v>
      </c>
      <c r="FX47">
        <v>0</v>
      </c>
      <c r="FY47">
        <v>0</v>
      </c>
      <c r="FZ47" s="54">
        <v>0</v>
      </c>
    </row>
    <row r="48" spans="1:182" ht="12.75" customHeight="1">
      <c r="A48">
        <v>231</v>
      </c>
      <c r="B48">
        <v>1</v>
      </c>
      <c r="C48">
        <v>1</v>
      </c>
      <c r="D48">
        <v>3</v>
      </c>
      <c r="E48">
        <v>4</v>
      </c>
      <c r="F48">
        <v>2</v>
      </c>
      <c r="G48">
        <v>9</v>
      </c>
      <c r="H48">
        <v>7</v>
      </c>
      <c r="I48">
        <v>7</v>
      </c>
      <c r="J48">
        <v>0</v>
      </c>
      <c r="K48">
        <v>3</v>
      </c>
      <c r="L48">
        <v>1</v>
      </c>
      <c r="M48">
        <v>2</v>
      </c>
      <c r="N48" s="28" t="s">
        <v>332</v>
      </c>
      <c r="O48" t="s">
        <v>1641</v>
      </c>
      <c r="P48" s="15" t="s">
        <v>153</v>
      </c>
      <c r="Q48">
        <v>1</v>
      </c>
      <c r="R48" s="28" t="s">
        <v>385</v>
      </c>
      <c r="S48">
        <v>60</v>
      </c>
      <c r="T48">
        <v>0</v>
      </c>
      <c r="V48">
        <v>1</v>
      </c>
      <c r="X48">
        <v>3</v>
      </c>
      <c r="Z48">
        <v>1</v>
      </c>
      <c r="AA48">
        <v>0</v>
      </c>
      <c r="AB48">
        <v>2</v>
      </c>
      <c r="AC48" t="s">
        <v>806</v>
      </c>
      <c r="AD48">
        <v>2</v>
      </c>
      <c r="AE48" t="s">
        <v>1039</v>
      </c>
      <c r="AF48">
        <v>1</v>
      </c>
      <c r="AH48">
        <v>2</v>
      </c>
      <c r="AJ48">
        <v>40</v>
      </c>
      <c r="AK48">
        <v>29</v>
      </c>
      <c r="AL48">
        <v>24</v>
      </c>
      <c r="AM48">
        <v>171</v>
      </c>
      <c r="AN48">
        <v>336</v>
      </c>
      <c r="AO48">
        <v>38</v>
      </c>
      <c r="AP48">
        <v>179</v>
      </c>
      <c r="AQ48" t="s">
        <v>154</v>
      </c>
      <c r="AR48" t="s">
        <v>156</v>
      </c>
      <c r="AS48" s="1">
        <v>0</v>
      </c>
      <c r="AT48" s="1">
        <v>420</v>
      </c>
      <c r="AU48" s="1">
        <v>1</v>
      </c>
      <c r="AV48" s="1">
        <v>0</v>
      </c>
      <c r="AW48" s="1">
        <v>35</v>
      </c>
      <c r="AX48" s="1">
        <v>1</v>
      </c>
      <c r="AY48" s="1">
        <v>0</v>
      </c>
      <c r="AZ48" s="1">
        <v>405</v>
      </c>
      <c r="BA48" s="1">
        <v>3</v>
      </c>
      <c r="BB48" s="1">
        <v>0</v>
      </c>
      <c r="BC48" s="1">
        <v>95</v>
      </c>
      <c r="BD48" s="1">
        <v>3</v>
      </c>
      <c r="BE48" s="1">
        <v>0</v>
      </c>
      <c r="BF48" s="1">
        <v>0</v>
      </c>
      <c r="BG48" s="1">
        <v>0</v>
      </c>
      <c r="BH48" s="1">
        <v>0</v>
      </c>
      <c r="BI48" s="1">
        <v>45</v>
      </c>
      <c r="BJ48" s="1">
        <v>1</v>
      </c>
      <c r="BK48" s="1">
        <v>0</v>
      </c>
      <c r="BL48" s="1">
        <v>270</v>
      </c>
      <c r="BM48" s="1">
        <v>2</v>
      </c>
      <c r="BN48" s="1">
        <v>0</v>
      </c>
      <c r="BO48" s="1">
        <v>0</v>
      </c>
      <c r="BP48" s="1">
        <v>0</v>
      </c>
      <c r="BQ48" s="1">
        <v>0</v>
      </c>
      <c r="BR48" s="1">
        <v>0</v>
      </c>
      <c r="BS48" s="1">
        <v>0</v>
      </c>
      <c r="BT48" s="1">
        <v>60</v>
      </c>
      <c r="BU48" s="1">
        <v>3</v>
      </c>
      <c r="BV48" s="1">
        <v>0</v>
      </c>
      <c r="BW48" s="1">
        <v>0</v>
      </c>
      <c r="BX48" s="1">
        <v>20</v>
      </c>
      <c r="BY48" s="1">
        <v>1</v>
      </c>
      <c r="BZ48" s="1">
        <v>30</v>
      </c>
      <c r="CA48" s="1">
        <v>1</v>
      </c>
      <c r="CB48" s="1">
        <v>0</v>
      </c>
      <c r="CC48" s="1">
        <v>0</v>
      </c>
      <c r="CD48" s="1">
        <v>60</v>
      </c>
      <c r="CE48" s="1">
        <v>3</v>
      </c>
      <c r="CF48" s="1">
        <v>0</v>
      </c>
      <c r="CG48" s="1">
        <v>0</v>
      </c>
      <c r="CH48" s="1">
        <v>0</v>
      </c>
      <c r="CI48" s="1">
        <v>0</v>
      </c>
      <c r="CJ48" s="13">
        <f>SUM(AT48,AW48,AZ48,BC48,BF48,BI48,BL48,BO48,BR48,BT48,BV48,BX48,BZ48,CB48,CD48,CF48,CH48)/60</f>
        <v>24</v>
      </c>
      <c r="CK48" s="1">
        <v>0</v>
      </c>
      <c r="CL48" s="1">
        <v>420</v>
      </c>
      <c r="CM48" s="1">
        <v>1</v>
      </c>
      <c r="CN48" s="1">
        <v>0</v>
      </c>
      <c r="CO48" s="1">
        <v>35</v>
      </c>
      <c r="CP48" s="1">
        <v>1</v>
      </c>
      <c r="CQ48" s="1">
        <v>0</v>
      </c>
      <c r="CR48" s="1">
        <v>405</v>
      </c>
      <c r="CS48" s="1">
        <v>3</v>
      </c>
      <c r="CT48" s="1">
        <v>0</v>
      </c>
      <c r="CU48" s="1">
        <v>95</v>
      </c>
      <c r="CV48" s="1">
        <v>3</v>
      </c>
      <c r="CW48" s="1">
        <v>0</v>
      </c>
      <c r="CX48" s="1">
        <v>0</v>
      </c>
      <c r="CY48" s="1">
        <v>0</v>
      </c>
      <c r="CZ48" s="1">
        <v>0</v>
      </c>
      <c r="DA48" s="1">
        <v>45</v>
      </c>
      <c r="DB48" s="1">
        <v>1</v>
      </c>
      <c r="DC48" s="1">
        <v>0</v>
      </c>
      <c r="DD48" s="1">
        <v>270</v>
      </c>
      <c r="DE48" s="1">
        <v>2</v>
      </c>
      <c r="DF48" s="1">
        <v>0</v>
      </c>
      <c r="DG48" s="1">
        <v>0</v>
      </c>
      <c r="DH48" s="1">
        <v>0</v>
      </c>
      <c r="DI48" s="1">
        <v>0</v>
      </c>
      <c r="DJ48" s="1">
        <v>0</v>
      </c>
      <c r="DK48" s="1">
        <v>0</v>
      </c>
      <c r="DL48" s="1">
        <v>60</v>
      </c>
      <c r="DM48" s="1">
        <v>3</v>
      </c>
      <c r="DN48" s="1">
        <v>0</v>
      </c>
      <c r="DO48" s="1">
        <v>0</v>
      </c>
      <c r="DP48" s="1">
        <v>20</v>
      </c>
      <c r="DQ48" s="1">
        <v>1</v>
      </c>
      <c r="DR48" s="1">
        <v>30</v>
      </c>
      <c r="DS48" s="1">
        <v>1</v>
      </c>
      <c r="DT48" s="1">
        <v>0</v>
      </c>
      <c r="DU48" s="1">
        <v>0</v>
      </c>
      <c r="DV48" s="1">
        <v>60</v>
      </c>
      <c r="DW48" s="1">
        <v>3</v>
      </c>
      <c r="DX48" s="1">
        <v>0</v>
      </c>
      <c r="DY48" s="1">
        <v>0</v>
      </c>
      <c r="DZ48" s="1">
        <v>0</v>
      </c>
      <c r="EA48" s="1">
        <v>0</v>
      </c>
      <c r="EB48" s="13">
        <f>SUM(CL48,CO48,CR48,CU48,CX48,DA48,DD48,DG48,DJ48,DL48,DN48,DP48,DR48,DT48,DV48,DX48,DZ48)/60</f>
        <v>24</v>
      </c>
      <c r="FT48" s="13">
        <f>SUM(ED48,EG48,EJ48,EM48,EP48,ES48,EV48,EY48,FB48,FD48,FF48,FH48,FJ48,FL48,FN48,FP48,FR48)/60</f>
        <v>0</v>
      </c>
      <c r="FU48">
        <f>IF(OR(AT48=0,AND(CL48&lt;&gt;"",CL48=0),AND(ED48&lt;&gt;"",ED48=0)),1,0)</f>
        <v>0</v>
      </c>
      <c r="FV48">
        <f>IF(OR(AZ48=0,AND(CR48&lt;&gt;"",CR48=0),AND(EJ48&lt;&gt;"",EJ48=0)),1,0)</f>
        <v>0</v>
      </c>
      <c r="FW48">
        <v>0</v>
      </c>
      <c r="FX48">
        <v>0</v>
      </c>
      <c r="FY48">
        <v>0</v>
      </c>
      <c r="FZ48" s="54">
        <v>0</v>
      </c>
    </row>
    <row r="49" spans="1:182" ht="13">
      <c r="A49">
        <v>243</v>
      </c>
      <c r="B49">
        <v>2</v>
      </c>
      <c r="C49">
        <v>3</v>
      </c>
      <c r="D49">
        <v>4</v>
      </c>
      <c r="E49">
        <v>2</v>
      </c>
      <c r="F49">
        <v>1</v>
      </c>
      <c r="G49">
        <v>11</v>
      </c>
      <c r="H49">
        <v>2</v>
      </c>
      <c r="I49">
        <v>1</v>
      </c>
      <c r="J49">
        <v>0</v>
      </c>
      <c r="K49">
        <v>3</v>
      </c>
      <c r="L49">
        <v>1</v>
      </c>
      <c r="M49">
        <v>2</v>
      </c>
      <c r="N49" s="28" t="s">
        <v>292</v>
      </c>
      <c r="O49" t="s">
        <v>1653</v>
      </c>
      <c r="P49" s="15" t="s">
        <v>153</v>
      </c>
      <c r="Q49">
        <v>1</v>
      </c>
      <c r="R49" s="28" t="s">
        <v>320</v>
      </c>
      <c r="S49">
        <v>40</v>
      </c>
      <c r="T49">
        <v>0</v>
      </c>
      <c r="V49">
        <v>1</v>
      </c>
      <c r="X49">
        <v>3</v>
      </c>
      <c r="Z49">
        <v>1</v>
      </c>
      <c r="AA49">
        <v>0</v>
      </c>
      <c r="AB49">
        <v>2</v>
      </c>
      <c r="AD49">
        <v>3</v>
      </c>
      <c r="AE49" t="s">
        <v>939</v>
      </c>
      <c r="AF49">
        <v>2</v>
      </c>
      <c r="AH49">
        <v>4</v>
      </c>
      <c r="AJ49">
        <v>13</v>
      </c>
      <c r="AK49">
        <v>9</v>
      </c>
      <c r="AL49">
        <v>10</v>
      </c>
      <c r="AM49">
        <v>32</v>
      </c>
      <c r="AN49">
        <v>265</v>
      </c>
      <c r="AO49">
        <v>35</v>
      </c>
      <c r="AP49">
        <v>74</v>
      </c>
      <c r="AQ49" t="s">
        <v>154</v>
      </c>
      <c r="AR49" t="s">
        <v>155</v>
      </c>
      <c r="AS49" s="1">
        <v>0</v>
      </c>
      <c r="AT49" s="1">
        <v>450</v>
      </c>
      <c r="AU49" s="1">
        <v>1</v>
      </c>
      <c r="AV49" s="1">
        <v>0</v>
      </c>
      <c r="AW49" s="1">
        <v>25</v>
      </c>
      <c r="AX49" s="1">
        <v>1</v>
      </c>
      <c r="AY49" s="1">
        <v>0</v>
      </c>
      <c r="AZ49" s="1">
        <v>510</v>
      </c>
      <c r="BA49" s="1">
        <v>1</v>
      </c>
      <c r="BB49" s="1">
        <v>0</v>
      </c>
      <c r="BC49" s="1">
        <v>95</v>
      </c>
      <c r="BD49" s="1">
        <v>2</v>
      </c>
      <c r="BE49" s="1">
        <v>0</v>
      </c>
      <c r="BF49" s="1">
        <v>0</v>
      </c>
      <c r="BG49" s="1">
        <v>0</v>
      </c>
      <c r="BH49" s="1">
        <v>0</v>
      </c>
      <c r="BI49" s="1">
        <v>0</v>
      </c>
      <c r="BJ49" s="1">
        <v>0</v>
      </c>
      <c r="BK49" s="1">
        <v>0</v>
      </c>
      <c r="BL49" s="1">
        <v>320</v>
      </c>
      <c r="BM49" s="1">
        <v>1</v>
      </c>
      <c r="BN49" s="1">
        <v>0</v>
      </c>
      <c r="BO49" s="1">
        <v>0</v>
      </c>
      <c r="BP49" s="1">
        <v>0</v>
      </c>
      <c r="BQ49" s="1">
        <v>0</v>
      </c>
      <c r="BR49" s="1">
        <v>0</v>
      </c>
      <c r="BS49" s="1">
        <v>0</v>
      </c>
      <c r="BT49" s="1">
        <v>20</v>
      </c>
      <c r="BU49" s="1">
        <v>1</v>
      </c>
      <c r="BV49" s="1">
        <v>0</v>
      </c>
      <c r="BW49" s="1">
        <v>0</v>
      </c>
      <c r="BX49" s="1">
        <v>0</v>
      </c>
      <c r="BY49" s="1">
        <v>0</v>
      </c>
      <c r="BZ49" s="1">
        <v>0</v>
      </c>
      <c r="CA49" s="1">
        <v>0</v>
      </c>
      <c r="CB49" s="1">
        <v>0</v>
      </c>
      <c r="CC49" s="1">
        <v>0</v>
      </c>
      <c r="CD49" s="1">
        <v>20</v>
      </c>
      <c r="CE49" s="1">
        <v>1</v>
      </c>
      <c r="CF49" s="1">
        <v>0</v>
      </c>
      <c r="CG49" s="1">
        <v>0</v>
      </c>
      <c r="CH49" s="1">
        <v>0</v>
      </c>
      <c r="CI49" s="1">
        <v>0</v>
      </c>
      <c r="CJ49" s="13">
        <f>SUM(AT49,AW49,AZ49,BC49,BF49,BI49,BL49,BO49,BR49,BT49,BV49,BX49,BZ49,CB49,CD49,CF49,CH49)/60</f>
        <v>24</v>
      </c>
      <c r="EB49" s="13">
        <f>SUM(CL49,CO49,CR49,CU49,CX49,DA49,DD49,DG49,DJ49,DL49,DN49,DP49,DR49,DT49,DV49,DX49,DZ49)/60</f>
        <v>0</v>
      </c>
      <c r="EC49" s="1">
        <v>0</v>
      </c>
      <c r="ED49" s="1">
        <v>450</v>
      </c>
      <c r="EE49" s="1">
        <v>1</v>
      </c>
      <c r="EF49" s="1">
        <v>0</v>
      </c>
      <c r="EG49" s="1">
        <v>25</v>
      </c>
      <c r="EH49" s="1">
        <v>1</v>
      </c>
      <c r="EI49" s="1">
        <v>0</v>
      </c>
      <c r="EJ49" s="1">
        <v>510</v>
      </c>
      <c r="EK49" s="1">
        <v>1</v>
      </c>
      <c r="EL49" s="1">
        <v>0</v>
      </c>
      <c r="EM49" s="1">
        <v>95</v>
      </c>
      <c r="EN49" s="1">
        <v>2</v>
      </c>
      <c r="EO49" s="1">
        <v>0</v>
      </c>
      <c r="EP49" s="1">
        <v>0</v>
      </c>
      <c r="EQ49" s="1">
        <v>0</v>
      </c>
      <c r="ER49" s="1">
        <v>0</v>
      </c>
      <c r="ES49" s="1">
        <v>0</v>
      </c>
      <c r="ET49" s="1">
        <v>0</v>
      </c>
      <c r="EU49" s="1">
        <v>0</v>
      </c>
      <c r="EV49" s="1">
        <v>320</v>
      </c>
      <c r="EW49" s="1">
        <v>1</v>
      </c>
      <c r="EX49" s="1">
        <v>0</v>
      </c>
      <c r="EY49" s="1">
        <v>0</v>
      </c>
      <c r="EZ49" s="1">
        <v>0</v>
      </c>
      <c r="FA49" s="1">
        <v>0</v>
      </c>
      <c r="FB49" s="1">
        <v>0</v>
      </c>
      <c r="FC49" s="1">
        <v>0</v>
      </c>
      <c r="FD49" s="1">
        <v>20</v>
      </c>
      <c r="FE49" s="1">
        <v>1</v>
      </c>
      <c r="FF49" s="1">
        <v>0</v>
      </c>
      <c r="FG49" s="1">
        <v>0</v>
      </c>
      <c r="FH49" s="1">
        <v>0</v>
      </c>
      <c r="FI49" s="1">
        <v>0</v>
      </c>
      <c r="FJ49" s="1">
        <v>0</v>
      </c>
      <c r="FK49" s="1">
        <v>0</v>
      </c>
      <c r="FL49" s="1">
        <v>0</v>
      </c>
      <c r="FM49" s="1">
        <v>0</v>
      </c>
      <c r="FN49" s="1">
        <v>20</v>
      </c>
      <c r="FO49" s="1">
        <v>1</v>
      </c>
      <c r="FP49" s="1">
        <v>0</v>
      </c>
      <c r="FQ49" s="1">
        <v>0</v>
      </c>
      <c r="FR49" s="1">
        <v>0</v>
      </c>
      <c r="FS49" s="1">
        <v>0</v>
      </c>
      <c r="FT49" s="13">
        <f>SUM(ED49,EG49,EJ49,EM49,EP49,ES49,EV49,EY49,FB49,FD49,FF49,FH49,FJ49,FL49,FN49,FP49,FR49)/60</f>
        <v>24</v>
      </c>
      <c r="FU49">
        <f>IF(OR(AT49=0,AND(CL49&lt;&gt;"",CL49=0),AND(ED49&lt;&gt;"",ED49=0)),1,0)</f>
        <v>0</v>
      </c>
      <c r="FV49">
        <f>IF(OR(AZ49=0,AND(CR49&lt;&gt;"",CR49=0),AND(EJ49&lt;&gt;"",EJ49=0)),1,0)</f>
        <v>0</v>
      </c>
      <c r="FW49">
        <v>0</v>
      </c>
      <c r="FX49">
        <v>0</v>
      </c>
      <c r="FY49">
        <v>0</v>
      </c>
      <c r="FZ49" s="54">
        <v>0</v>
      </c>
    </row>
    <row r="50" spans="1:182" ht="13">
      <c r="A50">
        <v>244</v>
      </c>
      <c r="B50">
        <v>1</v>
      </c>
      <c r="C50">
        <v>2</v>
      </c>
      <c r="D50">
        <v>5</v>
      </c>
      <c r="E50">
        <v>3</v>
      </c>
      <c r="F50">
        <v>1</v>
      </c>
      <c r="G50">
        <v>9</v>
      </c>
      <c r="H50">
        <v>3</v>
      </c>
      <c r="I50">
        <v>2</v>
      </c>
      <c r="J50">
        <v>0</v>
      </c>
      <c r="K50">
        <v>3</v>
      </c>
      <c r="L50">
        <v>1</v>
      </c>
      <c r="M50">
        <v>3</v>
      </c>
      <c r="N50" s="28" t="s">
        <v>294</v>
      </c>
      <c r="O50" t="s">
        <v>1654</v>
      </c>
      <c r="P50" s="15" t="s">
        <v>153</v>
      </c>
      <c r="Q50">
        <v>0</v>
      </c>
      <c r="R50" s="28" t="s">
        <v>385</v>
      </c>
      <c r="S50">
        <v>90</v>
      </c>
      <c r="T50">
        <v>1</v>
      </c>
      <c r="V50">
        <v>3</v>
      </c>
      <c r="X50">
        <v>3</v>
      </c>
      <c r="Z50">
        <v>0</v>
      </c>
      <c r="AA50">
        <v>0</v>
      </c>
      <c r="AB50">
        <v>1</v>
      </c>
      <c r="AD50">
        <v>2</v>
      </c>
      <c r="AE50" t="s">
        <v>898</v>
      </c>
      <c r="AF50">
        <v>3</v>
      </c>
      <c r="AH50">
        <v>2</v>
      </c>
      <c r="AJ50">
        <v>37</v>
      </c>
      <c r="AK50">
        <v>20</v>
      </c>
      <c r="AL50">
        <v>34</v>
      </c>
      <c r="AM50">
        <v>186</v>
      </c>
      <c r="AN50">
        <v>545</v>
      </c>
      <c r="AO50">
        <v>112</v>
      </c>
      <c r="AP50">
        <v>426</v>
      </c>
      <c r="AQ50" t="s">
        <v>154</v>
      </c>
      <c r="AR50" t="s">
        <v>156</v>
      </c>
      <c r="AS50" s="1">
        <v>0</v>
      </c>
      <c r="AT50" s="1">
        <v>385</v>
      </c>
      <c r="AU50" s="10">
        <v>1</v>
      </c>
      <c r="AV50" s="1">
        <v>0</v>
      </c>
      <c r="AW50" s="1">
        <v>55</v>
      </c>
      <c r="AX50" s="1">
        <v>2</v>
      </c>
      <c r="AY50" s="1">
        <v>0</v>
      </c>
      <c r="AZ50" s="1">
        <v>250</v>
      </c>
      <c r="BA50" s="1">
        <v>1</v>
      </c>
      <c r="BB50" s="1">
        <v>0</v>
      </c>
      <c r="BC50" s="1">
        <v>55</v>
      </c>
      <c r="BD50" s="1">
        <v>2</v>
      </c>
      <c r="BE50" s="1">
        <v>0</v>
      </c>
      <c r="BF50" s="1">
        <v>0</v>
      </c>
      <c r="BG50" s="1">
        <v>0</v>
      </c>
      <c r="BH50" s="1">
        <v>0</v>
      </c>
      <c r="BI50" s="1">
        <v>0</v>
      </c>
      <c r="BJ50" s="1">
        <v>0</v>
      </c>
      <c r="BK50" s="1">
        <v>0</v>
      </c>
      <c r="BL50" s="1">
        <v>430</v>
      </c>
      <c r="BM50" s="1">
        <v>2</v>
      </c>
      <c r="BN50" s="1">
        <v>0</v>
      </c>
      <c r="BO50" s="1">
        <v>225</v>
      </c>
      <c r="BP50" s="1">
        <v>2</v>
      </c>
      <c r="BQ50" s="1">
        <v>0</v>
      </c>
      <c r="BR50" s="1">
        <v>0</v>
      </c>
      <c r="BS50" s="1">
        <v>0</v>
      </c>
      <c r="BT50" s="1">
        <v>20</v>
      </c>
      <c r="BU50" s="1">
        <v>1</v>
      </c>
      <c r="BV50" s="1">
        <v>0</v>
      </c>
      <c r="BW50" s="1">
        <v>0</v>
      </c>
      <c r="BX50" s="1">
        <v>0</v>
      </c>
      <c r="BY50" s="1">
        <v>0</v>
      </c>
      <c r="BZ50" s="1">
        <v>0</v>
      </c>
      <c r="CA50" s="1">
        <v>0</v>
      </c>
      <c r="CB50" s="1">
        <v>0</v>
      </c>
      <c r="CC50" s="1">
        <v>0</v>
      </c>
      <c r="CD50" s="1">
        <v>20</v>
      </c>
      <c r="CE50" s="1">
        <v>1</v>
      </c>
      <c r="CF50" s="1">
        <v>0</v>
      </c>
      <c r="CG50" s="1">
        <v>0</v>
      </c>
      <c r="CH50" s="1">
        <v>0</v>
      </c>
      <c r="CI50" s="1">
        <v>0</v>
      </c>
      <c r="CJ50" s="13">
        <f>SUM(AT50,AW50,AZ50,BC50,BF50,BI50,BL50,BO50,BR50,BT50,BV50,BX50,BZ50,CB50,CD50,CF50,CH50)/60</f>
        <v>24</v>
      </c>
      <c r="CK50" s="1">
        <v>0</v>
      </c>
      <c r="CL50" s="1">
        <v>385</v>
      </c>
      <c r="CM50" s="10">
        <v>1</v>
      </c>
      <c r="CN50" s="1">
        <v>0</v>
      </c>
      <c r="CO50" s="1">
        <v>55</v>
      </c>
      <c r="CP50" s="1">
        <v>2</v>
      </c>
      <c r="CQ50" s="1">
        <v>0</v>
      </c>
      <c r="CR50" s="1">
        <v>250</v>
      </c>
      <c r="CS50" s="1">
        <v>1</v>
      </c>
      <c r="CT50" s="1">
        <v>0</v>
      </c>
      <c r="CU50" s="1">
        <v>55</v>
      </c>
      <c r="CV50" s="1">
        <v>2</v>
      </c>
      <c r="CW50" s="1">
        <v>0</v>
      </c>
      <c r="CX50" s="1">
        <v>0</v>
      </c>
      <c r="CY50" s="1">
        <v>0</v>
      </c>
      <c r="CZ50" s="1">
        <v>0</v>
      </c>
      <c r="DA50" s="1">
        <v>0</v>
      </c>
      <c r="DB50" s="1">
        <v>0</v>
      </c>
      <c r="DC50" s="1">
        <v>0</v>
      </c>
      <c r="DD50" s="1">
        <v>430</v>
      </c>
      <c r="DE50" s="1">
        <v>2</v>
      </c>
      <c r="DF50" s="1">
        <v>0</v>
      </c>
      <c r="DG50" s="1">
        <v>225</v>
      </c>
      <c r="DH50" s="1">
        <v>2</v>
      </c>
      <c r="DI50" s="1">
        <v>0</v>
      </c>
      <c r="DJ50" s="1">
        <v>0</v>
      </c>
      <c r="DK50" s="1">
        <v>0</v>
      </c>
      <c r="DL50" s="1">
        <v>20</v>
      </c>
      <c r="DM50" s="1">
        <v>1</v>
      </c>
      <c r="DN50" s="1">
        <v>0</v>
      </c>
      <c r="DO50" s="1">
        <v>0</v>
      </c>
      <c r="DP50" s="1">
        <v>0</v>
      </c>
      <c r="DQ50" s="1">
        <v>0</v>
      </c>
      <c r="DR50" s="1">
        <v>0</v>
      </c>
      <c r="DS50" s="1">
        <v>0</v>
      </c>
      <c r="DT50" s="1">
        <v>0</v>
      </c>
      <c r="DU50" s="1">
        <v>0</v>
      </c>
      <c r="DV50" s="1">
        <v>20</v>
      </c>
      <c r="DW50" s="1">
        <v>1</v>
      </c>
      <c r="DX50" s="1">
        <v>0</v>
      </c>
      <c r="DY50" s="1">
        <v>0</v>
      </c>
      <c r="DZ50" s="1">
        <v>0</v>
      </c>
      <c r="EA50" s="1">
        <v>0</v>
      </c>
      <c r="EB50" s="13">
        <f>SUM(CL50,CO50,CR50,CU50,CX50,DA50,DD50,DG50,DJ50,DL50,DN50,DP50,DR50,DT50,DV50,DX50,DZ50)/60</f>
        <v>24</v>
      </c>
      <c r="FT50" s="13">
        <f>SUM(ED50,EG50,EJ50,EM50,EP50,ES50,EV50,EY50,FB50,FD50,FF50,FH50,FJ50,FL50,FN50,FP50,FR50)/60</f>
        <v>0</v>
      </c>
      <c r="FU50">
        <f>IF(OR(AT50=0,AND(CL50&lt;&gt;"",CL50=0),AND(ED50&lt;&gt;"",ED50=0)),1,0)</f>
        <v>0</v>
      </c>
      <c r="FV50">
        <f>IF(OR(AZ50=0,AND(CR50&lt;&gt;"",CR50=0),AND(EJ50&lt;&gt;"",EJ50=0)),1,0)</f>
        <v>0</v>
      </c>
      <c r="FW50">
        <v>0</v>
      </c>
      <c r="FX50">
        <v>0</v>
      </c>
      <c r="FY50">
        <v>0</v>
      </c>
      <c r="FZ50" s="54">
        <v>0</v>
      </c>
    </row>
    <row r="51" spans="1:182" ht="13">
      <c r="A51">
        <v>245</v>
      </c>
      <c r="B51">
        <v>1</v>
      </c>
      <c r="C51">
        <v>3</v>
      </c>
      <c r="D51">
        <v>4</v>
      </c>
      <c r="E51">
        <v>2</v>
      </c>
      <c r="F51">
        <v>0</v>
      </c>
      <c r="G51">
        <v>9</v>
      </c>
      <c r="H51">
        <v>5</v>
      </c>
      <c r="I51">
        <v>2</v>
      </c>
      <c r="J51">
        <v>0</v>
      </c>
      <c r="K51">
        <v>3</v>
      </c>
      <c r="L51">
        <v>1</v>
      </c>
      <c r="M51">
        <v>2</v>
      </c>
      <c r="N51" s="28" t="s">
        <v>291</v>
      </c>
      <c r="O51" t="s">
        <v>1655</v>
      </c>
      <c r="P51" s="15" t="s">
        <v>153</v>
      </c>
      <c r="Q51">
        <v>0</v>
      </c>
      <c r="R51" s="28" t="s">
        <v>432</v>
      </c>
      <c r="S51">
        <v>60</v>
      </c>
      <c r="T51">
        <v>1</v>
      </c>
      <c r="V51">
        <v>0</v>
      </c>
      <c r="X51">
        <v>2</v>
      </c>
      <c r="Z51">
        <v>1</v>
      </c>
      <c r="AA51">
        <v>0</v>
      </c>
      <c r="AB51">
        <v>2</v>
      </c>
      <c r="AD51">
        <v>2</v>
      </c>
      <c r="AE51" t="s">
        <v>1046</v>
      </c>
      <c r="AF51">
        <v>3</v>
      </c>
      <c r="AH51">
        <v>0</v>
      </c>
      <c r="AJ51">
        <v>12</v>
      </c>
      <c r="AK51">
        <v>14</v>
      </c>
      <c r="AL51">
        <v>13</v>
      </c>
      <c r="AM51">
        <v>104</v>
      </c>
      <c r="AN51">
        <v>375</v>
      </c>
      <c r="AO51">
        <v>50</v>
      </c>
      <c r="AP51">
        <v>131</v>
      </c>
      <c r="AQ51" t="s">
        <v>154</v>
      </c>
      <c r="AR51" t="s">
        <v>155</v>
      </c>
      <c r="AS51" s="1">
        <v>0</v>
      </c>
      <c r="AT51" s="1">
        <v>425</v>
      </c>
      <c r="AU51" s="1">
        <v>1</v>
      </c>
      <c r="AV51" s="1">
        <v>0</v>
      </c>
      <c r="AW51" s="1">
        <v>105</v>
      </c>
      <c r="AX51" s="1">
        <v>2</v>
      </c>
      <c r="AY51" s="1">
        <v>0</v>
      </c>
      <c r="AZ51" s="1">
        <v>495</v>
      </c>
      <c r="BA51" s="1">
        <v>1</v>
      </c>
      <c r="BB51" s="1">
        <v>0</v>
      </c>
      <c r="BC51" s="1">
        <v>95</v>
      </c>
      <c r="BD51" s="1">
        <v>2</v>
      </c>
      <c r="BE51" s="1">
        <v>0</v>
      </c>
      <c r="BF51" s="1">
        <v>0</v>
      </c>
      <c r="BG51" s="1">
        <v>0</v>
      </c>
      <c r="BH51" s="1">
        <v>0</v>
      </c>
      <c r="BI51" s="1">
        <v>0</v>
      </c>
      <c r="BJ51" s="1">
        <v>0</v>
      </c>
      <c r="BK51" s="1">
        <v>0</v>
      </c>
      <c r="BL51" s="1">
        <v>215</v>
      </c>
      <c r="BM51" s="1">
        <v>2</v>
      </c>
      <c r="BN51" s="1">
        <v>0</v>
      </c>
      <c r="BO51" s="1">
        <v>0</v>
      </c>
      <c r="BP51" s="1">
        <v>0</v>
      </c>
      <c r="BQ51" s="1">
        <v>0</v>
      </c>
      <c r="BR51" s="1">
        <v>0</v>
      </c>
      <c r="BS51" s="1">
        <v>0</v>
      </c>
      <c r="BT51" s="1">
        <v>20</v>
      </c>
      <c r="BU51" s="1">
        <v>1</v>
      </c>
      <c r="BV51" s="1">
        <v>0</v>
      </c>
      <c r="BW51" s="1">
        <v>0</v>
      </c>
      <c r="BX51" s="1">
        <v>0</v>
      </c>
      <c r="BY51" s="1">
        <v>0</v>
      </c>
      <c r="BZ51" s="1">
        <v>30</v>
      </c>
      <c r="CA51" s="1">
        <v>1</v>
      </c>
      <c r="CB51" s="1">
        <v>0</v>
      </c>
      <c r="CC51" s="1">
        <v>0</v>
      </c>
      <c r="CD51" s="1">
        <v>40</v>
      </c>
      <c r="CE51" s="1">
        <v>2</v>
      </c>
      <c r="CF51" s="1">
        <v>0</v>
      </c>
      <c r="CG51" s="1">
        <v>0</v>
      </c>
      <c r="CH51" s="1">
        <v>0</v>
      </c>
      <c r="CI51" s="1">
        <v>0</v>
      </c>
      <c r="CJ51" s="13">
        <f>SUM(AT51,AW51,AZ51,BC51,BF51,BI51,BL51,BO51,BR51,BT51,BV51,BX51,BZ51,CB51,CD51,CF51,CH51)/60</f>
        <v>23.75</v>
      </c>
      <c r="EB51" s="13">
        <f>SUM(CL51,CO51,CR51,CU51,CX51,DA51,DD51,DG51,DJ51,DL51,DN51,DP51,DR51,DT51,DV51,DX51,DZ51)/60</f>
        <v>0</v>
      </c>
      <c r="EC51" s="1">
        <v>0</v>
      </c>
      <c r="ED51" s="1">
        <v>425</v>
      </c>
      <c r="EE51" s="1">
        <v>1</v>
      </c>
      <c r="EF51" s="1">
        <v>0</v>
      </c>
      <c r="EG51" s="1">
        <v>105</v>
      </c>
      <c r="EH51" s="1">
        <v>2</v>
      </c>
      <c r="EI51" s="1">
        <v>0</v>
      </c>
      <c r="EJ51" s="1">
        <v>495</v>
      </c>
      <c r="EK51" s="1">
        <v>1</v>
      </c>
      <c r="EL51" s="1">
        <v>0</v>
      </c>
      <c r="EM51" s="1">
        <v>95</v>
      </c>
      <c r="EN51" s="1">
        <v>2</v>
      </c>
      <c r="EO51" s="1">
        <v>0</v>
      </c>
      <c r="EP51" s="1">
        <v>0</v>
      </c>
      <c r="EQ51" s="1">
        <v>0</v>
      </c>
      <c r="ER51" s="1">
        <v>0</v>
      </c>
      <c r="ES51" s="1">
        <v>0</v>
      </c>
      <c r="ET51" s="1">
        <v>0</v>
      </c>
      <c r="EU51" s="1">
        <v>0</v>
      </c>
      <c r="EV51" s="1">
        <v>215</v>
      </c>
      <c r="EW51" s="1">
        <v>2</v>
      </c>
      <c r="EX51" s="1">
        <v>0</v>
      </c>
      <c r="EY51" s="1">
        <v>0</v>
      </c>
      <c r="EZ51" s="1">
        <v>0</v>
      </c>
      <c r="FA51" s="1">
        <v>0</v>
      </c>
      <c r="FB51" s="1">
        <v>0</v>
      </c>
      <c r="FC51" s="1">
        <v>0</v>
      </c>
      <c r="FD51" s="1">
        <v>20</v>
      </c>
      <c r="FE51" s="1">
        <v>1</v>
      </c>
      <c r="FF51" s="1">
        <v>0</v>
      </c>
      <c r="FG51" s="1">
        <v>0</v>
      </c>
      <c r="FH51" s="1">
        <v>0</v>
      </c>
      <c r="FI51" s="1">
        <v>0</v>
      </c>
      <c r="FJ51" s="1">
        <v>30</v>
      </c>
      <c r="FK51" s="1">
        <v>1</v>
      </c>
      <c r="FL51" s="1">
        <v>0</v>
      </c>
      <c r="FM51" s="1">
        <v>0</v>
      </c>
      <c r="FN51" s="1">
        <v>40</v>
      </c>
      <c r="FO51" s="1">
        <v>2</v>
      </c>
      <c r="FP51" s="1">
        <v>0</v>
      </c>
      <c r="FQ51" s="1">
        <v>0</v>
      </c>
      <c r="FR51" s="1">
        <v>0</v>
      </c>
      <c r="FS51" s="1">
        <v>0</v>
      </c>
      <c r="FT51" s="13">
        <f>SUM(ED51,EG51,EJ51,EM51,EP51,ES51,EV51,EY51,FB51,FD51,FF51,FH51,FJ51,FL51,FN51,FP51,FR51)/60</f>
        <v>23.75</v>
      </c>
      <c r="FU51">
        <f>IF(OR(AT51=0,AND(CL51&lt;&gt;"",CL51=0),AND(ED51&lt;&gt;"",ED51=0)),1,0)</f>
        <v>0</v>
      </c>
      <c r="FV51">
        <f>IF(OR(AZ51=0,AND(CR51&lt;&gt;"",CR51=0),AND(EJ51&lt;&gt;"",EJ51=0)),1,0)</f>
        <v>0</v>
      </c>
      <c r="FW51">
        <v>0</v>
      </c>
      <c r="FX51">
        <v>0</v>
      </c>
      <c r="FY51">
        <v>0</v>
      </c>
      <c r="FZ51" s="54">
        <v>0</v>
      </c>
    </row>
    <row r="52" spans="1:182" ht="14.25" customHeight="1" thickBot="1">
      <c r="A52">
        <v>246</v>
      </c>
      <c r="B52">
        <v>1</v>
      </c>
      <c r="C52">
        <v>4</v>
      </c>
      <c r="D52">
        <v>2</v>
      </c>
      <c r="E52">
        <v>2</v>
      </c>
      <c r="F52">
        <v>0</v>
      </c>
      <c r="G52">
        <v>8</v>
      </c>
      <c r="H52">
        <v>5</v>
      </c>
      <c r="I52">
        <v>3</v>
      </c>
      <c r="J52">
        <v>0</v>
      </c>
      <c r="K52">
        <v>3</v>
      </c>
      <c r="L52">
        <v>1</v>
      </c>
      <c r="M52">
        <v>3</v>
      </c>
      <c r="N52" s="28" t="s">
        <v>291</v>
      </c>
      <c r="O52" t="s">
        <v>1656</v>
      </c>
      <c r="P52" s="15" t="s">
        <v>153</v>
      </c>
      <c r="Q52">
        <v>0</v>
      </c>
      <c r="R52" s="28" t="s">
        <v>389</v>
      </c>
      <c r="S52">
        <v>60</v>
      </c>
      <c r="T52">
        <v>1</v>
      </c>
      <c r="V52">
        <v>4</v>
      </c>
      <c r="X52">
        <v>2</v>
      </c>
      <c r="Z52">
        <v>2</v>
      </c>
      <c r="AA52">
        <v>2</v>
      </c>
      <c r="AB52">
        <v>1</v>
      </c>
      <c r="AD52">
        <v>2</v>
      </c>
      <c r="AE52" t="s">
        <v>1047</v>
      </c>
      <c r="AF52">
        <v>3</v>
      </c>
      <c r="AH52">
        <v>0</v>
      </c>
      <c r="AJ52">
        <v>74</v>
      </c>
      <c r="AK52">
        <v>26</v>
      </c>
      <c r="AL52">
        <v>95</v>
      </c>
      <c r="AM52">
        <v>28</v>
      </c>
      <c r="AN52">
        <v>266</v>
      </c>
      <c r="AO52">
        <v>187</v>
      </c>
      <c r="AP52">
        <v>163</v>
      </c>
      <c r="AQ52" t="s">
        <v>154</v>
      </c>
      <c r="AR52" t="s">
        <v>155</v>
      </c>
      <c r="AS52" s="1">
        <v>0</v>
      </c>
      <c r="AT52" s="1">
        <v>480</v>
      </c>
      <c r="AU52" s="1">
        <v>1</v>
      </c>
      <c r="AV52" s="1">
        <v>0</v>
      </c>
      <c r="AW52" s="1">
        <v>30</v>
      </c>
      <c r="AX52" s="1">
        <v>1</v>
      </c>
      <c r="AY52" s="1">
        <v>0</v>
      </c>
      <c r="AZ52" s="1">
        <v>540</v>
      </c>
      <c r="BA52" s="1">
        <v>1</v>
      </c>
      <c r="BB52" s="1">
        <v>0</v>
      </c>
      <c r="BC52" s="1">
        <v>60</v>
      </c>
      <c r="BD52" s="1">
        <v>1</v>
      </c>
      <c r="BE52" s="1">
        <v>0</v>
      </c>
      <c r="BF52" s="1">
        <v>0</v>
      </c>
      <c r="BG52" s="1">
        <v>0</v>
      </c>
      <c r="BH52" s="1">
        <v>0</v>
      </c>
      <c r="BI52" s="1">
        <v>0</v>
      </c>
      <c r="BJ52" s="1">
        <v>0</v>
      </c>
      <c r="BK52" s="1">
        <v>0</v>
      </c>
      <c r="BL52" s="1">
        <v>175</v>
      </c>
      <c r="BM52" s="1">
        <v>1</v>
      </c>
      <c r="BN52" s="1">
        <v>0</v>
      </c>
      <c r="BO52" s="1">
        <v>90</v>
      </c>
      <c r="BP52" s="1">
        <v>1</v>
      </c>
      <c r="BQ52" s="1">
        <v>0</v>
      </c>
      <c r="BR52" s="1">
        <v>0</v>
      </c>
      <c r="BS52" s="1">
        <v>0</v>
      </c>
      <c r="BT52" s="1">
        <v>20</v>
      </c>
      <c r="BU52" s="1">
        <v>1</v>
      </c>
      <c r="BV52" s="1">
        <v>0</v>
      </c>
      <c r="BW52" s="1">
        <v>0</v>
      </c>
      <c r="BX52" s="1">
        <v>0</v>
      </c>
      <c r="BY52" s="1">
        <v>0</v>
      </c>
      <c r="BZ52" s="1">
        <v>0</v>
      </c>
      <c r="CA52" s="1">
        <v>0</v>
      </c>
      <c r="CB52" s="1">
        <v>0</v>
      </c>
      <c r="CC52" s="1">
        <v>0</v>
      </c>
      <c r="CD52" s="1">
        <v>20</v>
      </c>
      <c r="CE52" s="1">
        <v>1</v>
      </c>
      <c r="CF52" s="1">
        <v>0</v>
      </c>
      <c r="CG52" s="1">
        <v>0</v>
      </c>
      <c r="CH52" s="1">
        <v>0</v>
      </c>
      <c r="CI52" s="1">
        <v>0</v>
      </c>
      <c r="CJ52" s="13">
        <f>SUM(AT52,AW52,AZ52,BC52,BF52,BI52,BL52,BO52,BR52,BT52,BV52,BX52,BZ52,CB52,CD52,CF52,CH52)/60</f>
        <v>23.583333333333332</v>
      </c>
      <c r="EB52" s="13">
        <f>SUM(CL52,CO52,CR52,CU52,CX52,DA52,DD52,DG52,DJ52,DL52,DN52,DP52,DR52,DT52,DV52,DX52,DZ52)/60</f>
        <v>0</v>
      </c>
      <c r="EC52" s="1">
        <v>0</v>
      </c>
      <c r="ED52" s="1">
        <v>480</v>
      </c>
      <c r="EE52" s="1">
        <v>1</v>
      </c>
      <c r="EF52" s="1">
        <v>0</v>
      </c>
      <c r="EG52" s="1">
        <v>30</v>
      </c>
      <c r="EH52" s="1">
        <v>1</v>
      </c>
      <c r="EI52" s="1">
        <v>0</v>
      </c>
      <c r="EJ52" s="1">
        <v>540</v>
      </c>
      <c r="EK52" s="1">
        <v>1</v>
      </c>
      <c r="EL52" s="1">
        <v>0</v>
      </c>
      <c r="EM52" s="1">
        <v>70</v>
      </c>
      <c r="EN52" s="1">
        <v>1</v>
      </c>
      <c r="EO52" s="1">
        <v>0</v>
      </c>
      <c r="EP52" s="1">
        <v>0</v>
      </c>
      <c r="EQ52" s="1">
        <v>0</v>
      </c>
      <c r="ER52" s="1">
        <v>0</v>
      </c>
      <c r="ES52" s="1">
        <v>0</v>
      </c>
      <c r="ET52" s="1">
        <v>0</v>
      </c>
      <c r="EU52" s="1">
        <v>0</v>
      </c>
      <c r="EV52" s="12">
        <v>175</v>
      </c>
      <c r="EW52" s="12">
        <v>1</v>
      </c>
      <c r="EX52" s="1">
        <v>0</v>
      </c>
      <c r="EY52" s="1">
        <v>85</v>
      </c>
      <c r="EZ52" s="1">
        <v>1</v>
      </c>
      <c r="FA52" s="1">
        <v>0</v>
      </c>
      <c r="FB52" s="1">
        <v>0</v>
      </c>
      <c r="FC52" s="1">
        <v>0</v>
      </c>
      <c r="FD52" s="1">
        <v>20</v>
      </c>
      <c r="FE52" s="1">
        <v>1</v>
      </c>
      <c r="FF52" s="1">
        <v>0</v>
      </c>
      <c r="FG52" s="1">
        <v>0</v>
      </c>
      <c r="FH52" s="1">
        <v>0</v>
      </c>
      <c r="FI52" s="1">
        <v>0</v>
      </c>
      <c r="FJ52" s="1">
        <v>0</v>
      </c>
      <c r="FK52" s="1">
        <v>0</v>
      </c>
      <c r="FL52" s="1">
        <v>0</v>
      </c>
      <c r="FM52" s="1">
        <v>0</v>
      </c>
      <c r="FN52" s="1">
        <v>20</v>
      </c>
      <c r="FO52" s="1">
        <v>1</v>
      </c>
      <c r="FP52" s="1">
        <v>0</v>
      </c>
      <c r="FQ52" s="1">
        <v>0</v>
      </c>
      <c r="FR52" s="1">
        <v>0</v>
      </c>
      <c r="FS52" s="1">
        <v>0</v>
      </c>
      <c r="FT52" s="13">
        <f>SUM(ED52,EG52,EJ52,EM52,EP52,ES52,EV52,EY52,FB52,FD52,FF52,FH52,FJ52,FL52,FN52,FP52,FR52)/60</f>
        <v>23.666666666666668</v>
      </c>
      <c r="FU52">
        <f>IF(OR(AT52=0,AND(CL52&lt;&gt;"",CL52=0),AND(ED52&lt;&gt;"",ED52=0)),1,0)</f>
        <v>0</v>
      </c>
      <c r="FV52">
        <f>IF(OR(AZ52=0,AND(CR52&lt;&gt;"",CR52=0),AND(EJ52&lt;&gt;"",EJ52=0)),1,0)</f>
        <v>0</v>
      </c>
      <c r="FW52">
        <v>0</v>
      </c>
      <c r="FX52">
        <v>0</v>
      </c>
      <c r="FY52">
        <v>0</v>
      </c>
      <c r="FZ52" s="54">
        <v>0</v>
      </c>
    </row>
    <row r="53" spans="1:182" ht="13.5" thickTop="1">
      <c r="A53">
        <v>255</v>
      </c>
      <c r="B53">
        <v>1</v>
      </c>
      <c r="C53">
        <v>2</v>
      </c>
      <c r="D53">
        <v>6</v>
      </c>
      <c r="E53">
        <v>1</v>
      </c>
      <c r="F53">
        <v>0</v>
      </c>
      <c r="G53">
        <v>1</v>
      </c>
      <c r="H53">
        <v>3</v>
      </c>
      <c r="I53">
        <v>2</v>
      </c>
      <c r="J53" s="9">
        <v>0</v>
      </c>
      <c r="K53" s="9">
        <v>3</v>
      </c>
      <c r="L53" s="9">
        <v>1</v>
      </c>
      <c r="M53" s="9">
        <v>2</v>
      </c>
      <c r="N53" s="29" t="s">
        <v>290</v>
      </c>
      <c r="O53" s="9" t="s">
        <v>1665</v>
      </c>
      <c r="P53" s="16" t="s">
        <v>153</v>
      </c>
      <c r="Q53" s="9">
        <v>0</v>
      </c>
      <c r="R53" s="9" t="s">
        <v>436</v>
      </c>
      <c r="S53">
        <v>50</v>
      </c>
      <c r="T53" s="9">
        <v>1</v>
      </c>
      <c r="U53" s="9"/>
      <c r="V53" s="9">
        <v>2</v>
      </c>
      <c r="W53" s="9" t="s">
        <v>671</v>
      </c>
      <c r="X53" s="9">
        <v>2</v>
      </c>
      <c r="Y53" s="9" t="s">
        <v>751</v>
      </c>
      <c r="Z53" s="9">
        <v>0</v>
      </c>
      <c r="AA53" s="9">
        <v>0</v>
      </c>
      <c r="AB53" s="9">
        <v>0</v>
      </c>
      <c r="AC53" s="9"/>
      <c r="AD53" s="9">
        <v>3</v>
      </c>
      <c r="AE53" s="9" t="s">
        <v>1055</v>
      </c>
      <c r="AF53" s="9">
        <v>1</v>
      </c>
      <c r="AG53" s="9"/>
      <c r="AH53" s="9">
        <v>1</v>
      </c>
      <c r="AI53" s="9"/>
      <c r="AJ53" s="9">
        <v>10</v>
      </c>
      <c r="AK53" s="9">
        <v>2407</v>
      </c>
      <c r="AL53" s="9">
        <v>17</v>
      </c>
      <c r="AM53" s="9">
        <v>41</v>
      </c>
      <c r="AN53" s="9">
        <v>202</v>
      </c>
      <c r="AO53">
        <v>57</v>
      </c>
      <c r="AP53" s="9">
        <v>135</v>
      </c>
      <c r="AQ53" s="9" t="s">
        <v>154</v>
      </c>
      <c r="AR53" s="9" t="s">
        <v>155</v>
      </c>
      <c r="AS53" s="10">
        <v>0</v>
      </c>
      <c r="AT53" s="10">
        <v>330</v>
      </c>
      <c r="AU53" s="10">
        <v>1</v>
      </c>
      <c r="AV53" s="10">
        <v>0</v>
      </c>
      <c r="AW53" s="10">
        <v>45</v>
      </c>
      <c r="AX53" s="10">
        <v>1</v>
      </c>
      <c r="AY53" s="10">
        <v>0</v>
      </c>
      <c r="AZ53" s="10">
        <v>565</v>
      </c>
      <c r="BA53" s="10">
        <v>1</v>
      </c>
      <c r="BB53" s="10">
        <v>0</v>
      </c>
      <c r="BC53" s="10">
        <v>90</v>
      </c>
      <c r="BD53" s="10">
        <v>1</v>
      </c>
      <c r="BE53" s="10">
        <v>0</v>
      </c>
      <c r="BF53" s="10">
        <v>30</v>
      </c>
      <c r="BG53" s="10">
        <v>1</v>
      </c>
      <c r="BH53" s="10">
        <v>0</v>
      </c>
      <c r="BI53" s="10">
        <v>0</v>
      </c>
      <c r="BJ53" s="10">
        <v>0</v>
      </c>
      <c r="BK53" s="10">
        <v>0</v>
      </c>
      <c r="BL53" s="10">
        <v>305</v>
      </c>
      <c r="BM53" s="10">
        <v>2</v>
      </c>
      <c r="BN53" s="10">
        <v>0</v>
      </c>
      <c r="BO53" s="10">
        <v>0</v>
      </c>
      <c r="BP53" s="10">
        <v>0</v>
      </c>
      <c r="BQ53" s="10">
        <v>0</v>
      </c>
      <c r="BR53" s="10">
        <v>0</v>
      </c>
      <c r="BS53" s="10">
        <v>0</v>
      </c>
      <c r="BT53" s="10">
        <v>20</v>
      </c>
      <c r="BU53" s="10">
        <v>1</v>
      </c>
      <c r="BV53" s="10">
        <v>0</v>
      </c>
      <c r="BW53" s="10">
        <v>0</v>
      </c>
      <c r="BX53" s="10">
        <v>0</v>
      </c>
      <c r="BY53" s="10">
        <v>0</v>
      </c>
      <c r="BZ53" s="10">
        <v>0</v>
      </c>
      <c r="CA53" s="10">
        <v>0</v>
      </c>
      <c r="CB53" s="10">
        <v>15</v>
      </c>
      <c r="CC53" s="10">
        <v>1</v>
      </c>
      <c r="CD53" s="10">
        <v>40</v>
      </c>
      <c r="CE53" s="10">
        <v>2</v>
      </c>
      <c r="CF53" s="10">
        <v>0</v>
      </c>
      <c r="CG53" s="10">
        <v>0</v>
      </c>
      <c r="CH53" s="10">
        <v>0</v>
      </c>
      <c r="CI53" s="10">
        <v>0</v>
      </c>
      <c r="CJ53" s="13">
        <f>SUM(AT53,AW53,AZ53,BC53,BF53,BI53,BL53,BO53,BR53,BT53,BV53,BX53,BZ53,CB53,CD53,CF53,CH53)/60</f>
        <v>24</v>
      </c>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3">
        <f>SUM(CL53,CO53,CR53,CU53,CX53,DA53,DD53,DG53,DJ53,DL53,DN53,DP53,DR53,DT53,DV53,DX53,DZ53)/60</f>
        <v>0</v>
      </c>
      <c r="EC53" s="10">
        <v>0</v>
      </c>
      <c r="ED53" s="10">
        <v>330</v>
      </c>
      <c r="EE53" s="10">
        <v>1</v>
      </c>
      <c r="EF53" s="10">
        <v>0</v>
      </c>
      <c r="EG53" s="10">
        <v>45</v>
      </c>
      <c r="EH53" s="10">
        <v>1</v>
      </c>
      <c r="EI53" s="10">
        <v>0</v>
      </c>
      <c r="EJ53" s="10">
        <v>565</v>
      </c>
      <c r="EK53" s="10">
        <v>1</v>
      </c>
      <c r="EL53" s="10">
        <v>15</v>
      </c>
      <c r="EM53" s="10">
        <v>90</v>
      </c>
      <c r="EN53" s="10">
        <v>2</v>
      </c>
      <c r="EO53" s="10">
        <v>0</v>
      </c>
      <c r="EP53" s="10">
        <v>30</v>
      </c>
      <c r="EQ53" s="10">
        <v>1</v>
      </c>
      <c r="ER53" s="10">
        <v>0</v>
      </c>
      <c r="ES53" s="10">
        <v>0</v>
      </c>
      <c r="ET53" s="10">
        <v>0</v>
      </c>
      <c r="EU53" s="10">
        <v>0</v>
      </c>
      <c r="EV53" s="10">
        <v>305</v>
      </c>
      <c r="EW53" s="10">
        <v>2</v>
      </c>
      <c r="EX53" s="10">
        <v>0</v>
      </c>
      <c r="EY53" s="10">
        <v>0</v>
      </c>
      <c r="EZ53" s="10">
        <v>0</v>
      </c>
      <c r="FA53" s="10">
        <v>20</v>
      </c>
      <c r="FB53" s="10">
        <v>0</v>
      </c>
      <c r="FC53" s="10">
        <v>1</v>
      </c>
      <c r="FD53" s="10">
        <v>20</v>
      </c>
      <c r="FE53" s="10">
        <v>1</v>
      </c>
      <c r="FF53" s="10">
        <v>0</v>
      </c>
      <c r="FG53" s="10">
        <v>0</v>
      </c>
      <c r="FH53" s="10">
        <v>0</v>
      </c>
      <c r="FI53" s="10">
        <v>0</v>
      </c>
      <c r="FJ53" s="10">
        <v>0</v>
      </c>
      <c r="FK53" s="10">
        <v>0</v>
      </c>
      <c r="FL53" s="10">
        <v>15</v>
      </c>
      <c r="FM53" s="10">
        <v>1</v>
      </c>
      <c r="FN53" s="10">
        <v>40</v>
      </c>
      <c r="FO53" s="10">
        <v>2</v>
      </c>
      <c r="FP53" s="10">
        <v>0</v>
      </c>
      <c r="FQ53" s="10">
        <v>0</v>
      </c>
      <c r="FR53" s="10">
        <v>0</v>
      </c>
      <c r="FS53" s="10">
        <v>0</v>
      </c>
      <c r="FT53" s="13">
        <f>SUM(ED53,EG53,EJ53,EM53,EP53,ES53,EV53,EY53,FB53,FD53,FF53,FH53,FJ53,FL53,FN53,FP53,FR53)/60</f>
        <v>24</v>
      </c>
      <c r="FU53">
        <f>IF(OR(AT53=0,AND(CL53&lt;&gt;"",CL53=0),AND(ED53&lt;&gt;"",ED53=0)),1,0)</f>
        <v>0</v>
      </c>
      <c r="FV53">
        <f>IF(OR(AZ53=0,AND(CR53&lt;&gt;"",CR53=0),AND(EJ53&lt;&gt;"",EJ53=0)),1,0)</f>
        <v>0</v>
      </c>
      <c r="FW53">
        <v>0</v>
      </c>
      <c r="FX53">
        <v>0</v>
      </c>
      <c r="FY53">
        <v>0</v>
      </c>
      <c r="FZ53" s="54">
        <v>0</v>
      </c>
    </row>
    <row r="54" spans="1:182" ht="12.75" customHeight="1">
      <c r="A54">
        <v>257</v>
      </c>
      <c r="B54">
        <v>1</v>
      </c>
      <c r="C54">
        <v>3</v>
      </c>
      <c r="D54">
        <v>7</v>
      </c>
      <c r="E54">
        <v>1</v>
      </c>
      <c r="F54">
        <v>0</v>
      </c>
      <c r="G54">
        <v>2</v>
      </c>
      <c r="H54">
        <v>3</v>
      </c>
      <c r="I54">
        <v>2</v>
      </c>
      <c r="J54">
        <v>0</v>
      </c>
      <c r="K54">
        <v>3</v>
      </c>
      <c r="L54">
        <v>1</v>
      </c>
      <c r="M54">
        <v>2</v>
      </c>
      <c r="N54" s="28" t="s">
        <v>340</v>
      </c>
      <c r="O54" t="s">
        <v>1667</v>
      </c>
      <c r="P54" s="15" t="s">
        <v>153</v>
      </c>
      <c r="Q54">
        <v>0</v>
      </c>
      <c r="R54" s="28" t="s">
        <v>440</v>
      </c>
      <c r="S54">
        <v>40</v>
      </c>
      <c r="T54">
        <v>1</v>
      </c>
      <c r="V54">
        <v>2</v>
      </c>
      <c r="W54" t="s">
        <v>672</v>
      </c>
      <c r="X54">
        <v>3</v>
      </c>
      <c r="Z54">
        <v>0</v>
      </c>
      <c r="AA54">
        <v>0</v>
      </c>
      <c r="AB54">
        <v>2</v>
      </c>
      <c r="AD54">
        <v>2</v>
      </c>
      <c r="AE54" t="s">
        <v>1007</v>
      </c>
      <c r="AF54">
        <v>0</v>
      </c>
      <c r="AH54">
        <v>1</v>
      </c>
      <c r="AJ54">
        <v>64</v>
      </c>
      <c r="AK54">
        <v>10</v>
      </c>
      <c r="AL54">
        <v>14</v>
      </c>
      <c r="AM54">
        <v>61</v>
      </c>
      <c r="AN54">
        <v>386</v>
      </c>
      <c r="AO54">
        <v>59</v>
      </c>
      <c r="AP54">
        <v>127</v>
      </c>
      <c r="AQ54" t="s">
        <v>154</v>
      </c>
      <c r="AR54" t="s">
        <v>156</v>
      </c>
      <c r="AS54" s="1">
        <v>0</v>
      </c>
      <c r="AT54" s="1">
        <v>555</v>
      </c>
      <c r="AU54" s="10">
        <v>1</v>
      </c>
      <c r="AV54" s="1">
        <v>0</v>
      </c>
      <c r="AW54" s="1">
        <v>20</v>
      </c>
      <c r="AX54" s="1">
        <v>1</v>
      </c>
      <c r="AY54" s="1">
        <v>0</v>
      </c>
      <c r="AZ54" s="1">
        <v>495</v>
      </c>
      <c r="BA54" s="1">
        <v>1</v>
      </c>
      <c r="BB54" s="1">
        <v>0</v>
      </c>
      <c r="BC54" s="1">
        <v>30</v>
      </c>
      <c r="BD54" s="1">
        <v>1</v>
      </c>
      <c r="BE54" s="1">
        <v>0</v>
      </c>
      <c r="BF54" s="1">
        <v>15</v>
      </c>
      <c r="BG54" s="1">
        <v>1</v>
      </c>
      <c r="BH54" s="1">
        <v>0</v>
      </c>
      <c r="BI54" s="1">
        <v>0</v>
      </c>
      <c r="BJ54" s="1">
        <v>0</v>
      </c>
      <c r="BK54" s="1">
        <v>0</v>
      </c>
      <c r="BL54" s="1">
        <v>245</v>
      </c>
      <c r="BM54" s="1">
        <v>1</v>
      </c>
      <c r="BN54" s="1">
        <v>0</v>
      </c>
      <c r="BO54" s="1">
        <v>25</v>
      </c>
      <c r="BP54" s="1">
        <v>1</v>
      </c>
      <c r="BQ54" s="1">
        <v>0</v>
      </c>
      <c r="BR54" s="1">
        <v>0</v>
      </c>
      <c r="BS54" s="1">
        <v>0</v>
      </c>
      <c r="BT54" s="1">
        <v>20</v>
      </c>
      <c r="BU54" s="1">
        <v>1</v>
      </c>
      <c r="BV54" s="1">
        <v>0</v>
      </c>
      <c r="BW54" s="1">
        <v>0</v>
      </c>
      <c r="BX54" s="1">
        <v>0</v>
      </c>
      <c r="BY54" s="1">
        <v>0</v>
      </c>
      <c r="BZ54" s="1">
        <v>0</v>
      </c>
      <c r="CA54" s="1">
        <v>0</v>
      </c>
      <c r="CB54" s="1">
        <v>15</v>
      </c>
      <c r="CC54" s="1">
        <v>1</v>
      </c>
      <c r="CD54" s="1">
        <v>20</v>
      </c>
      <c r="CE54" s="1">
        <v>1</v>
      </c>
      <c r="CF54" s="1">
        <v>0</v>
      </c>
      <c r="CG54" s="1">
        <v>0</v>
      </c>
      <c r="CH54" s="1">
        <v>0</v>
      </c>
      <c r="CI54" s="1">
        <v>0</v>
      </c>
      <c r="CJ54" s="13">
        <f>SUM(AT54,AW54,AZ54,BC54,BF54,BI54,BL54,BO54,BR54,BT54,BV54,BX54,BZ54,CB54,CD54,CF54,CH54)/60</f>
        <v>24</v>
      </c>
      <c r="CK54" s="1">
        <v>0</v>
      </c>
      <c r="CL54" s="1">
        <v>555</v>
      </c>
      <c r="CM54" s="10">
        <v>1</v>
      </c>
      <c r="CN54" s="1">
        <v>0</v>
      </c>
      <c r="CO54" s="1">
        <v>20</v>
      </c>
      <c r="CP54" s="1">
        <v>1</v>
      </c>
      <c r="CQ54" s="1">
        <v>0</v>
      </c>
      <c r="CR54" s="1">
        <v>495</v>
      </c>
      <c r="CS54" s="1">
        <v>1</v>
      </c>
      <c r="CT54" s="1">
        <v>0</v>
      </c>
      <c r="CU54" s="1">
        <v>30</v>
      </c>
      <c r="CV54" s="1">
        <v>1</v>
      </c>
      <c r="CW54" s="1">
        <v>0</v>
      </c>
      <c r="CX54" s="1">
        <v>15</v>
      </c>
      <c r="CY54" s="1">
        <v>1</v>
      </c>
      <c r="CZ54" s="1">
        <v>0</v>
      </c>
      <c r="DA54" s="1">
        <v>0</v>
      </c>
      <c r="DB54" s="1">
        <v>0</v>
      </c>
      <c r="DC54" s="1">
        <v>0</v>
      </c>
      <c r="DD54" s="1">
        <v>245</v>
      </c>
      <c r="DE54" s="1">
        <v>1</v>
      </c>
      <c r="DF54" s="1">
        <v>0</v>
      </c>
      <c r="DG54" s="1">
        <v>25</v>
      </c>
      <c r="DH54" s="1">
        <v>1</v>
      </c>
      <c r="DI54" s="1">
        <v>0</v>
      </c>
      <c r="DJ54" s="1">
        <v>0</v>
      </c>
      <c r="DK54" s="1">
        <v>0</v>
      </c>
      <c r="DL54" s="1">
        <v>20</v>
      </c>
      <c r="DM54" s="1">
        <v>1</v>
      </c>
      <c r="DN54" s="1">
        <v>0</v>
      </c>
      <c r="DO54" s="1">
        <v>0</v>
      </c>
      <c r="DP54" s="1">
        <v>0</v>
      </c>
      <c r="DQ54" s="1">
        <v>0</v>
      </c>
      <c r="DR54" s="1">
        <v>0</v>
      </c>
      <c r="DS54" s="1">
        <v>0</v>
      </c>
      <c r="DT54" s="1">
        <v>15</v>
      </c>
      <c r="DU54" s="1">
        <v>1</v>
      </c>
      <c r="DV54" s="1">
        <v>20</v>
      </c>
      <c r="DW54" s="1">
        <v>1</v>
      </c>
      <c r="DX54" s="1">
        <v>0</v>
      </c>
      <c r="DY54" s="1">
        <v>0</v>
      </c>
      <c r="DZ54" s="1">
        <v>0</v>
      </c>
      <c r="EA54" s="1">
        <v>0</v>
      </c>
      <c r="EB54" s="13">
        <f>SUM(CL54,CO54,CR54,CU54,CX54,DA54,DD54,DG54,DJ54,DL54,DN54,DP54,DR54,DT54,DV54,DX54,DZ54)/60</f>
        <v>24</v>
      </c>
      <c r="FT54" s="13">
        <f>SUM(ED54,EG54,EJ54,EM54,EP54,ES54,EV54,EY54,FB54,FD54,FF54,FH54,FJ54,FL54,FN54,FP54,FR54)/60</f>
        <v>0</v>
      </c>
      <c r="FU54">
        <f>IF(OR(AT54=0,AND(CL54&lt;&gt;"",CL54=0),AND(ED54&lt;&gt;"",ED54=0)),1,0)</f>
        <v>0</v>
      </c>
      <c r="FV54">
        <f>IF(OR(AZ54=0,AND(CR54&lt;&gt;"",CR54=0),AND(EJ54&lt;&gt;"",EJ54=0)),1,0)</f>
        <v>0</v>
      </c>
      <c r="FW54">
        <v>0</v>
      </c>
      <c r="FX54">
        <v>0</v>
      </c>
      <c r="FY54">
        <v>0</v>
      </c>
      <c r="FZ54" s="54">
        <v>0</v>
      </c>
    </row>
    <row r="55" spans="1:182" ht="12.75" customHeight="1">
      <c r="A55">
        <v>258</v>
      </c>
      <c r="B55">
        <v>2</v>
      </c>
      <c r="C55">
        <v>2</v>
      </c>
      <c r="D55">
        <v>7</v>
      </c>
      <c r="E55">
        <v>1</v>
      </c>
      <c r="F55">
        <v>0</v>
      </c>
      <c r="G55">
        <v>1</v>
      </c>
      <c r="H55">
        <v>5</v>
      </c>
      <c r="I55">
        <v>2</v>
      </c>
      <c r="J55">
        <v>0</v>
      </c>
      <c r="K55">
        <v>3</v>
      </c>
      <c r="L55">
        <v>1</v>
      </c>
      <c r="M55">
        <v>2</v>
      </c>
      <c r="N55" s="28" t="s">
        <v>358</v>
      </c>
      <c r="O55" t="s">
        <v>1668</v>
      </c>
      <c r="P55" s="15" t="s">
        <v>153</v>
      </c>
      <c r="Q55">
        <v>1</v>
      </c>
      <c r="R55" s="28" t="s">
        <v>388</v>
      </c>
      <c r="S55">
        <v>90</v>
      </c>
      <c r="T55">
        <v>0</v>
      </c>
      <c r="U55" t="s">
        <v>536</v>
      </c>
      <c r="V55">
        <v>1</v>
      </c>
      <c r="X55">
        <v>3</v>
      </c>
      <c r="Z55">
        <v>1</v>
      </c>
      <c r="AA55">
        <v>0</v>
      </c>
      <c r="AB55">
        <v>0</v>
      </c>
      <c r="AD55">
        <v>3</v>
      </c>
      <c r="AE55" t="s">
        <v>1057</v>
      </c>
      <c r="AF55">
        <v>0</v>
      </c>
      <c r="AH55">
        <v>1</v>
      </c>
      <c r="AJ55">
        <v>45</v>
      </c>
      <c r="AK55">
        <v>16</v>
      </c>
      <c r="AL55">
        <v>27</v>
      </c>
      <c r="AM55">
        <v>35</v>
      </c>
      <c r="AN55">
        <v>448</v>
      </c>
      <c r="AO55">
        <v>132</v>
      </c>
      <c r="AP55">
        <v>108</v>
      </c>
      <c r="AQ55" t="s">
        <v>154</v>
      </c>
      <c r="AR55" t="s">
        <v>156</v>
      </c>
      <c r="AS55" s="1">
        <v>0</v>
      </c>
      <c r="AT55" s="1">
        <v>495</v>
      </c>
      <c r="AU55" s="10">
        <v>1</v>
      </c>
      <c r="AV55" s="1">
        <v>0</v>
      </c>
      <c r="AW55" s="1">
        <v>55</v>
      </c>
      <c r="AX55" s="1">
        <v>3</v>
      </c>
      <c r="AY55" s="1">
        <v>0</v>
      </c>
      <c r="AZ55" s="1">
        <v>540</v>
      </c>
      <c r="BA55" s="1">
        <v>1</v>
      </c>
      <c r="BB55" s="1">
        <v>0</v>
      </c>
      <c r="BC55" s="1">
        <v>90</v>
      </c>
      <c r="BD55" s="1">
        <v>2</v>
      </c>
      <c r="BE55" s="1">
        <v>0</v>
      </c>
      <c r="BF55" s="1">
        <v>0</v>
      </c>
      <c r="BG55" s="1">
        <v>0</v>
      </c>
      <c r="BH55" s="1">
        <v>0</v>
      </c>
      <c r="BI55" s="1">
        <v>0</v>
      </c>
      <c r="BJ55" s="1">
        <v>0</v>
      </c>
      <c r="BK55" s="1">
        <v>0</v>
      </c>
      <c r="BL55" s="1">
        <v>150</v>
      </c>
      <c r="BM55" s="1">
        <v>2</v>
      </c>
      <c r="BN55" s="1">
        <v>0</v>
      </c>
      <c r="BO55" s="1">
        <v>70</v>
      </c>
      <c r="BP55" s="1">
        <v>3</v>
      </c>
      <c r="BQ55" s="1">
        <v>0</v>
      </c>
      <c r="BR55" s="1">
        <v>0</v>
      </c>
      <c r="BS55" s="1">
        <v>0</v>
      </c>
      <c r="BT55" s="1">
        <v>20</v>
      </c>
      <c r="BU55" s="1">
        <v>1</v>
      </c>
      <c r="BV55" s="1">
        <v>0</v>
      </c>
      <c r="BW55" s="1">
        <v>0</v>
      </c>
      <c r="BX55" s="1">
        <v>0</v>
      </c>
      <c r="BY55" s="1">
        <v>0</v>
      </c>
      <c r="BZ55" s="1">
        <v>0</v>
      </c>
      <c r="CA55" s="1">
        <v>0</v>
      </c>
      <c r="CB55" s="1">
        <v>0</v>
      </c>
      <c r="CC55" s="1">
        <v>0</v>
      </c>
      <c r="CD55" s="1">
        <v>20</v>
      </c>
      <c r="CE55" s="1">
        <v>1</v>
      </c>
      <c r="CF55" s="1">
        <v>0</v>
      </c>
      <c r="CG55" s="1">
        <v>0</v>
      </c>
      <c r="CH55" s="1">
        <v>0</v>
      </c>
      <c r="CI55" s="1">
        <v>0</v>
      </c>
      <c r="CJ55" s="13">
        <f>SUM(AT55,AW55,AZ55,BC55,BF55,BI55,BL55,BO55,BR55,BT55,BV55,BX55,BZ55,CB55,CD55,CF55,CH55)/60</f>
        <v>24</v>
      </c>
      <c r="CK55" s="1">
        <v>0</v>
      </c>
      <c r="CL55" s="1">
        <v>495</v>
      </c>
      <c r="CM55" s="10">
        <v>1</v>
      </c>
      <c r="CN55" s="1">
        <v>10</v>
      </c>
      <c r="CO55" s="1">
        <v>55</v>
      </c>
      <c r="CP55" s="1">
        <v>4</v>
      </c>
      <c r="CQ55" s="1">
        <v>0</v>
      </c>
      <c r="CR55" s="1">
        <v>540</v>
      </c>
      <c r="CS55" s="1">
        <v>1</v>
      </c>
      <c r="CT55" s="1">
        <v>0</v>
      </c>
      <c r="CU55" s="1">
        <v>90</v>
      </c>
      <c r="CV55" s="1">
        <v>2</v>
      </c>
      <c r="CW55" s="1">
        <v>0</v>
      </c>
      <c r="CX55" s="1">
        <v>0</v>
      </c>
      <c r="CY55" s="1">
        <v>0</v>
      </c>
      <c r="CZ55" s="1">
        <v>0</v>
      </c>
      <c r="DA55" s="1">
        <v>0</v>
      </c>
      <c r="DB55" s="1">
        <v>0</v>
      </c>
      <c r="DC55" s="1">
        <v>0</v>
      </c>
      <c r="DD55" s="1">
        <v>150</v>
      </c>
      <c r="DE55" s="1">
        <v>2</v>
      </c>
      <c r="DF55" s="1">
        <v>0</v>
      </c>
      <c r="DG55" s="1">
        <v>70</v>
      </c>
      <c r="DH55" s="1">
        <v>3</v>
      </c>
      <c r="DI55" s="1">
        <v>0</v>
      </c>
      <c r="DJ55" s="1">
        <v>0</v>
      </c>
      <c r="DK55" s="1">
        <v>0</v>
      </c>
      <c r="DL55" s="1">
        <v>20</v>
      </c>
      <c r="DM55" s="1">
        <v>1</v>
      </c>
      <c r="DN55" s="1">
        <v>0</v>
      </c>
      <c r="DO55" s="1">
        <v>0</v>
      </c>
      <c r="DP55" s="1">
        <v>0</v>
      </c>
      <c r="DQ55" s="1">
        <v>0</v>
      </c>
      <c r="DR55" s="1">
        <v>0</v>
      </c>
      <c r="DS55" s="1">
        <v>0</v>
      </c>
      <c r="DT55" s="1">
        <v>0</v>
      </c>
      <c r="DU55" s="1">
        <v>0</v>
      </c>
      <c r="DV55" s="1">
        <v>20</v>
      </c>
      <c r="DW55" s="1">
        <v>1</v>
      </c>
      <c r="DX55" s="1">
        <v>0</v>
      </c>
      <c r="DY55" s="1">
        <v>0</v>
      </c>
      <c r="DZ55" s="1">
        <v>0</v>
      </c>
      <c r="EA55" s="1">
        <v>0</v>
      </c>
      <c r="EB55" s="13">
        <f>SUM(CL55,CO55,CR55,CU55,CX55,DA55,DD55,DG55,DJ55,DL55,DN55,DP55,DR55,DT55,DV55,DX55,DZ55)/60</f>
        <v>24</v>
      </c>
      <c r="FT55" s="13">
        <f>SUM(ED55,EG55,EJ55,EM55,EP55,ES55,EV55,EY55,FB55,FD55,FF55,FH55,FJ55,FL55,FN55,FP55,FR55)/60</f>
        <v>0</v>
      </c>
      <c r="FU55">
        <f>IF(OR(AT55=0,AND(CL55&lt;&gt;"",CL55=0),AND(ED55&lt;&gt;"",ED55=0)),1,0)</f>
        <v>0</v>
      </c>
      <c r="FV55">
        <f>IF(OR(AZ55=0,AND(CR55&lt;&gt;"",CR55=0),AND(EJ55&lt;&gt;"",EJ55=0)),1,0)</f>
        <v>0</v>
      </c>
      <c r="FW55">
        <v>0</v>
      </c>
      <c r="FX55">
        <v>0</v>
      </c>
      <c r="FY55">
        <v>0</v>
      </c>
      <c r="FZ55" s="54">
        <v>0</v>
      </c>
    </row>
    <row r="56" spans="1:182" ht="13">
      <c r="A56">
        <v>268</v>
      </c>
      <c r="B56">
        <v>1</v>
      </c>
      <c r="C56">
        <v>4</v>
      </c>
      <c r="D56">
        <v>2</v>
      </c>
      <c r="E56">
        <v>4</v>
      </c>
      <c r="F56">
        <v>2</v>
      </c>
      <c r="G56">
        <v>11</v>
      </c>
      <c r="H56">
        <v>2</v>
      </c>
      <c r="I56">
        <v>2</v>
      </c>
      <c r="J56">
        <v>1</v>
      </c>
      <c r="K56">
        <v>3</v>
      </c>
      <c r="L56">
        <v>1</v>
      </c>
      <c r="M56">
        <v>5</v>
      </c>
      <c r="N56" s="28" t="s">
        <v>288</v>
      </c>
      <c r="O56" t="s">
        <v>1678</v>
      </c>
      <c r="P56" s="15" t="s">
        <v>153</v>
      </c>
      <c r="Q56">
        <v>0</v>
      </c>
      <c r="R56" s="28" t="s">
        <v>396</v>
      </c>
      <c r="S56">
        <v>60</v>
      </c>
      <c r="T56">
        <v>1</v>
      </c>
      <c r="V56">
        <v>2</v>
      </c>
      <c r="X56">
        <v>3</v>
      </c>
      <c r="Z56">
        <v>2</v>
      </c>
      <c r="AA56">
        <v>0</v>
      </c>
      <c r="AB56">
        <v>1</v>
      </c>
      <c r="AD56">
        <v>2</v>
      </c>
      <c r="AE56" t="s">
        <v>1066</v>
      </c>
      <c r="AF56">
        <v>3</v>
      </c>
      <c r="AH56">
        <v>1</v>
      </c>
      <c r="AJ56">
        <v>45</v>
      </c>
      <c r="AK56">
        <v>19</v>
      </c>
      <c r="AL56">
        <v>16</v>
      </c>
      <c r="AM56">
        <v>162</v>
      </c>
      <c r="AN56">
        <v>194</v>
      </c>
      <c r="AO56">
        <v>18</v>
      </c>
      <c r="AP56">
        <v>102</v>
      </c>
      <c r="AQ56" t="s">
        <v>154</v>
      </c>
      <c r="AR56" t="s">
        <v>156</v>
      </c>
      <c r="AS56" s="1">
        <v>0</v>
      </c>
      <c r="AT56" s="1">
        <v>565</v>
      </c>
      <c r="AU56" s="10">
        <v>1</v>
      </c>
      <c r="AV56" s="1">
        <v>0</v>
      </c>
      <c r="AW56" s="1">
        <v>0</v>
      </c>
      <c r="AX56" s="1">
        <v>0</v>
      </c>
      <c r="AY56" s="1">
        <v>0</v>
      </c>
      <c r="AZ56" s="1">
        <v>480</v>
      </c>
      <c r="BA56" s="1">
        <v>1</v>
      </c>
      <c r="BB56" s="1">
        <v>0</v>
      </c>
      <c r="BC56" s="1">
        <v>60</v>
      </c>
      <c r="BD56" s="1">
        <v>1</v>
      </c>
      <c r="BE56" s="1">
        <v>0</v>
      </c>
      <c r="BF56" s="1">
        <v>0</v>
      </c>
      <c r="BG56" s="1">
        <v>0</v>
      </c>
      <c r="BH56" s="1">
        <v>0</v>
      </c>
      <c r="BI56" s="1">
        <v>0</v>
      </c>
      <c r="BJ56" s="1">
        <v>0</v>
      </c>
      <c r="BK56" s="1">
        <v>0</v>
      </c>
      <c r="BL56" s="1">
        <v>285</v>
      </c>
      <c r="BM56" s="1">
        <v>1</v>
      </c>
      <c r="BN56" s="1">
        <v>0</v>
      </c>
      <c r="BO56" s="1">
        <v>0</v>
      </c>
      <c r="BP56" s="1">
        <v>0</v>
      </c>
      <c r="BQ56" s="1">
        <v>0</v>
      </c>
      <c r="BR56" s="1">
        <v>0</v>
      </c>
      <c r="BS56" s="1">
        <v>0</v>
      </c>
      <c r="BT56" s="1">
        <v>20</v>
      </c>
      <c r="BU56" s="1">
        <v>1</v>
      </c>
      <c r="BV56" s="1">
        <v>0</v>
      </c>
      <c r="BW56" s="1">
        <v>0</v>
      </c>
      <c r="BX56" s="1">
        <v>0</v>
      </c>
      <c r="BY56" s="1">
        <v>0</v>
      </c>
      <c r="BZ56" s="1">
        <v>0</v>
      </c>
      <c r="CA56" s="1">
        <v>0</v>
      </c>
      <c r="CB56" s="1">
        <v>0</v>
      </c>
      <c r="CC56" s="1">
        <v>0</v>
      </c>
      <c r="CD56" s="1">
        <v>20</v>
      </c>
      <c r="CE56" s="1">
        <v>1</v>
      </c>
      <c r="CF56" s="1">
        <v>0</v>
      </c>
      <c r="CG56" s="1">
        <v>0</v>
      </c>
      <c r="CH56" s="1">
        <v>0</v>
      </c>
      <c r="CI56" s="1">
        <v>0</v>
      </c>
      <c r="CJ56" s="13">
        <f>SUM(AT56,AW56,AZ56,BC56,BF56,BI56,BL56,BO56,BR56,BT56,BV56,BX56,BZ56,CB56,CD56,CF56,CH56)/60</f>
        <v>23.833333333333332</v>
      </c>
      <c r="CK56" s="1">
        <v>0</v>
      </c>
      <c r="CL56" s="1">
        <v>565</v>
      </c>
      <c r="CM56" s="10">
        <v>1</v>
      </c>
      <c r="CN56" s="1">
        <v>0</v>
      </c>
      <c r="CO56" s="1">
        <v>0</v>
      </c>
      <c r="CP56" s="1">
        <v>0</v>
      </c>
      <c r="CQ56" s="1">
        <v>0</v>
      </c>
      <c r="CR56" s="1">
        <v>480</v>
      </c>
      <c r="CS56" s="1">
        <v>1</v>
      </c>
      <c r="CT56" s="1">
        <v>0</v>
      </c>
      <c r="CU56" s="1">
        <v>60</v>
      </c>
      <c r="CV56" s="1">
        <v>1</v>
      </c>
      <c r="CW56" s="1">
        <v>0</v>
      </c>
      <c r="CX56" s="1">
        <v>0</v>
      </c>
      <c r="CY56" s="1">
        <v>0</v>
      </c>
      <c r="CZ56" s="1">
        <v>0</v>
      </c>
      <c r="DA56" s="1">
        <v>0</v>
      </c>
      <c r="DB56" s="1">
        <v>0</v>
      </c>
      <c r="DC56" s="1">
        <v>0</v>
      </c>
      <c r="DD56" s="1">
        <v>285</v>
      </c>
      <c r="DE56" s="1">
        <v>1</v>
      </c>
      <c r="DF56" s="1">
        <v>0</v>
      </c>
      <c r="DG56" s="1">
        <v>0</v>
      </c>
      <c r="DH56" s="1">
        <v>0</v>
      </c>
      <c r="DI56" s="1">
        <v>0</v>
      </c>
      <c r="DJ56" s="1">
        <v>0</v>
      </c>
      <c r="DK56" s="1">
        <v>0</v>
      </c>
      <c r="DL56" s="1">
        <v>20</v>
      </c>
      <c r="DM56" s="1">
        <v>1</v>
      </c>
      <c r="DN56" s="1">
        <v>0</v>
      </c>
      <c r="DO56" s="1">
        <v>0</v>
      </c>
      <c r="DP56" s="1">
        <v>0</v>
      </c>
      <c r="DQ56" s="1">
        <v>0</v>
      </c>
      <c r="DR56" s="1">
        <v>0</v>
      </c>
      <c r="DS56" s="1">
        <v>0</v>
      </c>
      <c r="DT56" s="1">
        <v>0</v>
      </c>
      <c r="DU56" s="1">
        <v>0</v>
      </c>
      <c r="DV56" s="1">
        <v>20</v>
      </c>
      <c r="DW56" s="1">
        <v>1</v>
      </c>
      <c r="DX56" s="1">
        <v>0</v>
      </c>
      <c r="DY56" s="1">
        <v>0</v>
      </c>
      <c r="DZ56" s="1">
        <v>0</v>
      </c>
      <c r="EA56" s="1">
        <v>0</v>
      </c>
      <c r="EB56" s="13">
        <f>SUM(CL56,CO56,CR56,CU56,CX56,DA56,DD56,DG56,DJ56,DL56,DN56,DP56,DR56,DT56,DV56,DX56,DZ56)/60</f>
        <v>23.833333333333332</v>
      </c>
      <c r="FT56" s="13">
        <f>SUM(ED56,EG56,EJ56,EM56,EP56,ES56,EV56,EY56,FB56,FD56,FF56,FH56,FJ56,FL56,FN56,FP56,FR56)/60</f>
        <v>0</v>
      </c>
      <c r="FU56">
        <f>IF(OR(AT56=0,AND(CL56&lt;&gt;"",CL56=0),AND(ED56&lt;&gt;"",ED56=0)),1,0)</f>
        <v>0</v>
      </c>
      <c r="FV56">
        <f>IF(OR(AZ56=0,AND(CR56&lt;&gt;"",CR56=0),AND(EJ56&lt;&gt;"",EJ56=0)),1,0)</f>
        <v>0</v>
      </c>
      <c r="FW56">
        <v>0</v>
      </c>
      <c r="FX56">
        <v>0</v>
      </c>
      <c r="FY56">
        <v>0</v>
      </c>
      <c r="FZ56" s="54">
        <v>0</v>
      </c>
    </row>
    <row r="57" spans="1:182" ht="13">
      <c r="A57">
        <v>275</v>
      </c>
      <c r="B57">
        <v>2</v>
      </c>
      <c r="C57">
        <v>1</v>
      </c>
      <c r="D57">
        <v>6</v>
      </c>
      <c r="E57">
        <v>1</v>
      </c>
      <c r="F57">
        <v>0</v>
      </c>
      <c r="G57">
        <v>1</v>
      </c>
      <c r="H57">
        <v>1</v>
      </c>
      <c r="I57">
        <v>7</v>
      </c>
      <c r="J57" s="9">
        <v>0</v>
      </c>
      <c r="K57" s="9">
        <v>3</v>
      </c>
      <c r="L57" s="9">
        <v>1</v>
      </c>
      <c r="M57" s="9">
        <v>2</v>
      </c>
      <c r="N57" s="29" t="s">
        <v>333</v>
      </c>
      <c r="O57" s="9" t="s">
        <v>1685</v>
      </c>
      <c r="P57" s="16" t="s">
        <v>153</v>
      </c>
      <c r="Q57" s="9">
        <v>1</v>
      </c>
      <c r="R57" s="29" t="s">
        <v>426</v>
      </c>
      <c r="S57">
        <v>45</v>
      </c>
      <c r="T57" s="9">
        <v>1</v>
      </c>
      <c r="U57" s="9"/>
      <c r="V57" s="9">
        <v>3</v>
      </c>
      <c r="W57" s="9" t="s">
        <v>675</v>
      </c>
      <c r="X57" s="9">
        <v>3</v>
      </c>
      <c r="Y57" s="9"/>
      <c r="Z57" s="9">
        <v>1</v>
      </c>
      <c r="AA57" s="9">
        <v>0</v>
      </c>
      <c r="AB57" s="9">
        <v>2</v>
      </c>
      <c r="AC57" s="9" t="s">
        <v>812</v>
      </c>
      <c r="AD57" s="9">
        <v>3</v>
      </c>
      <c r="AE57" s="9" t="s">
        <v>1070</v>
      </c>
      <c r="AF57" s="9">
        <v>1</v>
      </c>
      <c r="AG57" s="9"/>
      <c r="AH57" s="9">
        <v>1</v>
      </c>
      <c r="AI57" s="9"/>
      <c r="AJ57" s="9">
        <v>14</v>
      </c>
      <c r="AK57" s="9">
        <v>18</v>
      </c>
      <c r="AL57" s="9">
        <v>26</v>
      </c>
      <c r="AM57" s="9">
        <v>158</v>
      </c>
      <c r="AN57" s="9">
        <v>359</v>
      </c>
      <c r="AO57">
        <v>148</v>
      </c>
      <c r="AP57" s="9">
        <v>139</v>
      </c>
      <c r="AQ57" s="9" t="s">
        <v>154</v>
      </c>
      <c r="AR57" s="9" t="s">
        <v>155</v>
      </c>
      <c r="AS57" s="10">
        <v>0</v>
      </c>
      <c r="AT57" s="10">
        <v>500</v>
      </c>
      <c r="AU57" s="10">
        <v>1</v>
      </c>
      <c r="AV57" s="10">
        <v>0</v>
      </c>
      <c r="AW57" s="10">
        <v>65</v>
      </c>
      <c r="AX57" s="10">
        <v>3</v>
      </c>
      <c r="AY57" s="10">
        <v>0</v>
      </c>
      <c r="AZ57" s="10">
        <v>445</v>
      </c>
      <c r="BA57" s="10">
        <v>2</v>
      </c>
      <c r="BB57" s="10">
        <v>0</v>
      </c>
      <c r="BC57" s="10">
        <v>110</v>
      </c>
      <c r="BD57" s="10">
        <v>3</v>
      </c>
      <c r="BE57" s="10">
        <v>0</v>
      </c>
      <c r="BF57" s="10">
        <v>0</v>
      </c>
      <c r="BG57" s="10">
        <v>0</v>
      </c>
      <c r="BH57" s="10">
        <v>0</v>
      </c>
      <c r="BI57" s="10">
        <v>30</v>
      </c>
      <c r="BJ57" s="10">
        <v>1</v>
      </c>
      <c r="BK57" s="10">
        <v>0</v>
      </c>
      <c r="BL57" s="10">
        <v>180</v>
      </c>
      <c r="BM57" s="10">
        <v>2</v>
      </c>
      <c r="BN57" s="10">
        <v>0</v>
      </c>
      <c r="BO57" s="10">
        <v>0</v>
      </c>
      <c r="BP57" s="10">
        <v>0</v>
      </c>
      <c r="BQ57" s="10">
        <v>0</v>
      </c>
      <c r="BR57" s="10">
        <v>0</v>
      </c>
      <c r="BS57" s="10">
        <v>0</v>
      </c>
      <c r="BT57" s="10">
        <v>20</v>
      </c>
      <c r="BU57" s="10">
        <v>1</v>
      </c>
      <c r="BV57" s="10">
        <v>0</v>
      </c>
      <c r="BW57" s="10">
        <v>0</v>
      </c>
      <c r="BX57" s="10">
        <v>20</v>
      </c>
      <c r="BY57" s="10">
        <v>1</v>
      </c>
      <c r="BZ57" s="10">
        <v>30</v>
      </c>
      <c r="CA57" s="10">
        <v>1</v>
      </c>
      <c r="CB57" s="10">
        <v>0</v>
      </c>
      <c r="CC57" s="10">
        <v>0</v>
      </c>
      <c r="CD57" s="10">
        <v>40</v>
      </c>
      <c r="CE57" s="10">
        <v>2</v>
      </c>
      <c r="CF57" s="10">
        <v>0</v>
      </c>
      <c r="CG57" s="10">
        <v>0</v>
      </c>
      <c r="CH57" s="10">
        <v>0</v>
      </c>
      <c r="CI57" s="10">
        <v>0</v>
      </c>
      <c r="CJ57" s="13">
        <f>SUM(AT57,AW57,AZ57,BC57,BF57,BI57,BL57,BO57,BR57,BT57,BV57,BX57,BZ57,CB57,CD57,CF57,CH57)/60</f>
        <v>24</v>
      </c>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3">
        <f>SUM(CL57,CO57,CR57,CU57,CX57,DA57,DD57,DG57,DJ57,DL57,DN57,DP57,DR57,DT57,DV57,DX57,DZ57)/60</f>
        <v>0</v>
      </c>
      <c r="EC57" s="10">
        <v>0</v>
      </c>
      <c r="ED57" s="10">
        <v>500</v>
      </c>
      <c r="EE57" s="10">
        <v>1</v>
      </c>
      <c r="EF57" s="10">
        <v>0</v>
      </c>
      <c r="EG57" s="10">
        <v>65</v>
      </c>
      <c r="EH57" s="10">
        <v>3</v>
      </c>
      <c r="EI57" s="10">
        <v>0</v>
      </c>
      <c r="EJ57" s="10">
        <v>445</v>
      </c>
      <c r="EK57" s="10">
        <v>2</v>
      </c>
      <c r="EL57" s="10">
        <v>0</v>
      </c>
      <c r="EM57" s="10">
        <v>110</v>
      </c>
      <c r="EN57" s="10">
        <v>3</v>
      </c>
      <c r="EO57" s="10">
        <v>0</v>
      </c>
      <c r="EP57" s="10">
        <v>0</v>
      </c>
      <c r="EQ57" s="10">
        <v>0</v>
      </c>
      <c r="ER57" s="10">
        <v>0</v>
      </c>
      <c r="ES57" s="10">
        <v>30</v>
      </c>
      <c r="ET57" s="10">
        <v>1</v>
      </c>
      <c r="EU57" s="10">
        <v>65</v>
      </c>
      <c r="EV57" s="10">
        <v>180</v>
      </c>
      <c r="EW57" s="10">
        <v>5</v>
      </c>
      <c r="EX57" s="10">
        <v>0</v>
      </c>
      <c r="EY57" s="10">
        <v>0</v>
      </c>
      <c r="EZ57" s="10">
        <v>0</v>
      </c>
      <c r="FA57" s="10">
        <v>0</v>
      </c>
      <c r="FB57" s="10">
        <v>0</v>
      </c>
      <c r="FC57" s="10">
        <v>0</v>
      </c>
      <c r="FD57" s="10">
        <v>20</v>
      </c>
      <c r="FE57" s="10">
        <v>1</v>
      </c>
      <c r="FF57" s="10">
        <v>0</v>
      </c>
      <c r="FG57" s="10">
        <v>0</v>
      </c>
      <c r="FH57" s="10">
        <v>20</v>
      </c>
      <c r="FI57" s="10">
        <v>1</v>
      </c>
      <c r="FJ57" s="10">
        <v>30</v>
      </c>
      <c r="FK57" s="10">
        <v>1</v>
      </c>
      <c r="FL57" s="10">
        <v>0</v>
      </c>
      <c r="FM57" s="10">
        <v>0</v>
      </c>
      <c r="FN57" s="10">
        <v>40</v>
      </c>
      <c r="FO57" s="10">
        <v>2</v>
      </c>
      <c r="FP57" s="10">
        <v>0</v>
      </c>
      <c r="FQ57" s="10">
        <v>0</v>
      </c>
      <c r="FR57" s="10">
        <v>0</v>
      </c>
      <c r="FS57" s="10">
        <v>0</v>
      </c>
      <c r="FT57" s="13">
        <f>SUM(ED57,EG57,EJ57,EM57,EP57,ES57,EV57,EY57,FB57,FD57,FF57,FH57,FJ57,FL57,FN57,FP57,FR57)/60</f>
        <v>24</v>
      </c>
      <c r="FU57">
        <f>IF(OR(AT57=0,AND(CL57&lt;&gt;"",CL57=0),AND(ED57&lt;&gt;"",ED57=0)),1,0)</f>
        <v>0</v>
      </c>
      <c r="FV57">
        <f>IF(OR(AZ57=0,AND(CR57&lt;&gt;"",CR57=0),AND(EJ57&lt;&gt;"",EJ57=0)),1,0)</f>
        <v>0</v>
      </c>
      <c r="FW57">
        <v>0</v>
      </c>
      <c r="FX57">
        <v>0</v>
      </c>
      <c r="FY57">
        <v>0</v>
      </c>
      <c r="FZ57" s="54">
        <v>0</v>
      </c>
    </row>
    <row r="58" spans="1:182" ht="13">
      <c r="A58">
        <v>276</v>
      </c>
      <c r="B58">
        <v>2</v>
      </c>
      <c r="C58">
        <v>1</v>
      </c>
      <c r="D58">
        <v>1</v>
      </c>
      <c r="E58">
        <v>2</v>
      </c>
      <c r="F58">
        <v>1</v>
      </c>
      <c r="G58">
        <v>9</v>
      </c>
      <c r="H58">
        <v>2</v>
      </c>
      <c r="I58">
        <v>7</v>
      </c>
      <c r="J58">
        <v>1</v>
      </c>
      <c r="K58">
        <v>3</v>
      </c>
      <c r="L58">
        <v>1</v>
      </c>
      <c r="M58">
        <v>2</v>
      </c>
      <c r="N58" s="28" t="s">
        <v>326</v>
      </c>
      <c r="O58" t="s">
        <v>1686</v>
      </c>
      <c r="P58" s="15" t="s">
        <v>153</v>
      </c>
      <c r="Q58">
        <v>1</v>
      </c>
      <c r="R58" s="28" t="s">
        <v>396</v>
      </c>
      <c r="S58">
        <v>60</v>
      </c>
      <c r="T58">
        <v>0</v>
      </c>
      <c r="V58">
        <v>1</v>
      </c>
      <c r="X58">
        <v>3</v>
      </c>
      <c r="Z58">
        <v>2</v>
      </c>
      <c r="AA58">
        <v>0</v>
      </c>
      <c r="AB58">
        <v>0</v>
      </c>
      <c r="AD58">
        <v>2</v>
      </c>
      <c r="AE58" t="s">
        <v>1071</v>
      </c>
      <c r="AF58">
        <v>0</v>
      </c>
      <c r="AH58">
        <v>2</v>
      </c>
      <c r="AJ58">
        <v>13</v>
      </c>
      <c r="AK58">
        <v>27</v>
      </c>
      <c r="AL58">
        <v>330</v>
      </c>
      <c r="AM58">
        <v>56</v>
      </c>
      <c r="AN58">
        <v>233</v>
      </c>
      <c r="AO58">
        <v>33</v>
      </c>
      <c r="AP58">
        <v>270</v>
      </c>
      <c r="AQ58" t="s">
        <v>154</v>
      </c>
      <c r="AR58" t="s">
        <v>155</v>
      </c>
      <c r="AS58" s="1">
        <v>0</v>
      </c>
      <c r="AT58" s="1">
        <v>480</v>
      </c>
      <c r="AU58" s="1">
        <v>1</v>
      </c>
      <c r="AV58" s="1">
        <v>0</v>
      </c>
      <c r="AW58" s="1">
        <v>0</v>
      </c>
      <c r="AX58" s="1">
        <v>0</v>
      </c>
      <c r="AY58" s="1">
        <v>0</v>
      </c>
      <c r="AZ58" s="1">
        <v>185</v>
      </c>
      <c r="BA58" s="1">
        <v>1</v>
      </c>
      <c r="BB58" s="1">
        <v>0</v>
      </c>
      <c r="BC58" s="1">
        <v>60</v>
      </c>
      <c r="BD58" s="1">
        <v>1</v>
      </c>
      <c r="BE58" s="1">
        <v>0</v>
      </c>
      <c r="BF58" s="1">
        <v>0</v>
      </c>
      <c r="BG58" s="1">
        <v>0</v>
      </c>
      <c r="BH58" s="1">
        <v>0</v>
      </c>
      <c r="BI58" s="1">
        <v>0</v>
      </c>
      <c r="BJ58" s="1">
        <v>0</v>
      </c>
      <c r="BK58" s="1">
        <v>0</v>
      </c>
      <c r="BL58" s="1">
        <v>670</v>
      </c>
      <c r="BM58" s="1">
        <v>2</v>
      </c>
      <c r="BN58" s="1">
        <v>0</v>
      </c>
      <c r="BO58" s="1">
        <v>0</v>
      </c>
      <c r="BP58" s="1">
        <v>0</v>
      </c>
      <c r="BQ58" s="1">
        <v>0</v>
      </c>
      <c r="BR58" s="1">
        <v>0</v>
      </c>
      <c r="BS58" s="1">
        <v>0</v>
      </c>
      <c r="BT58" s="1">
        <v>20</v>
      </c>
      <c r="BU58" s="1">
        <v>1</v>
      </c>
      <c r="BV58" s="1">
        <v>0</v>
      </c>
      <c r="BW58" s="1">
        <v>0</v>
      </c>
      <c r="BX58" s="1">
        <v>0</v>
      </c>
      <c r="BY58" s="1">
        <v>0</v>
      </c>
      <c r="BZ58" s="1">
        <v>0</v>
      </c>
      <c r="CA58" s="1">
        <v>0</v>
      </c>
      <c r="CB58" s="1">
        <v>0</v>
      </c>
      <c r="CC58" s="1">
        <v>0</v>
      </c>
      <c r="CD58" s="1">
        <v>20</v>
      </c>
      <c r="CE58" s="1">
        <v>1</v>
      </c>
      <c r="CF58" s="1">
        <v>0</v>
      </c>
      <c r="CG58" s="1">
        <v>0</v>
      </c>
      <c r="CH58" s="1">
        <v>0</v>
      </c>
      <c r="CI58" s="1">
        <v>0</v>
      </c>
      <c r="CJ58" s="13">
        <f>SUM(AT58,AW58,AZ58,BC58,BF58,BI58,BL58,BO58,BR58,BT58,BV58,BX58,BZ58,CB58,CD58,CF58,CH58)/60</f>
        <v>23.916666666666668</v>
      </c>
      <c r="EB58" s="13">
        <f>SUM(CL58,CO58,CR58,CU58,CX58,DA58,DD58,DG58,DJ58,DL58,DN58,DP58,DR58,DT58,DV58,DX58,DZ58)/60</f>
        <v>0</v>
      </c>
      <c r="EC58" s="1">
        <v>0</v>
      </c>
      <c r="ED58" s="1">
        <v>480</v>
      </c>
      <c r="EE58" s="1">
        <v>1</v>
      </c>
      <c r="EF58" s="1">
        <v>0</v>
      </c>
      <c r="EG58" s="1">
        <v>0</v>
      </c>
      <c r="EH58" s="1">
        <v>0</v>
      </c>
      <c r="EI58" s="1">
        <v>0</v>
      </c>
      <c r="EJ58" s="1">
        <v>185</v>
      </c>
      <c r="EK58" s="1">
        <v>1</v>
      </c>
      <c r="EL58" s="1">
        <v>0</v>
      </c>
      <c r="EM58" s="1">
        <v>60</v>
      </c>
      <c r="EN58" s="1">
        <v>1</v>
      </c>
      <c r="EO58" s="1">
        <v>0</v>
      </c>
      <c r="EP58" s="1">
        <v>0</v>
      </c>
      <c r="EQ58" s="1">
        <v>0</v>
      </c>
      <c r="ER58" s="1">
        <v>0</v>
      </c>
      <c r="ES58" s="1">
        <v>0</v>
      </c>
      <c r="ET58" s="1">
        <v>0</v>
      </c>
      <c r="EU58" s="1">
        <v>0</v>
      </c>
      <c r="EV58" s="1">
        <v>670</v>
      </c>
      <c r="EW58" s="1">
        <v>2</v>
      </c>
      <c r="EX58" s="1">
        <v>0</v>
      </c>
      <c r="EY58" s="1">
        <v>0</v>
      </c>
      <c r="EZ58" s="1">
        <v>0</v>
      </c>
      <c r="FA58" s="1">
        <v>0</v>
      </c>
      <c r="FB58" s="1">
        <v>0</v>
      </c>
      <c r="FC58" s="1">
        <v>0</v>
      </c>
      <c r="FD58" s="1">
        <v>20</v>
      </c>
      <c r="FE58" s="1">
        <v>1</v>
      </c>
      <c r="FF58" s="1">
        <v>0</v>
      </c>
      <c r="FG58" s="1">
        <v>0</v>
      </c>
      <c r="FH58" s="1">
        <v>0</v>
      </c>
      <c r="FI58" s="1">
        <v>0</v>
      </c>
      <c r="FJ58" s="1">
        <v>0</v>
      </c>
      <c r="FK58" s="1">
        <v>0</v>
      </c>
      <c r="FL58" s="1">
        <v>0</v>
      </c>
      <c r="FM58" s="1">
        <v>0</v>
      </c>
      <c r="FN58" s="1">
        <v>20</v>
      </c>
      <c r="FO58" s="1">
        <v>1</v>
      </c>
      <c r="FP58" s="1">
        <v>0</v>
      </c>
      <c r="FQ58" s="1">
        <v>0</v>
      </c>
      <c r="FR58" s="1">
        <v>0</v>
      </c>
      <c r="FS58" s="1">
        <v>0</v>
      </c>
      <c r="FT58" s="13">
        <f>SUM(ED58,EG58,EJ58,EM58,EP58,ES58,EV58,EY58,FB58,FD58,FF58,FH58,FJ58,FL58,FN58,FP58,FR58)/60</f>
        <v>23.916666666666668</v>
      </c>
      <c r="FU58">
        <f>IF(OR(AT58=0,AND(CL58&lt;&gt;"",CL58=0),AND(ED58&lt;&gt;"",ED58=0)),1,0)</f>
        <v>0</v>
      </c>
      <c r="FV58">
        <f>IF(OR(AZ58=0,AND(CR58&lt;&gt;"",CR58=0),AND(EJ58&lt;&gt;"",EJ58=0)),1,0)</f>
        <v>0</v>
      </c>
      <c r="FW58">
        <v>0</v>
      </c>
      <c r="FX58">
        <v>0</v>
      </c>
      <c r="FY58">
        <v>0</v>
      </c>
      <c r="FZ58" s="54">
        <v>0</v>
      </c>
    </row>
    <row r="59" spans="1:182" ht="13">
      <c r="A59">
        <v>284</v>
      </c>
      <c r="B59">
        <v>1</v>
      </c>
      <c r="C59">
        <v>5</v>
      </c>
      <c r="D59">
        <v>6</v>
      </c>
      <c r="E59">
        <v>2</v>
      </c>
      <c r="F59">
        <v>0</v>
      </c>
      <c r="G59">
        <v>10</v>
      </c>
      <c r="H59">
        <v>6</v>
      </c>
      <c r="I59">
        <v>1</v>
      </c>
      <c r="J59">
        <v>1</v>
      </c>
      <c r="K59">
        <v>3</v>
      </c>
      <c r="L59">
        <v>2</v>
      </c>
      <c r="M59">
        <v>1</v>
      </c>
      <c r="N59" s="28" t="s">
        <v>344</v>
      </c>
      <c r="O59" t="s">
        <v>1694</v>
      </c>
      <c r="P59" s="15" t="s">
        <v>153</v>
      </c>
      <c r="Q59">
        <v>1</v>
      </c>
      <c r="R59" s="28" t="s">
        <v>388</v>
      </c>
      <c r="S59">
        <v>90</v>
      </c>
      <c r="T59">
        <v>1</v>
      </c>
      <c r="V59">
        <v>2</v>
      </c>
      <c r="X59">
        <v>3</v>
      </c>
      <c r="Z59">
        <v>1</v>
      </c>
      <c r="AA59">
        <v>0</v>
      </c>
      <c r="AB59">
        <v>0</v>
      </c>
      <c r="AD59">
        <v>2</v>
      </c>
      <c r="AE59" t="s">
        <v>1077</v>
      </c>
      <c r="AF59">
        <v>2</v>
      </c>
      <c r="AH59">
        <v>1</v>
      </c>
      <c r="AJ59">
        <v>18</v>
      </c>
      <c r="AK59">
        <v>15</v>
      </c>
      <c r="AL59">
        <v>22</v>
      </c>
      <c r="AM59">
        <v>169</v>
      </c>
      <c r="AN59">
        <v>272</v>
      </c>
      <c r="AO59">
        <v>55</v>
      </c>
      <c r="AP59">
        <v>116</v>
      </c>
      <c r="AQ59" t="s">
        <v>154</v>
      </c>
      <c r="AR59" t="s">
        <v>155</v>
      </c>
      <c r="AS59" s="1">
        <v>0</v>
      </c>
      <c r="AT59" s="1">
        <v>495</v>
      </c>
      <c r="AU59" s="1">
        <v>1</v>
      </c>
      <c r="AV59" s="1">
        <v>0</v>
      </c>
      <c r="AW59" s="1">
        <v>0</v>
      </c>
      <c r="AX59" s="1">
        <v>0</v>
      </c>
      <c r="AY59" s="1">
        <v>0</v>
      </c>
      <c r="AZ59" s="1">
        <v>525</v>
      </c>
      <c r="BA59" s="1">
        <v>2</v>
      </c>
      <c r="BB59" s="1">
        <v>0</v>
      </c>
      <c r="BC59" s="1">
        <v>120</v>
      </c>
      <c r="BD59" s="1">
        <v>3</v>
      </c>
      <c r="BE59" s="1">
        <v>0</v>
      </c>
      <c r="BF59" s="1">
        <v>0</v>
      </c>
      <c r="BG59" s="1">
        <v>0</v>
      </c>
      <c r="BH59" s="1">
        <v>0</v>
      </c>
      <c r="BI59" s="1">
        <v>0</v>
      </c>
      <c r="BJ59" s="1">
        <v>0</v>
      </c>
      <c r="BK59" s="1">
        <v>0</v>
      </c>
      <c r="BL59" s="1">
        <v>210</v>
      </c>
      <c r="BM59" s="1">
        <v>1</v>
      </c>
      <c r="BN59" s="1">
        <v>0</v>
      </c>
      <c r="BO59" s="1">
        <v>0</v>
      </c>
      <c r="BP59" s="1">
        <v>0</v>
      </c>
      <c r="BQ59" s="1">
        <v>0</v>
      </c>
      <c r="BR59" s="1">
        <v>0</v>
      </c>
      <c r="BS59" s="1">
        <v>0</v>
      </c>
      <c r="BT59" s="1">
        <v>45</v>
      </c>
      <c r="BU59" s="1">
        <v>1</v>
      </c>
      <c r="BV59" s="1">
        <v>0</v>
      </c>
      <c r="BW59" s="1">
        <v>0</v>
      </c>
      <c r="BX59" s="1">
        <v>0</v>
      </c>
      <c r="BY59" s="1">
        <v>0</v>
      </c>
      <c r="BZ59" s="1">
        <v>0</v>
      </c>
      <c r="CA59" s="1">
        <v>0</v>
      </c>
      <c r="CB59" s="1">
        <v>0</v>
      </c>
      <c r="CC59" s="1">
        <v>0</v>
      </c>
      <c r="CD59" s="1">
        <v>45</v>
      </c>
      <c r="CE59" s="1">
        <v>1</v>
      </c>
      <c r="CF59" s="1">
        <v>0</v>
      </c>
      <c r="CG59" s="1">
        <v>0</v>
      </c>
      <c r="CH59" s="1">
        <v>0</v>
      </c>
      <c r="CI59" s="1">
        <v>0</v>
      </c>
      <c r="CJ59" s="13">
        <f>SUM(AT59,AW59,AZ59,BC59,BF59,BI59,BL59,BO59,BR59,BT59,BV59,BX59,BZ59,CB59,CD59,CF59,CH59)/60</f>
        <v>24</v>
      </c>
      <c r="EB59" s="13">
        <f>SUM(CL59,CO59,CR59,CU59,CX59,DA59,DD59,DG59,DJ59,DL59,DN59,DP59,DR59,DT59,DV59,DX59,DZ59)/60</f>
        <v>0</v>
      </c>
      <c r="EC59" s="1">
        <v>0</v>
      </c>
      <c r="ED59" s="1">
        <v>495</v>
      </c>
      <c r="EE59" s="1">
        <v>1</v>
      </c>
      <c r="EF59" s="1">
        <v>0</v>
      </c>
      <c r="EG59" s="1">
        <v>0</v>
      </c>
      <c r="EH59" s="1">
        <v>0</v>
      </c>
      <c r="EI59" s="1">
        <v>0</v>
      </c>
      <c r="EJ59" s="1">
        <v>525</v>
      </c>
      <c r="EK59" s="1">
        <v>2</v>
      </c>
      <c r="EL59" s="1">
        <v>0</v>
      </c>
      <c r="EM59" s="1">
        <v>120</v>
      </c>
      <c r="EN59" s="1">
        <v>3</v>
      </c>
      <c r="EO59" s="1">
        <v>0</v>
      </c>
      <c r="EP59" s="1">
        <v>0</v>
      </c>
      <c r="EQ59" s="1">
        <v>0</v>
      </c>
      <c r="ER59" s="1">
        <v>0</v>
      </c>
      <c r="ES59" s="1">
        <v>0</v>
      </c>
      <c r="ET59" s="1">
        <v>0</v>
      </c>
      <c r="EU59" s="1">
        <v>0</v>
      </c>
      <c r="EV59" s="1">
        <v>210</v>
      </c>
      <c r="EW59" s="1">
        <v>1</v>
      </c>
      <c r="EX59" s="1">
        <v>0</v>
      </c>
      <c r="EY59" s="1">
        <v>0</v>
      </c>
      <c r="EZ59" s="1">
        <v>0</v>
      </c>
      <c r="FA59" s="1">
        <v>0</v>
      </c>
      <c r="FB59" s="1">
        <v>0</v>
      </c>
      <c r="FC59" s="1">
        <v>0</v>
      </c>
      <c r="FD59" s="1">
        <v>45</v>
      </c>
      <c r="FE59" s="1">
        <v>1</v>
      </c>
      <c r="FF59" s="1">
        <v>0</v>
      </c>
      <c r="FG59" s="1">
        <v>0</v>
      </c>
      <c r="FH59" s="1">
        <v>0</v>
      </c>
      <c r="FI59" s="1">
        <v>0</v>
      </c>
      <c r="FJ59" s="1">
        <v>0</v>
      </c>
      <c r="FK59" s="1">
        <v>0</v>
      </c>
      <c r="FL59" s="1">
        <v>0</v>
      </c>
      <c r="FM59" s="1">
        <v>0</v>
      </c>
      <c r="FN59" s="1">
        <v>45</v>
      </c>
      <c r="FO59" s="1">
        <v>1</v>
      </c>
      <c r="FP59" s="1">
        <v>0</v>
      </c>
      <c r="FQ59" s="1">
        <v>0</v>
      </c>
      <c r="FR59" s="1">
        <v>0</v>
      </c>
      <c r="FS59" s="1">
        <v>0</v>
      </c>
      <c r="FT59" s="13">
        <f>SUM(ED59,EG59,EJ59,EM59,EP59,ES59,EV59,EY59,FB59,FD59,FF59,FH59,FJ59,FL59,FN59,FP59,FR59)/60</f>
        <v>24</v>
      </c>
      <c r="FU59">
        <f>IF(OR(AT59=0,AND(CL59&lt;&gt;"",CL59=0),AND(ED59&lt;&gt;"",ED59=0)),1,0)</f>
        <v>0</v>
      </c>
      <c r="FV59">
        <f>IF(OR(AZ59=0,AND(CR59&lt;&gt;"",CR59=0),AND(EJ59&lt;&gt;"",EJ59=0)),1,0)</f>
        <v>0</v>
      </c>
      <c r="FW59">
        <v>0</v>
      </c>
      <c r="FX59">
        <v>0</v>
      </c>
      <c r="FY59">
        <v>0</v>
      </c>
      <c r="FZ59" s="54">
        <v>0</v>
      </c>
    </row>
    <row r="60" spans="1:182" ht="13">
      <c r="A60">
        <v>299</v>
      </c>
      <c r="B60">
        <v>2</v>
      </c>
      <c r="C60">
        <v>2</v>
      </c>
      <c r="D60">
        <v>7</v>
      </c>
      <c r="E60">
        <v>3</v>
      </c>
      <c r="F60">
        <v>1</v>
      </c>
      <c r="G60">
        <v>11</v>
      </c>
      <c r="H60">
        <v>6</v>
      </c>
      <c r="I60">
        <v>2</v>
      </c>
      <c r="J60">
        <v>0</v>
      </c>
      <c r="K60">
        <v>3</v>
      </c>
      <c r="L60">
        <v>1</v>
      </c>
      <c r="M60">
        <v>2</v>
      </c>
      <c r="N60" s="28" t="s">
        <v>296</v>
      </c>
      <c r="O60" t="s">
        <v>1709</v>
      </c>
      <c r="P60" s="15" t="s">
        <v>153</v>
      </c>
      <c r="Q60">
        <v>0</v>
      </c>
      <c r="R60" s="28" t="s">
        <v>444</v>
      </c>
      <c r="S60">
        <v>15</v>
      </c>
      <c r="T60">
        <v>1</v>
      </c>
      <c r="V60">
        <v>2</v>
      </c>
      <c r="X60">
        <v>1</v>
      </c>
      <c r="Z60">
        <v>1</v>
      </c>
      <c r="AA60">
        <v>0</v>
      </c>
      <c r="AB60">
        <v>1</v>
      </c>
      <c r="AC60" t="s">
        <v>816</v>
      </c>
      <c r="AD60">
        <v>3</v>
      </c>
      <c r="AE60" t="s">
        <v>1089</v>
      </c>
      <c r="AF60">
        <v>2</v>
      </c>
      <c r="AH60">
        <v>1</v>
      </c>
      <c r="AJ60">
        <v>50</v>
      </c>
      <c r="AK60">
        <v>20</v>
      </c>
      <c r="AL60">
        <v>26</v>
      </c>
      <c r="AM60">
        <v>171</v>
      </c>
      <c r="AN60">
        <v>643</v>
      </c>
      <c r="AO60">
        <v>404</v>
      </c>
      <c r="AP60">
        <v>205</v>
      </c>
      <c r="AQ60" t="s">
        <v>154</v>
      </c>
      <c r="AR60" t="s">
        <v>155</v>
      </c>
      <c r="AS60" s="1">
        <v>0</v>
      </c>
      <c r="AT60" s="1">
        <v>505</v>
      </c>
      <c r="AU60" s="1">
        <v>1</v>
      </c>
      <c r="AV60" s="1">
        <v>0</v>
      </c>
      <c r="AW60" s="1">
        <v>75</v>
      </c>
      <c r="AX60" s="1">
        <v>2</v>
      </c>
      <c r="AY60" s="1">
        <v>0</v>
      </c>
      <c r="AZ60" s="1">
        <v>495</v>
      </c>
      <c r="BA60" s="1">
        <v>1</v>
      </c>
      <c r="BB60" s="1">
        <v>0</v>
      </c>
      <c r="BC60" s="1">
        <v>100</v>
      </c>
      <c r="BD60" s="1">
        <v>2</v>
      </c>
      <c r="BE60" s="1">
        <v>0</v>
      </c>
      <c r="BF60" s="1">
        <v>0</v>
      </c>
      <c r="BG60" s="1">
        <v>0</v>
      </c>
      <c r="BH60" s="1">
        <v>0</v>
      </c>
      <c r="BI60" s="1">
        <v>0</v>
      </c>
      <c r="BJ60" s="1">
        <v>0</v>
      </c>
      <c r="BK60" s="1">
        <v>0</v>
      </c>
      <c r="BL60" s="1">
        <v>120</v>
      </c>
      <c r="BM60" s="1">
        <v>1</v>
      </c>
      <c r="BN60" s="1">
        <v>0</v>
      </c>
      <c r="BO60" s="1">
        <v>10</v>
      </c>
      <c r="BP60" s="1">
        <v>1</v>
      </c>
      <c r="BQ60" s="1">
        <v>0</v>
      </c>
      <c r="BR60" s="1">
        <v>0</v>
      </c>
      <c r="BS60" s="1">
        <v>0</v>
      </c>
      <c r="BT60" s="1">
        <v>20</v>
      </c>
      <c r="BU60" s="1">
        <v>1</v>
      </c>
      <c r="BV60" s="1">
        <v>0</v>
      </c>
      <c r="BW60" s="1">
        <v>0</v>
      </c>
      <c r="BX60" s="1">
        <v>0</v>
      </c>
      <c r="BY60" s="1">
        <v>0</v>
      </c>
      <c r="BZ60" s="1">
        <v>30</v>
      </c>
      <c r="CA60" s="1">
        <v>1</v>
      </c>
      <c r="CB60" s="1">
        <v>0</v>
      </c>
      <c r="CC60" s="1">
        <v>0</v>
      </c>
      <c r="CD60" s="1">
        <v>40</v>
      </c>
      <c r="CE60" s="1">
        <v>2</v>
      </c>
      <c r="CF60" s="1">
        <v>0</v>
      </c>
      <c r="CG60" s="1">
        <v>0</v>
      </c>
      <c r="CH60" s="1">
        <v>30</v>
      </c>
      <c r="CI60" s="1">
        <v>2</v>
      </c>
      <c r="CJ60" s="13">
        <f>SUM(AT60,AW60,AZ60,BC60,BF60,BI60,BL60,BO60,BR60,BT60,BV60,BX60,BZ60,CB60,CD60,CF60,CH60)/60</f>
        <v>23.75</v>
      </c>
      <c r="EB60" s="13">
        <f>SUM(CL60,CO60,CR60,CU60,CX60,DA60,DD60,DG60,DJ60,DL60,DN60,DP60,DR60,DT60,DV60,DX60,DZ60)/60</f>
        <v>0</v>
      </c>
      <c r="EC60" s="1">
        <v>0</v>
      </c>
      <c r="ED60" s="1">
        <v>530</v>
      </c>
      <c r="EE60" s="10">
        <v>1</v>
      </c>
      <c r="EF60" s="1">
        <v>0</v>
      </c>
      <c r="EG60" s="1">
        <v>75</v>
      </c>
      <c r="EH60" s="1">
        <v>2</v>
      </c>
      <c r="EI60" s="1">
        <v>0</v>
      </c>
      <c r="EJ60" s="1">
        <v>495</v>
      </c>
      <c r="EK60" s="1">
        <v>1</v>
      </c>
      <c r="EL60" s="1">
        <v>30</v>
      </c>
      <c r="EM60" s="1">
        <v>70</v>
      </c>
      <c r="EN60" s="1">
        <v>3</v>
      </c>
      <c r="EO60" s="1">
        <v>25</v>
      </c>
      <c r="EP60" s="1">
        <v>0</v>
      </c>
      <c r="EQ60" s="1">
        <v>1</v>
      </c>
      <c r="ER60" s="1">
        <v>0</v>
      </c>
      <c r="ES60" s="1">
        <v>0</v>
      </c>
      <c r="ET60" s="1">
        <v>0</v>
      </c>
      <c r="EU60" s="1">
        <v>20</v>
      </c>
      <c r="EV60" s="1">
        <v>120</v>
      </c>
      <c r="EW60" s="1">
        <v>2</v>
      </c>
      <c r="EX60" s="1">
        <v>0</v>
      </c>
      <c r="EY60" s="1">
        <v>15</v>
      </c>
      <c r="EZ60" s="1">
        <v>1</v>
      </c>
      <c r="FA60" s="1">
        <v>0</v>
      </c>
      <c r="FB60" s="1">
        <v>0</v>
      </c>
      <c r="FC60" s="1">
        <v>0</v>
      </c>
      <c r="FD60" s="1">
        <v>20</v>
      </c>
      <c r="FE60" s="1">
        <v>1</v>
      </c>
      <c r="FF60" s="1">
        <v>0</v>
      </c>
      <c r="FG60" s="1">
        <v>0</v>
      </c>
      <c r="FH60" s="1">
        <v>0</v>
      </c>
      <c r="FI60" s="1">
        <v>0</v>
      </c>
      <c r="FJ60" s="1">
        <v>30</v>
      </c>
      <c r="FK60" s="1">
        <v>1</v>
      </c>
      <c r="FL60" s="1">
        <v>0</v>
      </c>
      <c r="FM60" s="1">
        <v>0</v>
      </c>
      <c r="FN60" s="1">
        <v>40</v>
      </c>
      <c r="FO60" s="1">
        <v>2</v>
      </c>
      <c r="FP60" s="1">
        <v>0</v>
      </c>
      <c r="FQ60" s="1">
        <v>0</v>
      </c>
      <c r="FR60" s="1">
        <v>30</v>
      </c>
      <c r="FS60" s="1">
        <v>2</v>
      </c>
      <c r="FT60" s="13">
        <f>SUM(ED60,EG60,EJ60,EM60,EP60,ES60,EV60,EY60,FB60,FD60,FF60,FH60,FJ60,FL60,FN60,FP60,FR60)/60</f>
        <v>23.75</v>
      </c>
      <c r="FU60">
        <f>IF(OR(AT60=0,AND(CL60&lt;&gt;"",CL60=0),AND(ED60&lt;&gt;"",ED60=0)),1,0)</f>
        <v>0</v>
      </c>
      <c r="FV60">
        <f>IF(OR(AZ60=0,AND(CR60&lt;&gt;"",CR60=0),AND(EJ60&lt;&gt;"",EJ60=0)),1,0)</f>
        <v>0</v>
      </c>
      <c r="FW60">
        <v>0</v>
      </c>
      <c r="FX60">
        <v>0</v>
      </c>
      <c r="FY60">
        <v>0</v>
      </c>
      <c r="FZ60" s="54">
        <v>0</v>
      </c>
    </row>
    <row r="61" spans="1:182" s="9" customFormat="1" ht="12.75" customHeight="1">
      <c r="A61">
        <v>300</v>
      </c>
      <c r="B61">
        <v>1</v>
      </c>
      <c r="C61">
        <v>4</v>
      </c>
      <c r="D61">
        <v>4</v>
      </c>
      <c r="E61">
        <v>8</v>
      </c>
      <c r="F61">
        <v>3</v>
      </c>
      <c r="G61">
        <v>11</v>
      </c>
      <c r="H61">
        <v>3</v>
      </c>
      <c r="I61">
        <v>2</v>
      </c>
      <c r="J61">
        <v>0</v>
      </c>
      <c r="K61">
        <v>3</v>
      </c>
      <c r="L61">
        <v>2</v>
      </c>
      <c r="M61">
        <v>4</v>
      </c>
      <c r="N61" s="28" t="s">
        <v>300</v>
      </c>
      <c r="O61" t="s">
        <v>1710</v>
      </c>
      <c r="P61" s="15" t="s">
        <v>157</v>
      </c>
      <c r="Q61">
        <v>1</v>
      </c>
      <c r="R61" s="28" t="s">
        <v>388</v>
      </c>
      <c r="S61">
        <v>90</v>
      </c>
      <c r="T61">
        <v>0</v>
      </c>
      <c r="U61"/>
      <c r="V61">
        <v>0</v>
      </c>
      <c r="W61"/>
      <c r="X61">
        <v>3</v>
      </c>
      <c r="Y61"/>
      <c r="Z61">
        <v>1</v>
      </c>
      <c r="AA61">
        <v>0</v>
      </c>
      <c r="AB61">
        <v>1</v>
      </c>
      <c r="AC61" t="s">
        <v>817</v>
      </c>
      <c r="AD61">
        <v>3</v>
      </c>
      <c r="AE61" t="s">
        <v>1090</v>
      </c>
      <c r="AF61">
        <v>3</v>
      </c>
      <c r="AG61" t="s">
        <v>1289</v>
      </c>
      <c r="AH61">
        <v>1</v>
      </c>
      <c r="AI61"/>
      <c r="AJ61">
        <v>20</v>
      </c>
      <c r="AK61">
        <v>17</v>
      </c>
      <c r="AL61">
        <v>16</v>
      </c>
      <c r="AM61">
        <v>65</v>
      </c>
      <c r="AN61">
        <v>233</v>
      </c>
      <c r="AO61">
        <v>131</v>
      </c>
      <c r="AP61">
        <v>127</v>
      </c>
      <c r="AQ61" t="s">
        <v>154</v>
      </c>
      <c r="AR61" t="s">
        <v>155</v>
      </c>
      <c r="AS61" s="1">
        <v>0</v>
      </c>
      <c r="AT61" s="1">
        <v>330</v>
      </c>
      <c r="AU61" s="10">
        <v>1</v>
      </c>
      <c r="AV61" s="1">
        <v>0</v>
      </c>
      <c r="AW61" s="1">
        <v>0</v>
      </c>
      <c r="AX61" s="1">
        <v>0</v>
      </c>
      <c r="AY61" s="1">
        <v>0</v>
      </c>
      <c r="AZ61" s="1">
        <v>540</v>
      </c>
      <c r="BA61" s="1">
        <v>1</v>
      </c>
      <c r="BB61" s="1">
        <v>0</v>
      </c>
      <c r="BC61" s="1">
        <v>105</v>
      </c>
      <c r="BD61" s="1">
        <v>2</v>
      </c>
      <c r="BE61" s="1">
        <v>0</v>
      </c>
      <c r="BF61" s="1">
        <v>0</v>
      </c>
      <c r="BG61" s="1">
        <v>0</v>
      </c>
      <c r="BH61" s="1">
        <v>0</v>
      </c>
      <c r="BI61" s="1">
        <v>0</v>
      </c>
      <c r="BJ61" s="1">
        <v>0</v>
      </c>
      <c r="BK61" s="1">
        <v>0</v>
      </c>
      <c r="BL61" s="1">
        <v>210</v>
      </c>
      <c r="BM61" s="1">
        <v>1</v>
      </c>
      <c r="BN61" s="1">
        <v>0</v>
      </c>
      <c r="BO61" s="1">
        <v>165</v>
      </c>
      <c r="BP61" s="1">
        <v>2</v>
      </c>
      <c r="BQ61" s="1">
        <v>0</v>
      </c>
      <c r="BR61" s="1">
        <v>0</v>
      </c>
      <c r="BS61" s="1">
        <v>0</v>
      </c>
      <c r="BT61" s="1">
        <v>45</v>
      </c>
      <c r="BU61" s="1">
        <v>1</v>
      </c>
      <c r="BV61" s="1">
        <v>0</v>
      </c>
      <c r="BW61" s="1">
        <v>0</v>
      </c>
      <c r="BX61" s="1">
        <v>0</v>
      </c>
      <c r="BY61" s="1">
        <v>0</v>
      </c>
      <c r="BZ61" s="1">
        <v>0</v>
      </c>
      <c r="CA61" s="1">
        <v>0</v>
      </c>
      <c r="CB61" s="1">
        <v>0</v>
      </c>
      <c r="CC61" s="1">
        <v>0</v>
      </c>
      <c r="CD61" s="1">
        <v>45</v>
      </c>
      <c r="CE61" s="1">
        <v>1</v>
      </c>
      <c r="CF61" s="1">
        <v>0</v>
      </c>
      <c r="CG61" s="1">
        <v>0</v>
      </c>
      <c r="CH61" s="1">
        <v>0</v>
      </c>
      <c r="CI61" s="1">
        <v>0</v>
      </c>
      <c r="CJ61" s="13">
        <f>SUM(AT61,AW61,AZ61,BC61,BF61,BI61,BL61,BO61,BR61,BT61,BV61,BX61,BZ61,CB61,CD61,CF61,CH61)/60</f>
        <v>24</v>
      </c>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3">
        <f>SUM(CL61,CO61,CR61,CU61,CX61,DA61,DD61,DG61,DJ61,DL61,DN61,DP61,DR61,DT61,DV61,DX61,DZ61)/60</f>
        <v>0</v>
      </c>
      <c r="EC61" s="1">
        <v>0</v>
      </c>
      <c r="ED61" s="1">
        <v>330</v>
      </c>
      <c r="EE61" s="10">
        <v>1</v>
      </c>
      <c r="EF61" s="1">
        <v>0</v>
      </c>
      <c r="EG61" s="1">
        <v>0</v>
      </c>
      <c r="EH61" s="1">
        <v>0</v>
      </c>
      <c r="EI61" s="1">
        <v>0</v>
      </c>
      <c r="EJ61" s="1">
        <v>420</v>
      </c>
      <c r="EK61" s="1">
        <v>1</v>
      </c>
      <c r="EL61" s="1">
        <v>0</v>
      </c>
      <c r="EM61" s="1">
        <v>60</v>
      </c>
      <c r="EN61" s="1">
        <v>1</v>
      </c>
      <c r="EO61" s="1">
        <v>0</v>
      </c>
      <c r="EP61" s="1">
        <v>0</v>
      </c>
      <c r="EQ61" s="1">
        <v>0</v>
      </c>
      <c r="ER61" s="1">
        <v>0</v>
      </c>
      <c r="ES61" s="1">
        <v>0</v>
      </c>
      <c r="ET61" s="1">
        <v>0</v>
      </c>
      <c r="EU61" s="1">
        <v>0</v>
      </c>
      <c r="EV61" s="1">
        <v>360</v>
      </c>
      <c r="EW61" s="1">
        <v>1</v>
      </c>
      <c r="EX61" s="1">
        <v>0</v>
      </c>
      <c r="EY61" s="1">
        <v>180</v>
      </c>
      <c r="EZ61" s="1">
        <v>2</v>
      </c>
      <c r="FA61" s="1">
        <v>0</v>
      </c>
      <c r="FB61" s="1">
        <v>0</v>
      </c>
      <c r="FC61" s="1">
        <v>0</v>
      </c>
      <c r="FD61" s="1">
        <v>45</v>
      </c>
      <c r="FE61" s="1">
        <v>1</v>
      </c>
      <c r="FF61" s="1">
        <v>0</v>
      </c>
      <c r="FG61" s="1">
        <v>0</v>
      </c>
      <c r="FH61" s="1">
        <v>0</v>
      </c>
      <c r="FI61" s="1">
        <v>0</v>
      </c>
      <c r="FJ61" s="1">
        <v>0</v>
      </c>
      <c r="FK61" s="1">
        <v>0</v>
      </c>
      <c r="FL61" s="1">
        <v>0</v>
      </c>
      <c r="FM61" s="1">
        <v>0</v>
      </c>
      <c r="FN61" s="1">
        <v>45</v>
      </c>
      <c r="FO61" s="1">
        <v>1</v>
      </c>
      <c r="FP61" s="1">
        <v>0</v>
      </c>
      <c r="FQ61" s="1">
        <v>0</v>
      </c>
      <c r="FR61" s="1">
        <v>0</v>
      </c>
      <c r="FS61" s="1">
        <v>0</v>
      </c>
      <c r="FT61" s="13">
        <f>SUM(ED61,EG61,EJ61,EM61,EP61,ES61,EV61,EY61,FB61,FD61,FF61,FH61,FJ61,FL61,FN61,FP61,FR61)/60</f>
        <v>24</v>
      </c>
      <c r="FU61">
        <f>IF(OR(AT61=0,AND(CL61&lt;&gt;"",CL61=0),AND(ED61&lt;&gt;"",ED61=0)),1,0)</f>
        <v>0</v>
      </c>
      <c r="FV61">
        <f>IF(OR(AZ61=0,AND(CR61&lt;&gt;"",CR61=0),AND(EJ61&lt;&gt;"",EJ61=0)),1,0)</f>
        <v>0</v>
      </c>
      <c r="FW61">
        <v>0</v>
      </c>
      <c r="FX61">
        <v>0</v>
      </c>
      <c r="FY61">
        <v>0</v>
      </c>
      <c r="FZ61" s="54">
        <v>0</v>
      </c>
    </row>
    <row r="62" spans="1:182" ht="12.75" customHeight="1">
      <c r="A62">
        <v>302</v>
      </c>
      <c r="B62">
        <v>1</v>
      </c>
      <c r="C62">
        <v>1</v>
      </c>
      <c r="D62">
        <v>2</v>
      </c>
      <c r="E62">
        <v>4</v>
      </c>
      <c r="F62">
        <v>2</v>
      </c>
      <c r="G62">
        <v>9</v>
      </c>
      <c r="H62">
        <v>5</v>
      </c>
      <c r="I62">
        <v>2</v>
      </c>
      <c r="J62">
        <v>0</v>
      </c>
      <c r="K62">
        <v>3</v>
      </c>
      <c r="L62">
        <v>1</v>
      </c>
      <c r="M62">
        <v>0</v>
      </c>
      <c r="N62" s="28" t="s">
        <v>300</v>
      </c>
      <c r="O62" t="s">
        <v>1712</v>
      </c>
      <c r="P62" s="15" t="s">
        <v>153</v>
      </c>
      <c r="Q62">
        <v>1</v>
      </c>
      <c r="R62" s="28" t="s">
        <v>396</v>
      </c>
      <c r="S62">
        <v>60</v>
      </c>
      <c r="T62">
        <v>1</v>
      </c>
      <c r="V62">
        <v>0</v>
      </c>
      <c r="X62">
        <v>3</v>
      </c>
      <c r="Z62">
        <v>1</v>
      </c>
      <c r="AA62">
        <v>0</v>
      </c>
      <c r="AB62">
        <v>2</v>
      </c>
      <c r="AD62">
        <v>2</v>
      </c>
      <c r="AE62" t="s">
        <v>1092</v>
      </c>
      <c r="AF62">
        <v>3</v>
      </c>
      <c r="AH62">
        <v>1</v>
      </c>
      <c r="AJ62">
        <v>5</v>
      </c>
      <c r="AK62">
        <v>22</v>
      </c>
      <c r="AL62">
        <v>19</v>
      </c>
      <c r="AM62">
        <v>36</v>
      </c>
      <c r="AN62">
        <v>157</v>
      </c>
      <c r="AO62">
        <v>10</v>
      </c>
      <c r="AP62">
        <v>71</v>
      </c>
      <c r="AQ62" t="s">
        <v>154</v>
      </c>
      <c r="AR62" t="s">
        <v>156</v>
      </c>
      <c r="AS62" s="1">
        <v>0</v>
      </c>
      <c r="AT62" s="1">
        <v>430</v>
      </c>
      <c r="AU62" s="10">
        <v>1</v>
      </c>
      <c r="AV62" s="1">
        <v>0</v>
      </c>
      <c r="AW62" s="1">
        <v>25</v>
      </c>
      <c r="AX62" s="1">
        <v>1</v>
      </c>
      <c r="AY62" s="1">
        <v>0</v>
      </c>
      <c r="AZ62" s="1">
        <v>600</v>
      </c>
      <c r="BA62" s="1">
        <v>1</v>
      </c>
      <c r="BB62" s="1">
        <v>0</v>
      </c>
      <c r="BC62" s="1">
        <v>85</v>
      </c>
      <c r="BD62" s="1">
        <v>1</v>
      </c>
      <c r="BE62" s="1">
        <v>0</v>
      </c>
      <c r="BF62" s="1">
        <v>0</v>
      </c>
      <c r="BG62" s="1">
        <v>0</v>
      </c>
      <c r="BH62" s="1">
        <v>0</v>
      </c>
      <c r="BI62" s="1">
        <v>0</v>
      </c>
      <c r="BJ62" s="1">
        <v>0</v>
      </c>
      <c r="BK62" s="1">
        <v>0</v>
      </c>
      <c r="BL62" s="1">
        <v>235</v>
      </c>
      <c r="BM62" s="1">
        <v>1</v>
      </c>
      <c r="BN62" s="1">
        <v>0</v>
      </c>
      <c r="BO62" s="1">
        <v>0</v>
      </c>
      <c r="BP62" s="1">
        <v>0</v>
      </c>
      <c r="BQ62" s="1">
        <v>0</v>
      </c>
      <c r="BR62" s="1">
        <v>0</v>
      </c>
      <c r="BS62" s="1">
        <v>0</v>
      </c>
      <c r="BT62" s="1">
        <v>20</v>
      </c>
      <c r="BU62" s="1">
        <v>1</v>
      </c>
      <c r="BV62" s="1">
        <v>0</v>
      </c>
      <c r="BW62" s="1">
        <v>0</v>
      </c>
      <c r="BX62" s="1">
        <v>0</v>
      </c>
      <c r="BY62" s="1">
        <v>0</v>
      </c>
      <c r="BZ62" s="1">
        <v>0</v>
      </c>
      <c r="CA62" s="1">
        <v>0</v>
      </c>
      <c r="CB62" s="1">
        <v>0</v>
      </c>
      <c r="CC62" s="1">
        <v>0</v>
      </c>
      <c r="CD62" s="1">
        <v>20</v>
      </c>
      <c r="CE62" s="1">
        <v>1</v>
      </c>
      <c r="CF62" s="1">
        <v>0</v>
      </c>
      <c r="CG62" s="1">
        <v>0</v>
      </c>
      <c r="CH62" s="1">
        <v>0</v>
      </c>
      <c r="CI62" s="1">
        <v>0</v>
      </c>
      <c r="CJ62" s="13">
        <f>SUM(AT62,AW62,AZ62,BC62,BF62,BI62,BL62,BO62,BR62,BT62,BV62,BX62,BZ62,CB62,CD62,CF62,CH62)/60</f>
        <v>23.583333333333332</v>
      </c>
      <c r="CK62" s="1">
        <v>0</v>
      </c>
      <c r="CL62" s="1">
        <v>430</v>
      </c>
      <c r="CM62" s="10">
        <v>1</v>
      </c>
      <c r="CN62" s="1">
        <v>0</v>
      </c>
      <c r="CO62" s="1">
        <v>25</v>
      </c>
      <c r="CP62" s="1">
        <v>1</v>
      </c>
      <c r="CQ62" s="1">
        <v>0</v>
      </c>
      <c r="CR62" s="1">
        <v>600</v>
      </c>
      <c r="CS62" s="1">
        <v>1</v>
      </c>
      <c r="CT62" s="1">
        <v>0</v>
      </c>
      <c r="CU62" s="1">
        <v>85</v>
      </c>
      <c r="CV62" s="1">
        <v>1</v>
      </c>
      <c r="CW62" s="1">
        <v>0</v>
      </c>
      <c r="CX62" s="1">
        <v>0</v>
      </c>
      <c r="CY62" s="1">
        <v>0</v>
      </c>
      <c r="CZ62" s="1">
        <v>0</v>
      </c>
      <c r="DA62" s="1">
        <v>0</v>
      </c>
      <c r="DB62" s="1">
        <v>0</v>
      </c>
      <c r="DC62" s="1">
        <v>0</v>
      </c>
      <c r="DD62" s="1">
        <v>235</v>
      </c>
      <c r="DE62" s="1">
        <v>1</v>
      </c>
      <c r="DF62" s="1">
        <v>0</v>
      </c>
      <c r="DG62" s="1">
        <v>0</v>
      </c>
      <c r="DH62" s="1">
        <v>0</v>
      </c>
      <c r="DI62" s="1">
        <v>0</v>
      </c>
      <c r="DJ62" s="1">
        <v>0</v>
      </c>
      <c r="DK62" s="1">
        <v>0</v>
      </c>
      <c r="DL62" s="1">
        <v>20</v>
      </c>
      <c r="DM62" s="1">
        <v>1</v>
      </c>
      <c r="DN62" s="1">
        <v>0</v>
      </c>
      <c r="DO62" s="1">
        <v>0</v>
      </c>
      <c r="DP62" s="1">
        <v>0</v>
      </c>
      <c r="DQ62" s="1">
        <v>0</v>
      </c>
      <c r="DR62" s="1">
        <v>0</v>
      </c>
      <c r="DS62" s="1">
        <v>0</v>
      </c>
      <c r="DT62" s="1">
        <v>0</v>
      </c>
      <c r="DU62" s="1">
        <v>0</v>
      </c>
      <c r="DV62" s="1">
        <v>20</v>
      </c>
      <c r="DW62" s="1">
        <v>1</v>
      </c>
      <c r="DX62" s="1">
        <v>0</v>
      </c>
      <c r="DY62" s="1">
        <v>0</v>
      </c>
      <c r="DZ62" s="1">
        <v>0</v>
      </c>
      <c r="EA62" s="1">
        <v>0</v>
      </c>
      <c r="EB62" s="13">
        <f>SUM(CL62,CO62,CR62,CU62,CX62,DA62,DD62,DG62,DJ62,DL62,DN62,DP62,DR62,DT62,DV62,DX62,DZ62)/60</f>
        <v>23.583333333333332</v>
      </c>
      <c r="FT62" s="13">
        <f>SUM(ED62,EG62,EJ62,EM62,EP62,ES62,EV62,EY62,FB62,FD62,FF62,FH62,FJ62,FL62,FN62,FP62,FR62)/60</f>
        <v>0</v>
      </c>
      <c r="FU62">
        <f>IF(OR(AT62=0,AND(CL62&lt;&gt;"",CL62=0),AND(ED62&lt;&gt;"",ED62=0)),1,0)</f>
        <v>0</v>
      </c>
      <c r="FV62">
        <f>IF(OR(AZ62=0,AND(CR62&lt;&gt;"",CR62=0),AND(EJ62&lt;&gt;"",EJ62=0)),1,0)</f>
        <v>0</v>
      </c>
      <c r="FW62">
        <v>0</v>
      </c>
      <c r="FX62">
        <v>0</v>
      </c>
      <c r="FY62">
        <v>0</v>
      </c>
      <c r="FZ62" s="54">
        <v>0</v>
      </c>
    </row>
    <row r="63" spans="1:182" ht="13">
      <c r="A63">
        <v>304</v>
      </c>
      <c r="B63">
        <v>2</v>
      </c>
      <c r="C63">
        <v>2</v>
      </c>
      <c r="D63">
        <v>7</v>
      </c>
      <c r="E63">
        <v>2</v>
      </c>
      <c r="F63">
        <v>0</v>
      </c>
      <c r="G63">
        <v>7</v>
      </c>
      <c r="H63">
        <v>3</v>
      </c>
      <c r="I63">
        <v>3</v>
      </c>
      <c r="J63">
        <v>0</v>
      </c>
      <c r="K63">
        <v>3</v>
      </c>
      <c r="L63">
        <v>1</v>
      </c>
      <c r="M63">
        <v>3</v>
      </c>
      <c r="N63" s="28" t="s">
        <v>335</v>
      </c>
      <c r="O63" t="s">
        <v>1714</v>
      </c>
      <c r="P63" s="15" t="s">
        <v>153</v>
      </c>
      <c r="Q63">
        <v>1</v>
      </c>
      <c r="R63" s="28" t="s">
        <v>320</v>
      </c>
      <c r="S63">
        <v>40</v>
      </c>
      <c r="T63">
        <v>0</v>
      </c>
      <c r="V63">
        <v>3</v>
      </c>
      <c r="X63">
        <v>2</v>
      </c>
      <c r="Z63">
        <v>2</v>
      </c>
      <c r="AA63">
        <v>0</v>
      </c>
      <c r="AB63">
        <v>1</v>
      </c>
      <c r="AD63">
        <v>3</v>
      </c>
      <c r="AE63" t="s">
        <v>1094</v>
      </c>
      <c r="AF63">
        <v>2</v>
      </c>
      <c r="AH63">
        <v>1</v>
      </c>
      <c r="AJ63">
        <v>265</v>
      </c>
      <c r="AK63">
        <v>17</v>
      </c>
      <c r="AL63">
        <v>21</v>
      </c>
      <c r="AM63">
        <v>151</v>
      </c>
      <c r="AN63">
        <v>202</v>
      </c>
      <c r="AO63">
        <v>45</v>
      </c>
      <c r="AP63">
        <v>161</v>
      </c>
      <c r="AQ63" t="s">
        <v>154</v>
      </c>
      <c r="AR63" t="s">
        <v>155</v>
      </c>
      <c r="AS63" s="1">
        <v>0</v>
      </c>
      <c r="AT63" s="1">
        <v>515</v>
      </c>
      <c r="AU63" s="10">
        <v>1</v>
      </c>
      <c r="AV63" s="1">
        <v>0</v>
      </c>
      <c r="AW63" s="1">
        <v>45</v>
      </c>
      <c r="AX63" s="1">
        <v>1</v>
      </c>
      <c r="AY63" s="1">
        <v>0</v>
      </c>
      <c r="AZ63" s="1">
        <v>500</v>
      </c>
      <c r="BA63" s="1">
        <v>1</v>
      </c>
      <c r="BB63" s="1">
        <v>0</v>
      </c>
      <c r="BC63" s="1">
        <v>60</v>
      </c>
      <c r="BD63" s="1">
        <v>1</v>
      </c>
      <c r="BE63" s="1">
        <v>0</v>
      </c>
      <c r="BF63" s="1">
        <v>0</v>
      </c>
      <c r="BG63" s="1">
        <v>0</v>
      </c>
      <c r="BH63" s="1">
        <v>0</v>
      </c>
      <c r="BI63" s="1">
        <v>0</v>
      </c>
      <c r="BJ63" s="1">
        <v>0</v>
      </c>
      <c r="BK63" s="1">
        <v>0</v>
      </c>
      <c r="BL63" s="1">
        <v>180</v>
      </c>
      <c r="BM63" s="1">
        <v>2</v>
      </c>
      <c r="BN63" s="1">
        <v>0</v>
      </c>
      <c r="BO63" s="1">
        <v>90</v>
      </c>
      <c r="BP63" s="1">
        <v>1</v>
      </c>
      <c r="BQ63" s="1">
        <v>0</v>
      </c>
      <c r="BR63" s="1">
        <v>0</v>
      </c>
      <c r="BS63" s="1">
        <v>0</v>
      </c>
      <c r="BT63" s="1">
        <v>20</v>
      </c>
      <c r="BU63" s="1">
        <v>1</v>
      </c>
      <c r="BV63" s="1">
        <v>0</v>
      </c>
      <c r="BW63" s="1">
        <v>0</v>
      </c>
      <c r="BX63" s="1">
        <v>0</v>
      </c>
      <c r="BY63" s="1">
        <v>0</v>
      </c>
      <c r="BZ63" s="1">
        <v>0</v>
      </c>
      <c r="CA63" s="1">
        <v>0</v>
      </c>
      <c r="CB63" s="1">
        <v>0</v>
      </c>
      <c r="CC63" s="1">
        <v>0</v>
      </c>
      <c r="CD63" s="1">
        <v>20</v>
      </c>
      <c r="CE63" s="1">
        <v>1</v>
      </c>
      <c r="CF63" s="1">
        <v>0</v>
      </c>
      <c r="CG63" s="1">
        <v>0</v>
      </c>
      <c r="CH63" s="1">
        <v>0</v>
      </c>
      <c r="CI63" s="1">
        <v>0</v>
      </c>
      <c r="CJ63" s="13">
        <f>SUM(AT63,AW63,AZ63,BC63,BF63,BI63,BL63,BO63,BR63,BT63,BV63,BX63,BZ63,CB63,CD63,CF63,CH63)/60</f>
        <v>23.833333333333332</v>
      </c>
      <c r="EB63" s="13">
        <f>SUM(CL63,CO63,CR63,CU63,CX63,DA63,DD63,DG63,DJ63,DL63,DN63,DP63,DR63,DT63,DV63,DX63,DZ63)/60</f>
        <v>0</v>
      </c>
      <c r="EC63" s="1">
        <v>0</v>
      </c>
      <c r="ED63" s="1">
        <v>515</v>
      </c>
      <c r="EE63" s="10">
        <v>1</v>
      </c>
      <c r="EF63" s="1">
        <v>0</v>
      </c>
      <c r="EG63" s="1">
        <v>45</v>
      </c>
      <c r="EH63" s="1">
        <v>1</v>
      </c>
      <c r="EI63" s="1">
        <v>0</v>
      </c>
      <c r="EJ63" s="1">
        <v>500</v>
      </c>
      <c r="EK63" s="1">
        <v>1</v>
      </c>
      <c r="EL63" s="1">
        <v>0</v>
      </c>
      <c r="EM63" s="1">
        <v>60</v>
      </c>
      <c r="EN63" s="1">
        <v>1</v>
      </c>
      <c r="EO63" s="1">
        <v>0</v>
      </c>
      <c r="EP63" s="1">
        <v>0</v>
      </c>
      <c r="EQ63" s="1">
        <v>0</v>
      </c>
      <c r="ER63" s="1">
        <v>0</v>
      </c>
      <c r="ES63" s="1">
        <v>0</v>
      </c>
      <c r="ET63" s="1">
        <v>0</v>
      </c>
      <c r="EU63" s="1">
        <v>0</v>
      </c>
      <c r="EV63" s="1">
        <v>180</v>
      </c>
      <c r="EW63" s="1">
        <v>2</v>
      </c>
      <c r="EX63" s="1">
        <v>0</v>
      </c>
      <c r="EY63" s="1">
        <v>90</v>
      </c>
      <c r="EZ63" s="1">
        <v>1</v>
      </c>
      <c r="FA63" s="1">
        <v>0</v>
      </c>
      <c r="FB63" s="1">
        <v>0</v>
      </c>
      <c r="FC63" s="1">
        <v>0</v>
      </c>
      <c r="FD63" s="1">
        <v>20</v>
      </c>
      <c r="FE63" s="1">
        <v>1</v>
      </c>
      <c r="FF63" s="1">
        <v>0</v>
      </c>
      <c r="FG63" s="1">
        <v>0</v>
      </c>
      <c r="FH63" s="1">
        <v>0</v>
      </c>
      <c r="FI63" s="1">
        <v>0</v>
      </c>
      <c r="FJ63" s="1">
        <v>0</v>
      </c>
      <c r="FK63" s="1">
        <v>0</v>
      </c>
      <c r="FL63" s="1">
        <v>0</v>
      </c>
      <c r="FM63" s="1">
        <v>0</v>
      </c>
      <c r="FN63" s="1">
        <v>20</v>
      </c>
      <c r="FO63" s="1">
        <v>1</v>
      </c>
      <c r="FP63" s="1">
        <v>0</v>
      </c>
      <c r="FQ63" s="1">
        <v>0</v>
      </c>
      <c r="FR63" s="1">
        <v>0</v>
      </c>
      <c r="FS63" s="1">
        <v>0</v>
      </c>
      <c r="FT63" s="13">
        <f>SUM(ED63,EG63,EJ63,EM63,EP63,ES63,EV63,EY63,FB63,FD63,FF63,FH63,FJ63,FL63,FN63,FP63,FR63)/60</f>
        <v>23.833333333333332</v>
      </c>
      <c r="FU63">
        <f>IF(OR(AT63=0,AND(CL63&lt;&gt;"",CL63=0),AND(ED63&lt;&gt;"",ED63=0)),1,0)</f>
        <v>0</v>
      </c>
      <c r="FV63">
        <f>IF(OR(AZ63=0,AND(CR63&lt;&gt;"",CR63=0),AND(EJ63&lt;&gt;"",EJ63=0)),1,0)</f>
        <v>0</v>
      </c>
      <c r="FW63">
        <v>0</v>
      </c>
      <c r="FX63">
        <v>0</v>
      </c>
      <c r="FY63">
        <v>0</v>
      </c>
      <c r="FZ63" s="54">
        <v>0</v>
      </c>
    </row>
    <row r="64" spans="1:182" ht="12.75" customHeight="1">
      <c r="A64">
        <v>317</v>
      </c>
      <c r="B64">
        <v>2</v>
      </c>
      <c r="C64">
        <v>4</v>
      </c>
      <c r="D64">
        <v>5</v>
      </c>
      <c r="E64">
        <v>3</v>
      </c>
      <c r="F64">
        <v>1</v>
      </c>
      <c r="G64">
        <v>9</v>
      </c>
      <c r="H64">
        <v>7</v>
      </c>
      <c r="I64">
        <v>3</v>
      </c>
      <c r="J64">
        <v>0</v>
      </c>
      <c r="K64">
        <v>3</v>
      </c>
      <c r="L64">
        <v>1</v>
      </c>
      <c r="M64">
        <v>0</v>
      </c>
      <c r="N64" s="28" t="s">
        <v>287</v>
      </c>
      <c r="O64" t="s">
        <v>1727</v>
      </c>
      <c r="P64" s="15" t="s">
        <v>153</v>
      </c>
      <c r="Q64">
        <v>0</v>
      </c>
      <c r="R64" s="28" t="s">
        <v>429</v>
      </c>
      <c r="S64">
        <v>45</v>
      </c>
      <c r="T64">
        <v>1</v>
      </c>
      <c r="V64">
        <v>2</v>
      </c>
      <c r="X64">
        <v>3</v>
      </c>
      <c r="Z64">
        <v>2</v>
      </c>
      <c r="AA64">
        <v>0</v>
      </c>
      <c r="AB64">
        <v>1</v>
      </c>
      <c r="AD64">
        <v>2</v>
      </c>
      <c r="AE64" t="s">
        <v>1104</v>
      </c>
      <c r="AF64">
        <v>3</v>
      </c>
      <c r="AH64">
        <v>1</v>
      </c>
      <c r="AJ64">
        <v>30</v>
      </c>
      <c r="AK64">
        <v>18</v>
      </c>
      <c r="AL64">
        <v>22</v>
      </c>
      <c r="AM64">
        <v>158</v>
      </c>
      <c r="AN64">
        <v>231</v>
      </c>
      <c r="AO64">
        <v>23</v>
      </c>
      <c r="AP64">
        <v>159</v>
      </c>
      <c r="AQ64" t="s">
        <v>154</v>
      </c>
      <c r="AR64" t="s">
        <v>155</v>
      </c>
      <c r="AS64" s="1">
        <v>0</v>
      </c>
      <c r="AT64" s="1">
        <v>505</v>
      </c>
      <c r="AU64" s="10">
        <v>1</v>
      </c>
      <c r="AV64" s="1">
        <v>0</v>
      </c>
      <c r="AW64" s="1">
        <v>0</v>
      </c>
      <c r="AX64" s="1">
        <v>0</v>
      </c>
      <c r="AY64" s="1">
        <v>0</v>
      </c>
      <c r="AZ64" s="1">
        <v>375</v>
      </c>
      <c r="BA64" s="1">
        <v>2</v>
      </c>
      <c r="BB64" s="1">
        <v>0</v>
      </c>
      <c r="BC64" s="1">
        <v>185</v>
      </c>
      <c r="BD64" s="1">
        <v>3</v>
      </c>
      <c r="BE64" s="1">
        <v>0</v>
      </c>
      <c r="BF64" s="1">
        <v>75</v>
      </c>
      <c r="BG64" s="1">
        <v>1</v>
      </c>
      <c r="BH64" s="1">
        <v>0</v>
      </c>
      <c r="BI64" s="1">
        <v>0</v>
      </c>
      <c r="BJ64" s="1">
        <v>0</v>
      </c>
      <c r="BK64" s="1">
        <v>0</v>
      </c>
      <c r="BL64" s="1">
        <v>220</v>
      </c>
      <c r="BM64" s="1">
        <v>1</v>
      </c>
      <c r="BN64" s="1">
        <v>0</v>
      </c>
      <c r="BO64" s="1">
        <v>0</v>
      </c>
      <c r="BP64" s="1">
        <v>0</v>
      </c>
      <c r="BQ64" s="1">
        <v>0</v>
      </c>
      <c r="BR64" s="1">
        <v>0</v>
      </c>
      <c r="BS64" s="1">
        <v>0</v>
      </c>
      <c r="BT64" s="1">
        <v>20</v>
      </c>
      <c r="BU64" s="1">
        <v>1</v>
      </c>
      <c r="BV64" s="1">
        <v>0</v>
      </c>
      <c r="BW64" s="1">
        <v>0</v>
      </c>
      <c r="BX64" s="1">
        <v>0</v>
      </c>
      <c r="BY64" s="1">
        <v>0</v>
      </c>
      <c r="BZ64" s="1">
        <v>0</v>
      </c>
      <c r="CA64" s="1">
        <v>0</v>
      </c>
      <c r="CB64" s="1">
        <v>15</v>
      </c>
      <c r="CC64" s="1">
        <v>1</v>
      </c>
      <c r="CD64" s="1">
        <v>20</v>
      </c>
      <c r="CE64" s="1">
        <v>1</v>
      </c>
      <c r="CF64" s="1">
        <v>0</v>
      </c>
      <c r="CG64" s="1">
        <v>0</v>
      </c>
      <c r="CH64" s="1">
        <v>0</v>
      </c>
      <c r="CI64" s="1">
        <v>0</v>
      </c>
      <c r="CJ64" s="13">
        <f>SUM(AT64,AW64,AZ64,BC64,BF64,BI64,BL64,BO64,BR64,BT64,BV64,BX64,BZ64,CB64,CD64,CF64,CH64)/60</f>
        <v>23.583333333333332</v>
      </c>
      <c r="EB64" s="13">
        <f>SUM(CL64,CO64,CR64,CU64,CX64,DA64,DD64,DG64,DJ64,DL64,DN64,DP64,DR64,DT64,DV64,DX64,DZ64)/60</f>
        <v>0</v>
      </c>
      <c r="EC64" s="1">
        <v>0</v>
      </c>
      <c r="ED64" s="1">
        <v>505</v>
      </c>
      <c r="EE64" s="10">
        <v>1</v>
      </c>
      <c r="EF64" s="1">
        <v>0</v>
      </c>
      <c r="EG64" s="1">
        <v>0</v>
      </c>
      <c r="EH64" s="1">
        <v>0</v>
      </c>
      <c r="EI64" s="1">
        <v>0</v>
      </c>
      <c r="EJ64" s="1">
        <v>375</v>
      </c>
      <c r="EK64" s="1">
        <v>2</v>
      </c>
      <c r="EL64" s="1">
        <v>0</v>
      </c>
      <c r="EM64" s="1">
        <v>185</v>
      </c>
      <c r="EN64" s="1">
        <v>3</v>
      </c>
      <c r="EO64" s="1">
        <v>0</v>
      </c>
      <c r="EP64" s="1">
        <v>75</v>
      </c>
      <c r="EQ64" s="1">
        <v>1</v>
      </c>
      <c r="ER64" s="1">
        <v>0</v>
      </c>
      <c r="ES64" s="1">
        <v>0</v>
      </c>
      <c r="ET64" s="1">
        <v>0</v>
      </c>
      <c r="EU64" s="1">
        <v>0</v>
      </c>
      <c r="EV64" s="1">
        <v>220</v>
      </c>
      <c r="EW64" s="1">
        <v>1</v>
      </c>
      <c r="EX64" s="1">
        <v>0</v>
      </c>
      <c r="EY64" s="1">
        <v>0</v>
      </c>
      <c r="EZ64" s="1">
        <v>0</v>
      </c>
      <c r="FA64" s="1">
        <v>0</v>
      </c>
      <c r="FB64" s="1">
        <v>0</v>
      </c>
      <c r="FC64" s="1">
        <v>0</v>
      </c>
      <c r="FD64" s="1">
        <v>20</v>
      </c>
      <c r="FE64" s="1">
        <v>1</v>
      </c>
      <c r="FF64" s="1">
        <v>0</v>
      </c>
      <c r="FG64" s="1">
        <v>0</v>
      </c>
      <c r="FH64" s="1">
        <v>0</v>
      </c>
      <c r="FI64" s="1">
        <v>0</v>
      </c>
      <c r="FJ64" s="1">
        <v>0</v>
      </c>
      <c r="FK64" s="1">
        <v>0</v>
      </c>
      <c r="FL64" s="1">
        <v>15</v>
      </c>
      <c r="FM64" s="1">
        <v>1</v>
      </c>
      <c r="FN64" s="1">
        <v>20</v>
      </c>
      <c r="FO64" s="1">
        <v>1</v>
      </c>
      <c r="FP64" s="1">
        <v>0</v>
      </c>
      <c r="FQ64" s="1">
        <v>0</v>
      </c>
      <c r="FR64" s="1">
        <v>0</v>
      </c>
      <c r="FS64" s="1">
        <v>0</v>
      </c>
      <c r="FT64" s="13">
        <f>SUM(ED64,EG64,EJ64,EM64,EP64,ES64,EV64,EY64,FB64,FD64,FF64,FH64,FJ64,FL64,FN64,FP64,FR64)/60</f>
        <v>23.583333333333332</v>
      </c>
      <c r="FU64">
        <f>IF(OR(AT64=0,AND(CL64&lt;&gt;"",CL64=0),AND(ED64&lt;&gt;"",ED64=0)),1,0)</f>
        <v>0</v>
      </c>
      <c r="FV64">
        <f>IF(OR(AZ64=0,AND(CR64&lt;&gt;"",CR64=0),AND(EJ64&lt;&gt;"",EJ64=0)),1,0)</f>
        <v>0</v>
      </c>
      <c r="FW64">
        <v>0</v>
      </c>
      <c r="FX64">
        <v>0</v>
      </c>
      <c r="FY64">
        <v>0</v>
      </c>
      <c r="FZ64" s="54">
        <v>0</v>
      </c>
    </row>
    <row r="65" spans="1:182" ht="12.75" customHeight="1">
      <c r="A65">
        <v>328</v>
      </c>
      <c r="B65">
        <v>1</v>
      </c>
      <c r="C65">
        <v>2</v>
      </c>
      <c r="D65">
        <v>1</v>
      </c>
      <c r="E65">
        <v>4</v>
      </c>
      <c r="F65">
        <v>2</v>
      </c>
      <c r="G65">
        <v>8</v>
      </c>
      <c r="H65">
        <v>2</v>
      </c>
      <c r="I65">
        <v>2</v>
      </c>
      <c r="J65">
        <v>0</v>
      </c>
      <c r="K65">
        <v>3</v>
      </c>
      <c r="L65">
        <v>2</v>
      </c>
      <c r="M65">
        <v>3</v>
      </c>
      <c r="N65" s="28" t="s">
        <v>293</v>
      </c>
      <c r="O65" t="s">
        <v>1738</v>
      </c>
      <c r="P65" s="15" t="s">
        <v>153</v>
      </c>
      <c r="Q65">
        <v>1</v>
      </c>
      <c r="R65" s="28" t="s">
        <v>388</v>
      </c>
      <c r="S65">
        <v>90</v>
      </c>
      <c r="T65">
        <v>3</v>
      </c>
      <c r="V65">
        <v>3</v>
      </c>
      <c r="X65">
        <v>2</v>
      </c>
      <c r="Z65">
        <v>2</v>
      </c>
      <c r="AA65">
        <v>0</v>
      </c>
      <c r="AB65">
        <v>2</v>
      </c>
      <c r="AD65">
        <v>2</v>
      </c>
      <c r="AE65" t="s">
        <v>1075</v>
      </c>
      <c r="AF65">
        <v>3</v>
      </c>
      <c r="AH65">
        <v>2</v>
      </c>
      <c r="AI65" t="s">
        <v>1353</v>
      </c>
      <c r="AJ65">
        <v>232</v>
      </c>
      <c r="AK65">
        <v>17</v>
      </c>
      <c r="AL65">
        <v>30</v>
      </c>
      <c r="AM65">
        <v>43</v>
      </c>
      <c r="AN65">
        <v>138</v>
      </c>
      <c r="AO65">
        <v>20</v>
      </c>
      <c r="AP65">
        <v>104</v>
      </c>
      <c r="AQ65" t="s">
        <v>154</v>
      </c>
      <c r="AR65" t="s">
        <v>155</v>
      </c>
      <c r="AS65" s="1">
        <v>0</v>
      </c>
      <c r="AT65" s="1">
        <v>525</v>
      </c>
      <c r="AU65" s="10">
        <v>1</v>
      </c>
      <c r="AV65" s="1">
        <v>0</v>
      </c>
      <c r="AW65" s="1">
        <v>70</v>
      </c>
      <c r="AX65" s="1">
        <v>1</v>
      </c>
      <c r="AY65" s="1">
        <v>0</v>
      </c>
      <c r="AZ65" s="1">
        <v>685</v>
      </c>
      <c r="BA65" s="1">
        <v>1</v>
      </c>
      <c r="BB65" s="1">
        <v>0</v>
      </c>
      <c r="BC65" s="1">
        <v>60</v>
      </c>
      <c r="BD65" s="1">
        <v>1</v>
      </c>
      <c r="BE65" s="1">
        <v>0</v>
      </c>
      <c r="BF65" s="1">
        <v>0</v>
      </c>
      <c r="BG65" s="1">
        <v>0</v>
      </c>
      <c r="BH65" s="1">
        <v>0</v>
      </c>
      <c r="BI65" s="1">
        <v>0</v>
      </c>
      <c r="BJ65" s="1">
        <v>0</v>
      </c>
      <c r="BK65" s="1">
        <v>0</v>
      </c>
      <c r="BL65" s="1">
        <v>0</v>
      </c>
      <c r="BM65" s="1">
        <v>0</v>
      </c>
      <c r="BN65" s="1">
        <v>0</v>
      </c>
      <c r="BO65" s="1">
        <v>0</v>
      </c>
      <c r="BP65" s="1">
        <v>0</v>
      </c>
      <c r="BQ65" s="1">
        <v>0</v>
      </c>
      <c r="BR65" s="1">
        <v>0</v>
      </c>
      <c r="BS65" s="1">
        <v>0</v>
      </c>
      <c r="BT65" s="1">
        <v>45</v>
      </c>
      <c r="BU65" s="1">
        <v>1</v>
      </c>
      <c r="BV65" s="1">
        <v>0</v>
      </c>
      <c r="BW65" s="1">
        <v>0</v>
      </c>
      <c r="BX65" s="1">
        <v>0</v>
      </c>
      <c r="BY65" s="1">
        <v>0</v>
      </c>
      <c r="BZ65" s="1">
        <v>0</v>
      </c>
      <c r="CA65" s="1">
        <v>0</v>
      </c>
      <c r="CB65" s="1">
        <v>0</v>
      </c>
      <c r="CC65" s="1">
        <v>0</v>
      </c>
      <c r="CD65" s="1">
        <v>45</v>
      </c>
      <c r="CE65" s="1">
        <v>1</v>
      </c>
      <c r="CF65" s="1">
        <v>0</v>
      </c>
      <c r="CG65" s="1">
        <v>0</v>
      </c>
      <c r="CH65" s="1">
        <v>0</v>
      </c>
      <c r="CI65" s="1">
        <v>0</v>
      </c>
      <c r="CJ65" s="13">
        <f>SUM(AT65,AW65,AZ65,BC65,BF65,BI65,BL65,BO65,BR65,BT65,BV65,BX65,BZ65,CB65,CD65,CF65,CH65)/60</f>
        <v>23.833333333333332</v>
      </c>
      <c r="EB65" s="13">
        <f>SUM(CL65,CO65,CR65,CU65,CX65,DA65,DD65,DG65,DJ65,DL65,DN65,DP65,DR65,DT65,DV65,DX65,DZ65)/60</f>
        <v>0</v>
      </c>
      <c r="EC65" s="1">
        <v>0</v>
      </c>
      <c r="ED65" s="1">
        <v>525</v>
      </c>
      <c r="EE65" s="10">
        <v>1</v>
      </c>
      <c r="EF65" s="1">
        <v>0</v>
      </c>
      <c r="EG65" s="1">
        <v>70</v>
      </c>
      <c r="EH65" s="1">
        <v>1</v>
      </c>
      <c r="EI65" s="1">
        <v>0</v>
      </c>
      <c r="EJ65" s="1">
        <v>685</v>
      </c>
      <c r="EK65" s="1">
        <v>1</v>
      </c>
      <c r="EL65" s="1">
        <v>0</v>
      </c>
      <c r="EM65" s="1">
        <v>60</v>
      </c>
      <c r="EN65" s="1">
        <v>1</v>
      </c>
      <c r="EO65" s="1">
        <v>0</v>
      </c>
      <c r="EP65" s="1">
        <v>0</v>
      </c>
      <c r="EQ65" s="1">
        <v>0</v>
      </c>
      <c r="ER65" s="1">
        <v>0</v>
      </c>
      <c r="ES65" s="1">
        <v>0</v>
      </c>
      <c r="ET65" s="1">
        <v>0</v>
      </c>
      <c r="EU65" s="1">
        <v>0</v>
      </c>
      <c r="EV65" s="1">
        <v>0</v>
      </c>
      <c r="EW65" s="1">
        <v>0</v>
      </c>
      <c r="EX65" s="1">
        <v>0</v>
      </c>
      <c r="EY65" s="1">
        <v>0</v>
      </c>
      <c r="EZ65" s="1">
        <v>0</v>
      </c>
      <c r="FA65" s="1">
        <v>0</v>
      </c>
      <c r="FB65" s="1">
        <v>0</v>
      </c>
      <c r="FC65" s="1">
        <v>0</v>
      </c>
      <c r="FD65" s="1">
        <v>45</v>
      </c>
      <c r="FE65" s="1">
        <v>1</v>
      </c>
      <c r="FF65" s="1">
        <v>0</v>
      </c>
      <c r="FG65" s="1">
        <v>0</v>
      </c>
      <c r="FH65" s="1">
        <v>0</v>
      </c>
      <c r="FI65" s="1">
        <v>0</v>
      </c>
      <c r="FJ65" s="1">
        <v>0</v>
      </c>
      <c r="FK65" s="1">
        <v>0</v>
      </c>
      <c r="FL65" s="1">
        <v>0</v>
      </c>
      <c r="FM65" s="1">
        <v>0</v>
      </c>
      <c r="FN65" s="1">
        <v>45</v>
      </c>
      <c r="FO65" s="1">
        <v>1</v>
      </c>
      <c r="FP65" s="1">
        <v>0</v>
      </c>
      <c r="FQ65" s="1">
        <v>0</v>
      </c>
      <c r="FR65" s="1">
        <v>0</v>
      </c>
      <c r="FS65" s="1">
        <v>0</v>
      </c>
      <c r="FT65" s="13">
        <f>SUM(ED65,EG65,EJ65,EM65,EP65,ES65,EV65,EY65,FB65,FD65,FF65,FH65,FJ65,FL65,FN65,FP65,FR65)/60</f>
        <v>23.833333333333332</v>
      </c>
      <c r="FU65">
        <f>IF(OR(AT65=0,AND(CL65&lt;&gt;"",CL65=0),AND(ED65&lt;&gt;"",ED65=0)),1,0)</f>
        <v>0</v>
      </c>
      <c r="FV65">
        <f>IF(OR(AZ65=0,AND(CR65&lt;&gt;"",CR65=0),AND(EJ65&lt;&gt;"",EJ65=0)),1,0)</f>
        <v>0</v>
      </c>
      <c r="FW65">
        <v>0</v>
      </c>
      <c r="FX65">
        <v>0</v>
      </c>
      <c r="FY65">
        <v>0</v>
      </c>
      <c r="FZ65" s="54">
        <v>0</v>
      </c>
    </row>
    <row r="66" spans="1:182" ht="13">
      <c r="A66">
        <v>334</v>
      </c>
      <c r="B66">
        <v>1</v>
      </c>
      <c r="C66">
        <v>5</v>
      </c>
      <c r="D66">
        <v>6</v>
      </c>
      <c r="E66">
        <v>2</v>
      </c>
      <c r="F66">
        <v>0</v>
      </c>
      <c r="G66">
        <v>7</v>
      </c>
      <c r="H66">
        <v>7</v>
      </c>
      <c r="I66">
        <v>2</v>
      </c>
      <c r="J66">
        <v>0</v>
      </c>
      <c r="K66">
        <v>3</v>
      </c>
      <c r="L66">
        <v>1</v>
      </c>
      <c r="M66">
        <v>3</v>
      </c>
      <c r="N66" s="28" t="s">
        <v>365</v>
      </c>
      <c r="O66" t="s">
        <v>1744</v>
      </c>
      <c r="P66" s="15" t="s">
        <v>153</v>
      </c>
      <c r="Q66">
        <v>0</v>
      </c>
      <c r="R66" t="s">
        <v>448</v>
      </c>
      <c r="S66">
        <v>15</v>
      </c>
      <c r="T66">
        <v>1</v>
      </c>
      <c r="V66">
        <v>3</v>
      </c>
      <c r="X66">
        <v>3</v>
      </c>
      <c r="Z66">
        <v>1</v>
      </c>
      <c r="AA66">
        <v>0</v>
      </c>
      <c r="AB66">
        <v>2</v>
      </c>
      <c r="AD66">
        <v>2</v>
      </c>
      <c r="AE66" t="s">
        <v>1117</v>
      </c>
      <c r="AF66">
        <v>0</v>
      </c>
      <c r="AH66">
        <v>2</v>
      </c>
      <c r="AJ66">
        <v>44</v>
      </c>
      <c r="AK66">
        <v>21</v>
      </c>
      <c r="AL66">
        <v>23</v>
      </c>
      <c r="AM66">
        <v>198</v>
      </c>
      <c r="AN66">
        <v>495</v>
      </c>
      <c r="AO66">
        <v>43</v>
      </c>
      <c r="AP66">
        <v>179</v>
      </c>
      <c r="AQ66" t="s">
        <v>154</v>
      </c>
      <c r="AR66" t="s">
        <v>155</v>
      </c>
      <c r="AS66" s="1">
        <v>0</v>
      </c>
      <c r="AT66" s="1">
        <v>690</v>
      </c>
      <c r="AU66" s="10">
        <v>1</v>
      </c>
      <c r="AV66" s="1">
        <v>0</v>
      </c>
      <c r="AW66" s="1">
        <v>30</v>
      </c>
      <c r="AX66" s="1">
        <v>1</v>
      </c>
      <c r="AY66" s="1">
        <v>0</v>
      </c>
      <c r="AZ66" s="1">
        <v>420</v>
      </c>
      <c r="BA66" s="1">
        <v>4</v>
      </c>
      <c r="BB66" s="1">
        <v>0</v>
      </c>
      <c r="BC66" s="1">
        <v>60</v>
      </c>
      <c r="BD66" s="1">
        <v>1</v>
      </c>
      <c r="BE66" s="1">
        <v>0</v>
      </c>
      <c r="BF66" s="1">
        <v>75</v>
      </c>
      <c r="BG66" s="1">
        <v>2</v>
      </c>
      <c r="BH66" s="1">
        <v>0</v>
      </c>
      <c r="BI66" s="1">
        <v>0</v>
      </c>
      <c r="BJ66" s="1">
        <v>0</v>
      </c>
      <c r="BK66" s="1">
        <v>0</v>
      </c>
      <c r="BL66" s="1">
        <v>75</v>
      </c>
      <c r="BM66" s="1">
        <v>1</v>
      </c>
      <c r="BN66" s="1">
        <v>0</v>
      </c>
      <c r="BO66" s="1">
        <v>0</v>
      </c>
      <c r="BP66" s="1">
        <v>0</v>
      </c>
      <c r="BQ66" s="1">
        <v>0</v>
      </c>
      <c r="BR66" s="1">
        <v>0</v>
      </c>
      <c r="BS66" s="1">
        <v>0</v>
      </c>
      <c r="BT66" s="1">
        <v>40</v>
      </c>
      <c r="BU66" s="1">
        <v>2</v>
      </c>
      <c r="BV66" s="1">
        <v>0</v>
      </c>
      <c r="BW66" s="1">
        <v>0</v>
      </c>
      <c r="BX66" s="1">
        <v>0</v>
      </c>
      <c r="BY66" s="1">
        <v>0</v>
      </c>
      <c r="BZ66" s="1">
        <v>0</v>
      </c>
      <c r="CA66" s="1">
        <v>0</v>
      </c>
      <c r="CB66" s="1">
        <v>30</v>
      </c>
      <c r="CC66" s="1">
        <v>2</v>
      </c>
      <c r="CD66" s="1">
        <v>20</v>
      </c>
      <c r="CE66" s="1">
        <v>1</v>
      </c>
      <c r="CF66" s="1">
        <v>0</v>
      </c>
      <c r="CG66" s="1">
        <v>0</v>
      </c>
      <c r="CH66" s="1">
        <v>0</v>
      </c>
      <c r="CI66" s="1">
        <v>0</v>
      </c>
      <c r="CJ66" s="13">
        <f>SUM(AT66,AW66,AZ66,BC66,BF66,BI66,BL66,BO66,BR66,BT66,BV66,BX66,BZ66,CB66,CD66,CF66,CH66)/60</f>
        <v>24</v>
      </c>
      <c r="EB66" s="13">
        <f>SUM(CL66,CO66,CR66,CU66,CX66,DA66,DD66,DG66,DJ66,DL66,DN66,DP66,DR66,DT66,DV66,DX66,DZ66)/60</f>
        <v>0</v>
      </c>
      <c r="EC66" s="1">
        <v>0</v>
      </c>
      <c r="ED66" s="1">
        <v>690</v>
      </c>
      <c r="EE66" s="10">
        <v>1</v>
      </c>
      <c r="EF66" s="1">
        <v>0</v>
      </c>
      <c r="EG66" s="1">
        <v>30</v>
      </c>
      <c r="EH66" s="1">
        <v>1</v>
      </c>
      <c r="EI66" s="1">
        <v>0</v>
      </c>
      <c r="EJ66" s="1">
        <v>420</v>
      </c>
      <c r="EK66" s="1">
        <v>4</v>
      </c>
      <c r="EL66" s="1">
        <v>0</v>
      </c>
      <c r="EM66" s="1">
        <v>60</v>
      </c>
      <c r="EN66" s="1">
        <v>1</v>
      </c>
      <c r="EO66" s="1">
        <v>0</v>
      </c>
      <c r="EP66" s="1">
        <v>75</v>
      </c>
      <c r="EQ66" s="1">
        <v>2</v>
      </c>
      <c r="ER66" s="1">
        <v>0</v>
      </c>
      <c r="ES66" s="1">
        <v>0</v>
      </c>
      <c r="ET66" s="1">
        <v>0</v>
      </c>
      <c r="EU66" s="1">
        <v>0</v>
      </c>
      <c r="EV66" s="1">
        <v>75</v>
      </c>
      <c r="EW66" s="1">
        <v>1</v>
      </c>
      <c r="EX66" s="1">
        <v>0</v>
      </c>
      <c r="EY66" s="1">
        <v>0</v>
      </c>
      <c r="EZ66" s="1">
        <v>0</v>
      </c>
      <c r="FA66" s="1">
        <v>0</v>
      </c>
      <c r="FB66" s="1">
        <v>0</v>
      </c>
      <c r="FC66" s="1">
        <v>0</v>
      </c>
      <c r="FD66" s="1">
        <v>40</v>
      </c>
      <c r="FE66" s="1">
        <v>2</v>
      </c>
      <c r="FF66" s="1">
        <v>0</v>
      </c>
      <c r="FG66" s="1">
        <v>0</v>
      </c>
      <c r="FH66" s="1">
        <v>0</v>
      </c>
      <c r="FI66" s="1">
        <v>0</v>
      </c>
      <c r="FJ66" s="1">
        <v>0</v>
      </c>
      <c r="FK66" s="1">
        <v>0</v>
      </c>
      <c r="FL66" s="1">
        <v>30</v>
      </c>
      <c r="FM66" s="1">
        <v>2</v>
      </c>
      <c r="FN66" s="1">
        <v>20</v>
      </c>
      <c r="FO66" s="1">
        <v>1</v>
      </c>
      <c r="FP66" s="1">
        <v>0</v>
      </c>
      <c r="FQ66" s="1">
        <v>0</v>
      </c>
      <c r="FR66" s="1">
        <v>0</v>
      </c>
      <c r="FS66" s="1">
        <v>0</v>
      </c>
      <c r="FT66" s="13">
        <f>SUM(ED66,EG66,EJ66,EM66,EP66,ES66,EV66,EY66,FB66,FD66,FF66,FH66,FJ66,FL66,FN66,FP66,FR66)/60</f>
        <v>24</v>
      </c>
      <c r="FU66">
        <f>IF(OR(AT66=0,AND(CL66&lt;&gt;"",CL66=0),AND(ED66&lt;&gt;"",ED66=0)),1,0)</f>
        <v>0</v>
      </c>
      <c r="FV66">
        <f>IF(OR(AZ66=0,AND(CR66&lt;&gt;"",CR66=0),AND(EJ66&lt;&gt;"",EJ66=0)),1,0)</f>
        <v>0</v>
      </c>
      <c r="FW66">
        <v>0</v>
      </c>
      <c r="FX66">
        <v>0</v>
      </c>
      <c r="FY66">
        <v>0</v>
      </c>
      <c r="FZ66" s="54">
        <v>0</v>
      </c>
    </row>
    <row r="67" spans="1:182" ht="13">
      <c r="A67">
        <v>337</v>
      </c>
      <c r="B67">
        <v>1</v>
      </c>
      <c r="C67">
        <v>1</v>
      </c>
      <c r="D67">
        <v>2</v>
      </c>
      <c r="E67">
        <v>6</v>
      </c>
      <c r="F67">
        <v>3</v>
      </c>
      <c r="G67">
        <v>12</v>
      </c>
      <c r="H67">
        <v>5</v>
      </c>
      <c r="I67">
        <v>7</v>
      </c>
      <c r="J67">
        <v>0</v>
      </c>
      <c r="K67">
        <v>3</v>
      </c>
      <c r="L67">
        <v>1</v>
      </c>
      <c r="M67">
        <v>3</v>
      </c>
      <c r="N67" s="28" t="s">
        <v>298</v>
      </c>
      <c r="O67" t="s">
        <v>1747</v>
      </c>
      <c r="P67" s="15" t="s">
        <v>153</v>
      </c>
      <c r="Q67">
        <v>1</v>
      </c>
      <c r="R67" s="28" t="s">
        <v>385</v>
      </c>
      <c r="S67">
        <v>60</v>
      </c>
      <c r="T67">
        <v>1</v>
      </c>
      <c r="U67" t="s">
        <v>557</v>
      </c>
      <c r="V67">
        <v>2</v>
      </c>
      <c r="W67" t="s">
        <v>684</v>
      </c>
      <c r="X67">
        <v>3</v>
      </c>
      <c r="Z67">
        <v>2</v>
      </c>
      <c r="AA67">
        <v>0</v>
      </c>
      <c r="AB67">
        <v>2</v>
      </c>
      <c r="AD67">
        <v>2</v>
      </c>
      <c r="AE67" t="s">
        <v>1120</v>
      </c>
      <c r="AF67">
        <v>3</v>
      </c>
      <c r="AH67">
        <v>2</v>
      </c>
      <c r="AJ67">
        <v>22</v>
      </c>
      <c r="AK67">
        <v>16</v>
      </c>
      <c r="AL67">
        <v>14</v>
      </c>
      <c r="AM67">
        <v>159</v>
      </c>
      <c r="AN67">
        <v>297</v>
      </c>
      <c r="AO67">
        <v>30</v>
      </c>
      <c r="AP67">
        <v>78</v>
      </c>
      <c r="AQ67" t="s">
        <v>154</v>
      </c>
      <c r="AR67" t="s">
        <v>156</v>
      </c>
      <c r="AS67" s="1">
        <v>0</v>
      </c>
      <c r="AT67" s="1">
        <v>540</v>
      </c>
      <c r="AU67" s="1">
        <v>1</v>
      </c>
      <c r="AV67" s="1">
        <v>0</v>
      </c>
      <c r="AW67" s="1">
        <v>60</v>
      </c>
      <c r="AX67" s="1">
        <v>1</v>
      </c>
      <c r="AY67" s="1">
        <v>0</v>
      </c>
      <c r="AZ67" s="1">
        <v>525</v>
      </c>
      <c r="BA67" s="1">
        <v>1</v>
      </c>
      <c r="BB67" s="1">
        <v>0</v>
      </c>
      <c r="BC67" s="1">
        <v>80</v>
      </c>
      <c r="BD67" s="1">
        <v>1</v>
      </c>
      <c r="BE67" s="1">
        <v>0</v>
      </c>
      <c r="BF67" s="1">
        <v>0</v>
      </c>
      <c r="BG67" s="1">
        <v>0</v>
      </c>
      <c r="BH67" s="1">
        <v>0</v>
      </c>
      <c r="BI67" s="1">
        <v>0</v>
      </c>
      <c r="BJ67" s="1">
        <v>0</v>
      </c>
      <c r="BK67" s="1">
        <v>0</v>
      </c>
      <c r="BL67" s="1">
        <v>195</v>
      </c>
      <c r="BM67" s="1">
        <v>1</v>
      </c>
      <c r="BN67" s="1">
        <v>0</v>
      </c>
      <c r="BO67" s="1">
        <v>0</v>
      </c>
      <c r="BP67" s="1">
        <v>0</v>
      </c>
      <c r="BQ67" s="1">
        <v>0</v>
      </c>
      <c r="BR67" s="1">
        <v>0</v>
      </c>
      <c r="BS67" s="1">
        <v>0</v>
      </c>
      <c r="BT67" s="1">
        <v>20</v>
      </c>
      <c r="BU67" s="1">
        <v>1</v>
      </c>
      <c r="BV67" s="1">
        <v>0</v>
      </c>
      <c r="BW67" s="1">
        <v>0</v>
      </c>
      <c r="BX67" s="1">
        <v>0</v>
      </c>
      <c r="BY67" s="1">
        <v>0</v>
      </c>
      <c r="BZ67" s="1">
        <v>0</v>
      </c>
      <c r="CA67" s="1">
        <v>0</v>
      </c>
      <c r="CB67" s="1">
        <v>0</v>
      </c>
      <c r="CC67" s="1">
        <v>0</v>
      </c>
      <c r="CD67" s="1">
        <v>20</v>
      </c>
      <c r="CE67" s="1">
        <v>1</v>
      </c>
      <c r="CF67" s="1">
        <v>0</v>
      </c>
      <c r="CG67" s="1">
        <v>0</v>
      </c>
      <c r="CH67" s="1">
        <v>0</v>
      </c>
      <c r="CI67" s="1">
        <v>0</v>
      </c>
      <c r="CJ67" s="13">
        <f>SUM(AT67,AW67,AZ67,BC67,BF67,BI67,BL67,BO67,BR67,BT67,BV67,BX67,BZ67,CB67,CD67,CF67,CH67)/60</f>
        <v>24</v>
      </c>
      <c r="CK67" s="1">
        <v>0</v>
      </c>
      <c r="CL67" s="1">
        <v>540</v>
      </c>
      <c r="CM67" s="1">
        <v>1</v>
      </c>
      <c r="CN67" s="1">
        <v>0</v>
      </c>
      <c r="CO67" s="1">
        <v>60</v>
      </c>
      <c r="CP67" s="1">
        <v>1</v>
      </c>
      <c r="CQ67" s="1">
        <v>0</v>
      </c>
      <c r="CR67" s="1">
        <v>525</v>
      </c>
      <c r="CS67" s="1">
        <v>1</v>
      </c>
      <c r="CT67" s="1">
        <v>0</v>
      </c>
      <c r="CU67" s="1">
        <v>80</v>
      </c>
      <c r="CV67" s="1">
        <v>1</v>
      </c>
      <c r="CW67" s="1">
        <v>0</v>
      </c>
      <c r="CX67" s="1">
        <v>0</v>
      </c>
      <c r="CY67" s="1">
        <v>0</v>
      </c>
      <c r="CZ67" s="1">
        <v>0</v>
      </c>
      <c r="DA67" s="1">
        <v>0</v>
      </c>
      <c r="DB67" s="1">
        <v>0</v>
      </c>
      <c r="DC67" s="1">
        <v>0</v>
      </c>
      <c r="DD67" s="1">
        <v>195</v>
      </c>
      <c r="DE67" s="1">
        <v>1</v>
      </c>
      <c r="DF67" s="1">
        <v>0</v>
      </c>
      <c r="DG67" s="1">
        <v>0</v>
      </c>
      <c r="DH67" s="1">
        <v>0</v>
      </c>
      <c r="DI67" s="1">
        <v>0</v>
      </c>
      <c r="DJ67" s="1">
        <v>0</v>
      </c>
      <c r="DK67" s="1">
        <v>0</v>
      </c>
      <c r="DL67" s="1">
        <v>20</v>
      </c>
      <c r="DM67" s="1">
        <v>1</v>
      </c>
      <c r="DN67" s="1">
        <v>0</v>
      </c>
      <c r="DO67" s="1">
        <v>0</v>
      </c>
      <c r="DP67" s="1">
        <v>0</v>
      </c>
      <c r="DQ67" s="1">
        <v>0</v>
      </c>
      <c r="DR67" s="1">
        <v>0</v>
      </c>
      <c r="DS67" s="1">
        <v>0</v>
      </c>
      <c r="DT67" s="1">
        <v>0</v>
      </c>
      <c r="DU67" s="1">
        <v>0</v>
      </c>
      <c r="DV67" s="1">
        <v>20</v>
      </c>
      <c r="DW67" s="1">
        <v>1</v>
      </c>
      <c r="DX67" s="1">
        <v>0</v>
      </c>
      <c r="DY67" s="1">
        <v>0</v>
      </c>
      <c r="DZ67" s="1">
        <v>0</v>
      </c>
      <c r="EA67" s="1">
        <v>0</v>
      </c>
      <c r="EB67" s="13">
        <f>SUM(CL67,CO67,CR67,CU67,CX67,DA67,DD67,DG67,DJ67,DL67,DN67,DP67,DR67,DT67,DV67,DX67,DZ67)/60</f>
        <v>24</v>
      </c>
      <c r="FT67" s="13">
        <f>SUM(ED67,EG67,EJ67,EM67,EP67,ES67,EV67,EY67,FB67,FD67,FF67,FH67,FJ67,FL67,FN67,FP67,FR67)/60</f>
        <v>0</v>
      </c>
      <c r="FU67">
        <f>IF(OR(AT67=0,AND(CL67&lt;&gt;"",CL67=0),AND(ED67&lt;&gt;"",ED67=0)),1,0)</f>
        <v>0</v>
      </c>
      <c r="FV67">
        <f>IF(OR(AZ67=0,AND(CR67&lt;&gt;"",CR67=0),AND(EJ67&lt;&gt;"",EJ67=0)),1,0)</f>
        <v>0</v>
      </c>
      <c r="FW67">
        <v>0</v>
      </c>
      <c r="FX67">
        <v>0</v>
      </c>
      <c r="FY67">
        <v>0</v>
      </c>
      <c r="FZ67" s="54">
        <v>0</v>
      </c>
    </row>
    <row r="68" spans="1:182" ht="13">
      <c r="A68">
        <v>348</v>
      </c>
      <c r="B68">
        <v>2</v>
      </c>
      <c r="C68">
        <v>5</v>
      </c>
      <c r="D68">
        <v>4</v>
      </c>
      <c r="E68">
        <v>2</v>
      </c>
      <c r="F68">
        <v>0</v>
      </c>
      <c r="G68">
        <v>9</v>
      </c>
      <c r="H68">
        <v>5</v>
      </c>
      <c r="I68">
        <v>3</v>
      </c>
      <c r="J68">
        <v>0</v>
      </c>
      <c r="K68">
        <v>3</v>
      </c>
      <c r="L68">
        <v>1</v>
      </c>
      <c r="M68">
        <v>3</v>
      </c>
      <c r="N68" s="28" t="s">
        <v>289</v>
      </c>
      <c r="O68" t="s">
        <v>1758</v>
      </c>
      <c r="P68" s="15" t="s">
        <v>153</v>
      </c>
      <c r="Q68">
        <v>0</v>
      </c>
      <c r="R68" t="s">
        <v>451</v>
      </c>
      <c r="S68">
        <v>50</v>
      </c>
      <c r="T68">
        <v>1</v>
      </c>
      <c r="U68" t="s">
        <v>560</v>
      </c>
      <c r="V68">
        <v>2</v>
      </c>
      <c r="X68">
        <v>2</v>
      </c>
      <c r="Y68" t="s">
        <v>762</v>
      </c>
      <c r="Z68">
        <v>1</v>
      </c>
      <c r="AA68">
        <v>0</v>
      </c>
      <c r="AB68">
        <v>1</v>
      </c>
      <c r="AC68" t="s">
        <v>824</v>
      </c>
      <c r="AD68">
        <v>1</v>
      </c>
      <c r="AE68" t="s">
        <v>1131</v>
      </c>
      <c r="AF68">
        <v>1</v>
      </c>
      <c r="AH68">
        <v>2</v>
      </c>
      <c r="AJ68">
        <v>51</v>
      </c>
      <c r="AK68">
        <v>19</v>
      </c>
      <c r="AL68">
        <v>26</v>
      </c>
      <c r="AM68">
        <v>192</v>
      </c>
      <c r="AN68">
        <v>776</v>
      </c>
      <c r="AO68">
        <v>99</v>
      </c>
      <c r="AP68">
        <v>464</v>
      </c>
      <c r="AQ68" t="s">
        <v>154</v>
      </c>
      <c r="AR68" t="s">
        <v>155</v>
      </c>
      <c r="AS68" s="1">
        <v>0</v>
      </c>
      <c r="AT68" s="1">
        <v>445</v>
      </c>
      <c r="AU68" s="10">
        <v>1</v>
      </c>
      <c r="AV68" s="1">
        <v>0</v>
      </c>
      <c r="AW68" s="1">
        <v>0</v>
      </c>
      <c r="AX68" s="1">
        <v>0</v>
      </c>
      <c r="AY68" s="1">
        <v>0</v>
      </c>
      <c r="AZ68" s="1">
        <v>315</v>
      </c>
      <c r="BA68" s="1">
        <v>1</v>
      </c>
      <c r="BB68" s="1">
        <v>0</v>
      </c>
      <c r="BC68" s="1">
        <v>110</v>
      </c>
      <c r="BD68" s="1">
        <v>3</v>
      </c>
      <c r="BE68" s="1">
        <v>0</v>
      </c>
      <c r="BF68" s="1">
        <v>0</v>
      </c>
      <c r="BG68" s="1">
        <v>0</v>
      </c>
      <c r="BH68" s="1">
        <v>0</v>
      </c>
      <c r="BI68" s="1">
        <v>0</v>
      </c>
      <c r="BJ68" s="1">
        <v>0</v>
      </c>
      <c r="BK68" s="1">
        <v>0</v>
      </c>
      <c r="BL68" s="1">
        <v>195</v>
      </c>
      <c r="BM68" s="1">
        <v>2</v>
      </c>
      <c r="BN68" s="1">
        <v>0</v>
      </c>
      <c r="BO68" s="1">
        <v>190</v>
      </c>
      <c r="BP68" s="1">
        <v>4</v>
      </c>
      <c r="BQ68" s="1">
        <v>0</v>
      </c>
      <c r="BR68" s="1">
        <v>120</v>
      </c>
      <c r="BS68" s="1">
        <v>2</v>
      </c>
      <c r="BT68" s="1">
        <v>20</v>
      </c>
      <c r="BU68" s="1">
        <v>1</v>
      </c>
      <c r="BV68" s="1">
        <v>0</v>
      </c>
      <c r="BW68" s="1">
        <v>0</v>
      </c>
      <c r="BX68" s="1">
        <v>0</v>
      </c>
      <c r="BY68" s="1">
        <v>0</v>
      </c>
      <c r="BZ68" s="1">
        <v>0</v>
      </c>
      <c r="CA68" s="1">
        <v>0</v>
      </c>
      <c r="CB68" s="1">
        <v>0</v>
      </c>
      <c r="CC68" s="1">
        <v>0</v>
      </c>
      <c r="CD68" s="1">
        <v>20</v>
      </c>
      <c r="CE68" s="1">
        <v>1</v>
      </c>
      <c r="CF68" s="1">
        <v>0</v>
      </c>
      <c r="CG68" s="1">
        <v>0</v>
      </c>
      <c r="CH68" s="1">
        <v>15</v>
      </c>
      <c r="CI68" s="1">
        <v>1</v>
      </c>
      <c r="CJ68" s="13">
        <f>SUM(AT68,AW68,AZ68,BC68,BF68,BI68,BL68,BO68,BR68,BT68,BV68,BX68,BZ68,CB68,CD68,CF68,CH68)/60</f>
        <v>23.833333333333332</v>
      </c>
      <c r="EB68" s="13">
        <f>SUM(CL68,CO68,CR68,CU68,CX68,DA68,DD68,DG68,DJ68,DL68,DN68,DP68,DR68,DT68,DV68,DX68,DZ68)/60</f>
        <v>0</v>
      </c>
      <c r="EC68" s="1">
        <v>0</v>
      </c>
      <c r="ED68" s="1">
        <v>445</v>
      </c>
      <c r="EE68" s="10">
        <v>1</v>
      </c>
      <c r="EF68" s="1">
        <v>0</v>
      </c>
      <c r="EG68" s="1">
        <v>0</v>
      </c>
      <c r="EH68" s="1">
        <v>0</v>
      </c>
      <c r="EI68" s="1">
        <v>0</v>
      </c>
      <c r="EJ68" s="1">
        <v>315</v>
      </c>
      <c r="EK68" s="1">
        <v>1</v>
      </c>
      <c r="EL68" s="1">
        <v>0</v>
      </c>
      <c r="EM68" s="1">
        <v>110</v>
      </c>
      <c r="EN68" s="1">
        <v>3</v>
      </c>
      <c r="EO68" s="1">
        <v>0</v>
      </c>
      <c r="EP68" s="1">
        <v>0</v>
      </c>
      <c r="EQ68" s="1">
        <v>0</v>
      </c>
      <c r="ER68" s="1">
        <v>0</v>
      </c>
      <c r="ES68" s="1">
        <v>0</v>
      </c>
      <c r="ET68" s="1">
        <v>0</v>
      </c>
      <c r="EU68" s="1">
        <v>0</v>
      </c>
      <c r="EV68" s="1">
        <v>195</v>
      </c>
      <c r="EW68" s="1">
        <v>2</v>
      </c>
      <c r="EX68" s="1">
        <v>0</v>
      </c>
      <c r="EY68" s="1">
        <v>190</v>
      </c>
      <c r="EZ68" s="1">
        <v>4</v>
      </c>
      <c r="FA68" s="1">
        <v>0</v>
      </c>
      <c r="FB68" s="1">
        <v>120</v>
      </c>
      <c r="FC68" s="1">
        <v>2</v>
      </c>
      <c r="FD68" s="1">
        <v>20</v>
      </c>
      <c r="FE68" s="1">
        <v>1</v>
      </c>
      <c r="FF68" s="1">
        <v>0</v>
      </c>
      <c r="FG68" s="1">
        <v>0</v>
      </c>
      <c r="FH68" s="1">
        <v>0</v>
      </c>
      <c r="FI68" s="1">
        <v>0</v>
      </c>
      <c r="FJ68" s="1">
        <v>0</v>
      </c>
      <c r="FK68" s="1">
        <v>0</v>
      </c>
      <c r="FL68" s="1">
        <v>0</v>
      </c>
      <c r="FM68" s="1">
        <v>0</v>
      </c>
      <c r="FN68" s="1">
        <v>20</v>
      </c>
      <c r="FO68" s="1">
        <v>1</v>
      </c>
      <c r="FP68" s="1">
        <v>0</v>
      </c>
      <c r="FQ68" s="1">
        <v>0</v>
      </c>
      <c r="FR68" s="1">
        <v>15</v>
      </c>
      <c r="FS68" s="1">
        <v>1</v>
      </c>
      <c r="FT68" s="13">
        <f>SUM(ED68,EG68,EJ68,EM68,EP68,ES68,EV68,EY68,FB68,FD68,FF68,FH68,FJ68,FL68,FN68,FP68,FR68)/60</f>
        <v>23.833333333333332</v>
      </c>
      <c r="FU68">
        <f>IF(OR(AT68=0,AND(CL68&lt;&gt;"",CL68=0),AND(ED68&lt;&gt;"",ED68=0)),1,0)</f>
        <v>0</v>
      </c>
      <c r="FV68">
        <f>IF(OR(AZ68=0,AND(CR68&lt;&gt;"",CR68=0),AND(EJ68&lt;&gt;"",EJ68=0)),1,0)</f>
        <v>0</v>
      </c>
      <c r="FW68">
        <v>0</v>
      </c>
      <c r="FX68">
        <v>0</v>
      </c>
      <c r="FY68">
        <v>0</v>
      </c>
      <c r="FZ68" s="54">
        <v>0</v>
      </c>
    </row>
    <row r="69" spans="1:182" ht="12.75" customHeight="1">
      <c r="A69">
        <v>350</v>
      </c>
      <c r="B69">
        <v>2</v>
      </c>
      <c r="C69">
        <v>4</v>
      </c>
      <c r="D69">
        <v>6</v>
      </c>
      <c r="E69">
        <v>4</v>
      </c>
      <c r="F69">
        <v>2</v>
      </c>
      <c r="G69">
        <v>12</v>
      </c>
      <c r="H69">
        <v>7</v>
      </c>
      <c r="I69">
        <v>2</v>
      </c>
      <c r="J69">
        <v>1</v>
      </c>
      <c r="K69">
        <v>3</v>
      </c>
      <c r="L69">
        <v>2</v>
      </c>
      <c r="M69">
        <v>3</v>
      </c>
      <c r="N69" s="28" t="s">
        <v>289</v>
      </c>
      <c r="O69" t="s">
        <v>1760</v>
      </c>
      <c r="P69" s="15" t="s">
        <v>153</v>
      </c>
      <c r="Q69">
        <v>0</v>
      </c>
      <c r="R69" s="28" t="s">
        <v>409</v>
      </c>
      <c r="S69">
        <v>80</v>
      </c>
      <c r="T69">
        <v>1</v>
      </c>
      <c r="V69">
        <v>3</v>
      </c>
      <c r="W69" t="s">
        <v>688</v>
      </c>
      <c r="X69">
        <v>3</v>
      </c>
      <c r="Z69">
        <v>2</v>
      </c>
      <c r="AA69">
        <v>0</v>
      </c>
      <c r="AB69">
        <v>0</v>
      </c>
      <c r="AD69">
        <v>3</v>
      </c>
      <c r="AE69" t="s">
        <v>860</v>
      </c>
      <c r="AF69">
        <v>1</v>
      </c>
      <c r="AH69">
        <v>0</v>
      </c>
      <c r="AJ69">
        <v>985</v>
      </c>
      <c r="AK69">
        <v>16</v>
      </c>
      <c r="AL69">
        <v>25</v>
      </c>
      <c r="AM69">
        <v>510</v>
      </c>
      <c r="AN69">
        <v>256</v>
      </c>
      <c r="AO69">
        <v>151</v>
      </c>
      <c r="AP69">
        <v>125</v>
      </c>
      <c r="AQ69" t="s">
        <v>154</v>
      </c>
      <c r="AR69" t="s">
        <v>156</v>
      </c>
      <c r="AS69" s="1">
        <v>0</v>
      </c>
      <c r="AT69" s="1">
        <v>420</v>
      </c>
      <c r="AU69" s="10">
        <v>1</v>
      </c>
      <c r="AV69" s="1">
        <v>0</v>
      </c>
      <c r="AW69" s="1">
        <v>70</v>
      </c>
      <c r="AX69" s="1">
        <v>2</v>
      </c>
      <c r="AY69" s="1">
        <v>0</v>
      </c>
      <c r="AZ69" s="1">
        <v>515</v>
      </c>
      <c r="BA69" s="1">
        <v>2</v>
      </c>
      <c r="BB69" s="1">
        <v>0</v>
      </c>
      <c r="BC69" s="1">
        <v>70</v>
      </c>
      <c r="BD69" s="1">
        <v>3</v>
      </c>
      <c r="BE69" s="1">
        <v>0</v>
      </c>
      <c r="BF69" s="1">
        <v>0</v>
      </c>
      <c r="BG69" s="1">
        <v>0</v>
      </c>
      <c r="BH69" s="1">
        <v>0</v>
      </c>
      <c r="BI69" s="1">
        <v>0</v>
      </c>
      <c r="BJ69" s="1">
        <v>0</v>
      </c>
      <c r="BK69" s="1">
        <v>0</v>
      </c>
      <c r="BL69" s="1">
        <v>265</v>
      </c>
      <c r="BM69" s="1">
        <v>1</v>
      </c>
      <c r="BN69" s="1">
        <v>0</v>
      </c>
      <c r="BO69" s="1">
        <v>0</v>
      </c>
      <c r="BP69" s="1">
        <v>0</v>
      </c>
      <c r="BQ69" s="1">
        <v>0</v>
      </c>
      <c r="BR69" s="1">
        <v>0</v>
      </c>
      <c r="BS69" s="1">
        <v>0</v>
      </c>
      <c r="BT69" s="1">
        <v>45</v>
      </c>
      <c r="BU69" s="1">
        <v>1</v>
      </c>
      <c r="BV69" s="1">
        <v>0</v>
      </c>
      <c r="BW69" s="1">
        <v>0</v>
      </c>
      <c r="BX69" s="1">
        <v>0</v>
      </c>
      <c r="BY69" s="1">
        <v>0</v>
      </c>
      <c r="BZ69" s="1">
        <v>0</v>
      </c>
      <c r="CA69" s="1">
        <v>0</v>
      </c>
      <c r="CB69" s="1">
        <v>0</v>
      </c>
      <c r="CC69" s="1">
        <v>0</v>
      </c>
      <c r="CD69" s="1">
        <v>45</v>
      </c>
      <c r="CE69" s="1">
        <v>1</v>
      </c>
      <c r="CF69" s="1">
        <v>0</v>
      </c>
      <c r="CG69" s="1">
        <v>0</v>
      </c>
      <c r="CH69" s="1">
        <v>0</v>
      </c>
      <c r="CI69" s="1">
        <v>0</v>
      </c>
      <c r="CJ69" s="13">
        <f>SUM(AT69,AW69,AZ69,BC69,BF69,BI69,BL69,BO69,BR69,BT69,BV69,BX69,BZ69,CB69,CD69,CF69,CH69)/60</f>
        <v>23.833333333333332</v>
      </c>
      <c r="CK69" s="1">
        <v>0</v>
      </c>
      <c r="CL69" s="1">
        <v>420</v>
      </c>
      <c r="CM69" s="10">
        <v>1</v>
      </c>
      <c r="CN69" s="1">
        <v>30</v>
      </c>
      <c r="CO69" s="1">
        <v>40</v>
      </c>
      <c r="CP69" s="1">
        <v>2</v>
      </c>
      <c r="CQ69" s="1">
        <v>50</v>
      </c>
      <c r="CR69" s="1">
        <v>565</v>
      </c>
      <c r="CS69" s="1">
        <v>4</v>
      </c>
      <c r="CT69" s="1">
        <v>10</v>
      </c>
      <c r="CU69" s="1">
        <v>60</v>
      </c>
      <c r="CV69" s="1">
        <v>4</v>
      </c>
      <c r="CW69" s="1">
        <v>0</v>
      </c>
      <c r="CX69" s="1">
        <v>0</v>
      </c>
      <c r="CY69" s="1">
        <v>0</v>
      </c>
      <c r="CZ69" s="1">
        <v>0</v>
      </c>
      <c r="DA69" s="1">
        <v>0</v>
      </c>
      <c r="DB69" s="1">
        <v>0</v>
      </c>
      <c r="DC69" s="1">
        <v>0</v>
      </c>
      <c r="DD69" s="1">
        <v>265</v>
      </c>
      <c r="DE69" s="1">
        <v>1</v>
      </c>
      <c r="DF69" s="1">
        <v>0</v>
      </c>
      <c r="DG69" s="1">
        <v>0</v>
      </c>
      <c r="DH69" s="1">
        <v>0</v>
      </c>
      <c r="DI69" s="1">
        <v>0</v>
      </c>
      <c r="DJ69" s="1">
        <v>0</v>
      </c>
      <c r="DK69" s="1">
        <v>0</v>
      </c>
      <c r="DL69" s="1">
        <v>45</v>
      </c>
      <c r="DM69" s="1">
        <v>1</v>
      </c>
      <c r="DN69" s="1">
        <v>0</v>
      </c>
      <c r="DO69" s="1">
        <v>0</v>
      </c>
      <c r="DP69" s="1">
        <v>0</v>
      </c>
      <c r="DQ69" s="1">
        <v>0</v>
      </c>
      <c r="DR69" s="1">
        <v>0</v>
      </c>
      <c r="DS69" s="1">
        <v>0</v>
      </c>
      <c r="DT69" s="1">
        <v>0</v>
      </c>
      <c r="DU69" s="1">
        <v>0</v>
      </c>
      <c r="DV69" s="1">
        <v>45</v>
      </c>
      <c r="DW69" s="1">
        <v>1</v>
      </c>
      <c r="DX69" s="1">
        <v>0</v>
      </c>
      <c r="DY69" s="1">
        <v>0</v>
      </c>
      <c r="DZ69" s="1">
        <v>0</v>
      </c>
      <c r="EA69" s="1">
        <v>0</v>
      </c>
      <c r="EB69" s="13">
        <f>SUM(CL69,CO69,CR69,CU69,CX69,DA69,DD69,DG69,DJ69,DL69,DN69,DP69,DR69,DT69,DV69,DX69,DZ69)/60</f>
        <v>24</v>
      </c>
      <c r="FT69" s="13">
        <f>SUM(ED69,EG69,EJ69,EM69,EP69,ES69,EV69,EY69,FB69,FD69,FF69,FH69,FJ69,FL69,FN69,FP69,FR69)/60</f>
        <v>0</v>
      </c>
      <c r="FU69">
        <f>IF(OR(AT69=0,AND(CL69&lt;&gt;"",CL69=0),AND(ED69&lt;&gt;"",ED69=0)),1,0)</f>
        <v>0</v>
      </c>
      <c r="FV69">
        <f>IF(OR(AZ69=0,AND(CR69&lt;&gt;"",CR69=0),AND(EJ69&lt;&gt;"",EJ69=0)),1,0)</f>
        <v>0</v>
      </c>
      <c r="FW69">
        <v>0</v>
      </c>
      <c r="FX69">
        <v>0</v>
      </c>
      <c r="FY69">
        <v>0</v>
      </c>
      <c r="FZ69" s="54">
        <v>0</v>
      </c>
    </row>
    <row r="70" spans="1:182" ht="12.75" customHeight="1">
      <c r="A70">
        <v>358</v>
      </c>
      <c r="B70">
        <v>1</v>
      </c>
      <c r="C70">
        <v>4</v>
      </c>
      <c r="D70">
        <v>7</v>
      </c>
      <c r="E70">
        <v>1</v>
      </c>
      <c r="F70">
        <v>0</v>
      </c>
      <c r="G70">
        <v>3</v>
      </c>
      <c r="H70">
        <v>5</v>
      </c>
      <c r="I70">
        <v>2</v>
      </c>
      <c r="J70">
        <v>0</v>
      </c>
      <c r="K70">
        <v>3</v>
      </c>
      <c r="L70">
        <v>1</v>
      </c>
      <c r="M70">
        <v>3</v>
      </c>
      <c r="N70" s="28" t="s">
        <v>299</v>
      </c>
      <c r="O70" t="s">
        <v>1768</v>
      </c>
      <c r="P70" s="15" t="s">
        <v>153</v>
      </c>
      <c r="Q70">
        <v>1</v>
      </c>
      <c r="R70" s="28" t="s">
        <v>426</v>
      </c>
      <c r="S70">
        <v>45</v>
      </c>
      <c r="T70">
        <v>1</v>
      </c>
      <c r="V70">
        <v>3</v>
      </c>
      <c r="W70" t="s">
        <v>693</v>
      </c>
      <c r="X70">
        <v>3</v>
      </c>
      <c r="Z70">
        <v>1</v>
      </c>
      <c r="AA70">
        <v>0</v>
      </c>
      <c r="AB70">
        <v>1</v>
      </c>
      <c r="AD70">
        <v>3</v>
      </c>
      <c r="AE70" t="s">
        <v>1138</v>
      </c>
      <c r="AF70">
        <v>2</v>
      </c>
      <c r="AH70">
        <v>1</v>
      </c>
      <c r="AJ70">
        <v>53</v>
      </c>
      <c r="AK70">
        <v>14</v>
      </c>
      <c r="AL70">
        <v>16</v>
      </c>
      <c r="AM70">
        <v>156</v>
      </c>
      <c r="AN70">
        <v>477</v>
      </c>
      <c r="AO70">
        <v>139</v>
      </c>
      <c r="AP70">
        <v>146</v>
      </c>
      <c r="AQ70" t="s">
        <v>154</v>
      </c>
      <c r="AR70" t="s">
        <v>156</v>
      </c>
      <c r="AS70" s="1">
        <v>0</v>
      </c>
      <c r="AT70" s="1">
        <v>420</v>
      </c>
      <c r="AU70" s="10">
        <v>1</v>
      </c>
      <c r="AV70" s="1">
        <v>0</v>
      </c>
      <c r="AW70" s="1">
        <v>75</v>
      </c>
      <c r="AX70" s="1">
        <v>2</v>
      </c>
      <c r="AY70" s="1">
        <v>0</v>
      </c>
      <c r="AZ70" s="1">
        <v>585</v>
      </c>
      <c r="BA70" s="1">
        <v>2</v>
      </c>
      <c r="BB70" s="1">
        <v>0</v>
      </c>
      <c r="BC70" s="1">
        <v>90</v>
      </c>
      <c r="BD70" s="1">
        <v>3</v>
      </c>
      <c r="BE70" s="1">
        <v>0</v>
      </c>
      <c r="BF70" s="1">
        <v>0</v>
      </c>
      <c r="BG70" s="1">
        <v>0</v>
      </c>
      <c r="BH70" s="1">
        <v>0</v>
      </c>
      <c r="BI70" s="1">
        <v>0</v>
      </c>
      <c r="BJ70" s="1">
        <v>0</v>
      </c>
      <c r="BK70" s="1">
        <v>0</v>
      </c>
      <c r="BL70" s="1">
        <v>215</v>
      </c>
      <c r="BM70" s="1">
        <v>1</v>
      </c>
      <c r="BN70" s="1">
        <v>0</v>
      </c>
      <c r="BO70" s="1">
        <v>10</v>
      </c>
      <c r="BP70" s="1">
        <v>1</v>
      </c>
      <c r="BQ70" s="1">
        <v>0</v>
      </c>
      <c r="BR70" s="1">
        <v>0</v>
      </c>
      <c r="BS70" s="1">
        <v>0</v>
      </c>
      <c r="BT70" s="1">
        <v>20</v>
      </c>
      <c r="BU70" s="1">
        <v>1</v>
      </c>
      <c r="BV70" s="1">
        <v>0</v>
      </c>
      <c r="BW70" s="1">
        <v>0</v>
      </c>
      <c r="BX70" s="1">
        <v>0</v>
      </c>
      <c r="BY70" s="1">
        <v>0</v>
      </c>
      <c r="BZ70" s="1">
        <v>0</v>
      </c>
      <c r="CA70" s="1">
        <v>0</v>
      </c>
      <c r="CB70" s="1">
        <v>0</v>
      </c>
      <c r="CC70" s="1">
        <v>0</v>
      </c>
      <c r="CD70" s="1">
        <v>20</v>
      </c>
      <c r="CE70" s="1">
        <v>1</v>
      </c>
      <c r="CF70" s="1">
        <v>0</v>
      </c>
      <c r="CG70" s="1">
        <v>0</v>
      </c>
      <c r="CH70" s="1">
        <v>0</v>
      </c>
      <c r="CI70" s="1">
        <v>0</v>
      </c>
      <c r="CJ70" s="13">
        <f>SUM(AT70,AW70,AZ70,BC70,BF70,BI70,BL70,BO70,BR70,BT70,BV70,BX70,BZ70,CB70,CD70,CF70,CH70)/60</f>
        <v>23.916666666666668</v>
      </c>
      <c r="CK70" s="1">
        <v>0</v>
      </c>
      <c r="CL70" s="1">
        <v>435</v>
      </c>
      <c r="CM70" s="10">
        <v>1</v>
      </c>
      <c r="CN70" s="1">
        <v>0</v>
      </c>
      <c r="CO70" s="1">
        <v>75</v>
      </c>
      <c r="CP70" s="1">
        <v>2</v>
      </c>
      <c r="CQ70" s="1">
        <v>20</v>
      </c>
      <c r="CR70" s="1">
        <v>565</v>
      </c>
      <c r="CS70" s="1">
        <v>3</v>
      </c>
      <c r="CT70" s="1">
        <v>10</v>
      </c>
      <c r="CU70" s="1">
        <v>80</v>
      </c>
      <c r="CV70" s="1">
        <v>4</v>
      </c>
      <c r="CW70" s="1">
        <v>0</v>
      </c>
      <c r="CX70" s="1">
        <v>0</v>
      </c>
      <c r="CY70" s="1">
        <v>0</v>
      </c>
      <c r="CZ70" s="1">
        <v>0</v>
      </c>
      <c r="DA70" s="1">
        <v>0</v>
      </c>
      <c r="DB70" s="1">
        <v>0</v>
      </c>
      <c r="DC70" s="1">
        <v>0</v>
      </c>
      <c r="DD70" s="1">
        <v>230</v>
      </c>
      <c r="DE70" s="1">
        <v>1</v>
      </c>
      <c r="DF70" s="1">
        <v>0</v>
      </c>
      <c r="DG70" s="1">
        <v>15</v>
      </c>
      <c r="DH70" s="1">
        <v>1</v>
      </c>
      <c r="DI70" s="1">
        <v>0</v>
      </c>
      <c r="DJ70" s="1">
        <v>0</v>
      </c>
      <c r="DK70" s="1">
        <v>0</v>
      </c>
      <c r="DL70" s="1">
        <v>20</v>
      </c>
      <c r="DM70" s="1">
        <v>1</v>
      </c>
      <c r="DN70" s="1">
        <v>0</v>
      </c>
      <c r="DO70" s="1">
        <v>0</v>
      </c>
      <c r="DP70" s="1">
        <v>0</v>
      </c>
      <c r="DQ70" s="1">
        <v>0</v>
      </c>
      <c r="DR70" s="1">
        <v>0</v>
      </c>
      <c r="DS70" s="1">
        <v>0</v>
      </c>
      <c r="DT70" s="1">
        <v>0</v>
      </c>
      <c r="DU70" s="1">
        <v>0</v>
      </c>
      <c r="DV70" s="1">
        <v>20</v>
      </c>
      <c r="DW70" s="1">
        <v>1</v>
      </c>
      <c r="DX70" s="1">
        <v>0</v>
      </c>
      <c r="DY70" s="1">
        <v>0</v>
      </c>
      <c r="DZ70" s="1">
        <v>0</v>
      </c>
      <c r="EA70" s="1">
        <v>0</v>
      </c>
      <c r="EB70" s="13">
        <f>SUM(CL70,CO70,CR70,CU70,CX70,DA70,DD70,DG70,DJ70,DL70,DN70,DP70,DR70,DT70,DV70,DX70,DZ70)/60</f>
        <v>24</v>
      </c>
      <c r="FT70" s="13">
        <f>SUM(ED70,EG70,EJ70,EM70,EP70,ES70,EV70,EY70,FB70,FD70,FF70,FH70,FJ70,FL70,FN70,FP70,FR70)/60</f>
        <v>0</v>
      </c>
      <c r="FU70">
        <f>IF(OR(AT70=0,AND(CL70&lt;&gt;"",CL70=0),AND(ED70&lt;&gt;"",ED70=0)),1,0)</f>
        <v>0</v>
      </c>
      <c r="FV70">
        <f>IF(OR(AZ70=0,AND(CR70&lt;&gt;"",CR70=0),AND(EJ70&lt;&gt;"",EJ70=0)),1,0)</f>
        <v>0</v>
      </c>
      <c r="FW70">
        <v>0</v>
      </c>
      <c r="FX70">
        <v>0</v>
      </c>
      <c r="FY70">
        <v>0</v>
      </c>
      <c r="FZ70" s="54">
        <v>0</v>
      </c>
    </row>
    <row r="71" spans="1:182" ht="13">
      <c r="A71">
        <v>360</v>
      </c>
      <c r="B71">
        <v>1</v>
      </c>
      <c r="C71">
        <v>2</v>
      </c>
      <c r="D71">
        <v>6</v>
      </c>
      <c r="E71">
        <v>2</v>
      </c>
      <c r="F71">
        <v>0</v>
      </c>
      <c r="G71">
        <v>6</v>
      </c>
      <c r="H71">
        <v>5</v>
      </c>
      <c r="I71">
        <v>2</v>
      </c>
      <c r="J71">
        <v>0</v>
      </c>
      <c r="K71">
        <v>3</v>
      </c>
      <c r="L71">
        <v>2</v>
      </c>
      <c r="M71">
        <v>3</v>
      </c>
      <c r="N71" s="28" t="s">
        <v>291</v>
      </c>
      <c r="O71" t="s">
        <v>1770</v>
      </c>
      <c r="P71" s="15" t="s">
        <v>153</v>
      </c>
      <c r="Q71">
        <v>0</v>
      </c>
      <c r="R71" t="s">
        <v>397</v>
      </c>
      <c r="S71">
        <v>30</v>
      </c>
      <c r="T71">
        <v>1</v>
      </c>
      <c r="U71" t="s">
        <v>564</v>
      </c>
      <c r="V71">
        <v>0</v>
      </c>
      <c r="X71">
        <v>3</v>
      </c>
      <c r="Z71">
        <v>1</v>
      </c>
      <c r="AA71">
        <v>0</v>
      </c>
      <c r="AB71">
        <v>1</v>
      </c>
      <c r="AD71">
        <v>3</v>
      </c>
      <c r="AE71" t="s">
        <v>1139</v>
      </c>
      <c r="AF71">
        <v>0</v>
      </c>
      <c r="AH71">
        <v>2</v>
      </c>
      <c r="AJ71">
        <v>25</v>
      </c>
      <c r="AK71">
        <v>19</v>
      </c>
      <c r="AL71">
        <v>26</v>
      </c>
      <c r="AM71">
        <v>180</v>
      </c>
      <c r="AN71">
        <v>348</v>
      </c>
      <c r="AO71">
        <v>156</v>
      </c>
      <c r="AP71">
        <v>123</v>
      </c>
      <c r="AQ71" t="s">
        <v>154</v>
      </c>
      <c r="AR71" t="s">
        <v>156</v>
      </c>
      <c r="AS71" s="1">
        <v>0</v>
      </c>
      <c r="AT71" s="1">
        <v>450</v>
      </c>
      <c r="AU71" s="1">
        <v>1</v>
      </c>
      <c r="AV71" s="1">
        <v>0</v>
      </c>
      <c r="AW71" s="1">
        <v>0</v>
      </c>
      <c r="AX71" s="1">
        <v>0</v>
      </c>
      <c r="AY71" s="1">
        <v>0</v>
      </c>
      <c r="AZ71" s="1">
        <v>495</v>
      </c>
      <c r="BA71" s="1">
        <v>1</v>
      </c>
      <c r="BB71" s="1">
        <v>0</v>
      </c>
      <c r="BC71" s="1">
        <v>135</v>
      </c>
      <c r="BD71" s="1">
        <v>3</v>
      </c>
      <c r="BE71" s="1">
        <v>0</v>
      </c>
      <c r="BF71" s="1">
        <v>0</v>
      </c>
      <c r="BG71" s="1">
        <v>0</v>
      </c>
      <c r="BH71" s="1">
        <v>0</v>
      </c>
      <c r="BI71" s="1">
        <v>0</v>
      </c>
      <c r="BJ71" s="1">
        <v>0</v>
      </c>
      <c r="BK71" s="1">
        <v>0</v>
      </c>
      <c r="BL71" s="1">
        <v>270</v>
      </c>
      <c r="BM71" s="1">
        <v>1</v>
      </c>
      <c r="BN71" s="1">
        <v>0</v>
      </c>
      <c r="BO71" s="1">
        <v>0</v>
      </c>
      <c r="BP71" s="1">
        <v>0</v>
      </c>
      <c r="BQ71" s="1">
        <v>0</v>
      </c>
      <c r="BR71" s="1">
        <v>0</v>
      </c>
      <c r="BS71" s="1">
        <v>0</v>
      </c>
      <c r="BT71" s="1">
        <v>45</v>
      </c>
      <c r="BU71" s="1">
        <v>1</v>
      </c>
      <c r="BV71" s="1">
        <v>0</v>
      </c>
      <c r="BW71" s="1">
        <v>0</v>
      </c>
      <c r="BX71" s="1">
        <v>0</v>
      </c>
      <c r="BY71" s="1">
        <v>0</v>
      </c>
      <c r="BZ71" s="1">
        <v>0</v>
      </c>
      <c r="CA71" s="1">
        <v>0</v>
      </c>
      <c r="CB71" s="1">
        <v>0</v>
      </c>
      <c r="CC71" s="1">
        <v>0</v>
      </c>
      <c r="CD71" s="1">
        <v>45</v>
      </c>
      <c r="CE71" s="1">
        <v>1</v>
      </c>
      <c r="CF71" s="1">
        <v>0</v>
      </c>
      <c r="CG71" s="1">
        <v>0</v>
      </c>
      <c r="CH71" s="1">
        <v>0</v>
      </c>
      <c r="CI71" s="1">
        <v>0</v>
      </c>
      <c r="CJ71" s="13">
        <f>SUM(AT71,AW71,AZ71,BC71,BF71,BI71,BL71,BO71,BR71,BT71,BV71,BX71,BZ71,CB71,CD71,CF71,CH71)/60</f>
        <v>24</v>
      </c>
      <c r="CK71" s="1">
        <v>0</v>
      </c>
      <c r="CL71" s="1">
        <v>520</v>
      </c>
      <c r="CM71" s="1">
        <v>1</v>
      </c>
      <c r="CN71" s="1">
        <v>0</v>
      </c>
      <c r="CO71" s="1">
        <v>0</v>
      </c>
      <c r="CP71" s="1">
        <v>0</v>
      </c>
      <c r="CQ71" s="1">
        <v>90</v>
      </c>
      <c r="CR71" s="1">
        <v>405</v>
      </c>
      <c r="CS71" s="1">
        <v>4</v>
      </c>
      <c r="CT71" s="1">
        <v>0</v>
      </c>
      <c r="CU71" s="1">
        <v>135</v>
      </c>
      <c r="CV71" s="1">
        <v>3</v>
      </c>
      <c r="CW71" s="1">
        <v>0</v>
      </c>
      <c r="CX71" s="1">
        <v>0</v>
      </c>
      <c r="CY71" s="1">
        <v>0</v>
      </c>
      <c r="CZ71" s="1">
        <v>0</v>
      </c>
      <c r="DA71" s="1">
        <v>0</v>
      </c>
      <c r="DB71" s="1">
        <v>0</v>
      </c>
      <c r="DC71" s="1">
        <v>0</v>
      </c>
      <c r="DD71" s="1">
        <v>290</v>
      </c>
      <c r="DE71" s="1">
        <v>1</v>
      </c>
      <c r="DF71" s="1">
        <v>0</v>
      </c>
      <c r="DG71" s="1">
        <v>0</v>
      </c>
      <c r="DH71" s="1">
        <v>0</v>
      </c>
      <c r="DI71" s="1">
        <v>0</v>
      </c>
      <c r="DJ71" s="1">
        <v>0</v>
      </c>
      <c r="DK71" s="1">
        <v>0</v>
      </c>
      <c r="DL71" s="1">
        <v>45</v>
      </c>
      <c r="DM71" s="1">
        <v>1</v>
      </c>
      <c r="DN71" s="1">
        <v>0</v>
      </c>
      <c r="DO71" s="1">
        <v>0</v>
      </c>
      <c r="DP71" s="1">
        <v>0</v>
      </c>
      <c r="DQ71" s="1">
        <v>0</v>
      </c>
      <c r="DR71" s="1">
        <v>0</v>
      </c>
      <c r="DS71" s="1">
        <v>0</v>
      </c>
      <c r="DT71" s="1">
        <v>0</v>
      </c>
      <c r="DU71" s="1">
        <v>0</v>
      </c>
      <c r="DV71" s="1">
        <v>45</v>
      </c>
      <c r="DW71" s="1">
        <v>1</v>
      </c>
      <c r="DX71" s="1">
        <v>0</v>
      </c>
      <c r="DY71" s="1">
        <v>0</v>
      </c>
      <c r="DZ71" s="1">
        <v>0</v>
      </c>
      <c r="EA71" s="1">
        <v>0</v>
      </c>
      <c r="EB71" s="13">
        <f>SUM(CL71,CO71,CR71,CU71,CX71,DA71,DD71,DG71,DJ71,DL71,DN71,DP71,DR71,DT71,DV71,DX71,DZ71)/60</f>
        <v>24</v>
      </c>
      <c r="FT71" s="13">
        <f>SUM(ED71,EG71,EJ71,EM71,EP71,ES71,EV71,EY71,FB71,FD71,FF71,FH71,FJ71,FL71,FN71,FP71,FR71)/60</f>
        <v>0</v>
      </c>
      <c r="FU71">
        <f>IF(OR(AT71=0,AND(CL71&lt;&gt;"",CL71=0),AND(ED71&lt;&gt;"",ED71=0)),1,0)</f>
        <v>0</v>
      </c>
      <c r="FV71">
        <f>IF(OR(AZ71=0,AND(CR71&lt;&gt;"",CR71=0),AND(EJ71&lt;&gt;"",EJ71=0)),1,0)</f>
        <v>0</v>
      </c>
      <c r="FW71">
        <v>0</v>
      </c>
      <c r="FX71">
        <v>0</v>
      </c>
      <c r="FY71">
        <v>0</v>
      </c>
      <c r="FZ71" s="54">
        <v>0</v>
      </c>
    </row>
    <row r="72" spans="1:182" ht="13">
      <c r="A72">
        <v>365</v>
      </c>
      <c r="B72">
        <v>1</v>
      </c>
      <c r="C72">
        <v>4</v>
      </c>
      <c r="D72">
        <v>4</v>
      </c>
      <c r="E72">
        <v>1</v>
      </c>
      <c r="F72">
        <v>0</v>
      </c>
      <c r="G72">
        <v>4</v>
      </c>
      <c r="H72">
        <v>5</v>
      </c>
      <c r="I72">
        <v>2</v>
      </c>
      <c r="J72">
        <v>0</v>
      </c>
      <c r="K72">
        <v>3</v>
      </c>
      <c r="L72">
        <v>2</v>
      </c>
      <c r="M72">
        <v>3</v>
      </c>
      <c r="N72" s="28" t="s">
        <v>296</v>
      </c>
      <c r="O72" t="s">
        <v>1775</v>
      </c>
      <c r="P72" s="15" t="s">
        <v>153</v>
      </c>
      <c r="Q72">
        <v>0</v>
      </c>
      <c r="R72" s="28" t="s">
        <v>383</v>
      </c>
      <c r="S72">
        <v>120</v>
      </c>
      <c r="T72">
        <v>1</v>
      </c>
      <c r="V72">
        <v>3</v>
      </c>
      <c r="X72">
        <v>3</v>
      </c>
      <c r="Z72">
        <v>1</v>
      </c>
      <c r="AA72">
        <v>0</v>
      </c>
      <c r="AB72">
        <v>2</v>
      </c>
      <c r="AC72" t="s">
        <v>828</v>
      </c>
      <c r="AD72">
        <v>1</v>
      </c>
      <c r="AE72" t="s">
        <v>908</v>
      </c>
      <c r="AF72">
        <v>0</v>
      </c>
      <c r="AG72" t="s">
        <v>1300</v>
      </c>
      <c r="AH72">
        <v>2</v>
      </c>
      <c r="AJ72">
        <v>36</v>
      </c>
      <c r="AK72">
        <v>26</v>
      </c>
      <c r="AL72">
        <v>67</v>
      </c>
      <c r="AM72">
        <v>177</v>
      </c>
      <c r="AN72">
        <v>271</v>
      </c>
      <c r="AO72">
        <v>92</v>
      </c>
      <c r="AP72">
        <v>202</v>
      </c>
      <c r="AQ72" t="s">
        <v>154</v>
      </c>
      <c r="AR72" t="s">
        <v>155</v>
      </c>
      <c r="AS72" s="1">
        <v>0</v>
      </c>
      <c r="AT72" s="1">
        <v>480</v>
      </c>
      <c r="AU72" s="1">
        <v>1</v>
      </c>
      <c r="AV72" s="1">
        <v>0</v>
      </c>
      <c r="AW72" s="1">
        <v>0</v>
      </c>
      <c r="AX72" s="1">
        <v>0</v>
      </c>
      <c r="AY72" s="1">
        <v>0</v>
      </c>
      <c r="AZ72" s="1">
        <v>525</v>
      </c>
      <c r="BA72" s="1">
        <v>1</v>
      </c>
      <c r="BB72" s="1">
        <v>0</v>
      </c>
      <c r="BC72" s="1">
        <v>30</v>
      </c>
      <c r="BD72" s="1">
        <v>1</v>
      </c>
      <c r="BE72" s="1">
        <v>0</v>
      </c>
      <c r="BF72" s="1">
        <v>0</v>
      </c>
      <c r="BG72" s="1">
        <v>0</v>
      </c>
      <c r="BH72" s="1">
        <v>0</v>
      </c>
      <c r="BI72" s="1">
        <v>0</v>
      </c>
      <c r="BJ72" s="1">
        <v>0</v>
      </c>
      <c r="BK72" s="1">
        <v>0</v>
      </c>
      <c r="BL72" s="1">
        <v>315</v>
      </c>
      <c r="BM72" s="1">
        <v>1</v>
      </c>
      <c r="BN72" s="1">
        <v>0</v>
      </c>
      <c r="BO72" s="1">
        <v>0</v>
      </c>
      <c r="BP72" s="1">
        <v>0</v>
      </c>
      <c r="BQ72" s="1">
        <v>0</v>
      </c>
      <c r="BR72" s="1">
        <v>0</v>
      </c>
      <c r="BS72" s="1">
        <v>0</v>
      </c>
      <c r="BT72" s="1">
        <v>45</v>
      </c>
      <c r="BU72" s="1">
        <v>1</v>
      </c>
      <c r="BV72" s="1">
        <v>0</v>
      </c>
      <c r="BW72" s="1">
        <v>0</v>
      </c>
      <c r="BX72" s="1">
        <v>0</v>
      </c>
      <c r="BY72" s="1">
        <v>0</v>
      </c>
      <c r="BZ72" s="1">
        <v>0</v>
      </c>
      <c r="CA72" s="1">
        <v>0</v>
      </c>
      <c r="CB72" s="1">
        <v>0</v>
      </c>
      <c r="CC72" s="1">
        <v>0</v>
      </c>
      <c r="CD72" s="1">
        <v>45</v>
      </c>
      <c r="CE72" s="1">
        <v>1</v>
      </c>
      <c r="CF72" s="1">
        <v>0</v>
      </c>
      <c r="CG72" s="1">
        <v>0</v>
      </c>
      <c r="CH72" s="1">
        <v>0</v>
      </c>
      <c r="CI72" s="1">
        <v>0</v>
      </c>
      <c r="CJ72" s="13">
        <f>SUM(AT72,AW72,AZ72,BC72,BF72,BI72,BL72,BO72,BR72,BT72,BV72,BX72,BZ72,CB72,CD72,CF72,CH72)/60</f>
        <v>24</v>
      </c>
      <c r="EB72" s="13">
        <f>SUM(CL72,CO72,CR72,CU72,CX72,DA72,DD72,DG72,DJ72,DL72,DN72,DP72,DR72,DT72,DV72,DX72,DZ72)/60</f>
        <v>0</v>
      </c>
      <c r="EC72" s="1">
        <v>0</v>
      </c>
      <c r="ED72" s="1">
        <v>480</v>
      </c>
      <c r="EE72" s="1">
        <v>1</v>
      </c>
      <c r="EF72" s="1">
        <v>0</v>
      </c>
      <c r="EG72" s="1">
        <v>0</v>
      </c>
      <c r="EH72" s="1">
        <v>0</v>
      </c>
      <c r="EI72" s="1">
        <v>0</v>
      </c>
      <c r="EJ72" s="1">
        <v>525</v>
      </c>
      <c r="EK72" s="1">
        <v>1</v>
      </c>
      <c r="EL72" s="1">
        <v>0</v>
      </c>
      <c r="EM72" s="1">
        <v>30</v>
      </c>
      <c r="EN72" s="1">
        <v>1</v>
      </c>
      <c r="EO72" s="1">
        <v>0</v>
      </c>
      <c r="EP72" s="1">
        <v>0</v>
      </c>
      <c r="EQ72" s="1">
        <v>0</v>
      </c>
      <c r="ER72" s="1">
        <v>0</v>
      </c>
      <c r="ES72" s="1">
        <v>0</v>
      </c>
      <c r="ET72" s="1">
        <v>0</v>
      </c>
      <c r="EU72" s="1">
        <v>0</v>
      </c>
      <c r="EV72" s="1">
        <v>315</v>
      </c>
      <c r="EW72" s="1">
        <v>1</v>
      </c>
      <c r="EX72" s="1">
        <v>0</v>
      </c>
      <c r="EY72" s="1">
        <v>0</v>
      </c>
      <c r="EZ72" s="1">
        <v>0</v>
      </c>
      <c r="FA72" s="1">
        <v>0</v>
      </c>
      <c r="FB72" s="1">
        <v>0</v>
      </c>
      <c r="FC72" s="1">
        <v>0</v>
      </c>
      <c r="FD72" s="1">
        <v>45</v>
      </c>
      <c r="FE72" s="1">
        <v>1</v>
      </c>
      <c r="FF72" s="1">
        <v>0</v>
      </c>
      <c r="FG72" s="1">
        <v>0</v>
      </c>
      <c r="FH72" s="1">
        <v>0</v>
      </c>
      <c r="FI72" s="1">
        <v>0</v>
      </c>
      <c r="FJ72" s="1">
        <v>0</v>
      </c>
      <c r="FK72" s="1">
        <v>0</v>
      </c>
      <c r="FL72" s="1">
        <v>0</v>
      </c>
      <c r="FM72" s="1">
        <v>0</v>
      </c>
      <c r="FN72" s="1">
        <v>45</v>
      </c>
      <c r="FO72" s="1">
        <v>1</v>
      </c>
      <c r="FP72" s="1">
        <v>0</v>
      </c>
      <c r="FQ72" s="1">
        <v>0</v>
      </c>
      <c r="FR72" s="1">
        <v>0</v>
      </c>
      <c r="FS72" s="1">
        <v>0</v>
      </c>
      <c r="FT72" s="13">
        <f>SUM(ED72,EG72,EJ72,EM72,EP72,ES72,EV72,EY72,FB72,FD72,FF72,FH72,FJ72,FL72,FN72,FP72,FR72)/60</f>
        <v>24</v>
      </c>
      <c r="FU72">
        <f>IF(OR(AT72=0,AND(CL72&lt;&gt;"",CL72=0),AND(ED72&lt;&gt;"",ED72=0)),1,0)</f>
        <v>0</v>
      </c>
      <c r="FV72">
        <f>IF(OR(AZ72=0,AND(CR72&lt;&gt;"",CR72=0),AND(EJ72&lt;&gt;"",EJ72=0)),1,0)</f>
        <v>0</v>
      </c>
      <c r="FW72">
        <v>0</v>
      </c>
      <c r="FX72">
        <v>0</v>
      </c>
      <c r="FY72">
        <v>0</v>
      </c>
      <c r="FZ72" s="54">
        <v>0</v>
      </c>
    </row>
    <row r="73" spans="1:182" ht="13">
      <c r="A73">
        <v>370</v>
      </c>
      <c r="B73">
        <v>1</v>
      </c>
      <c r="C73">
        <v>4</v>
      </c>
      <c r="D73">
        <v>6</v>
      </c>
      <c r="E73">
        <v>1</v>
      </c>
      <c r="F73">
        <v>0</v>
      </c>
      <c r="G73">
        <v>4</v>
      </c>
      <c r="H73">
        <v>5</v>
      </c>
      <c r="I73">
        <v>2</v>
      </c>
      <c r="J73">
        <v>0</v>
      </c>
      <c r="K73">
        <v>3</v>
      </c>
      <c r="L73">
        <v>1</v>
      </c>
      <c r="M73">
        <v>2</v>
      </c>
      <c r="N73" s="28" t="s">
        <v>369</v>
      </c>
      <c r="O73" t="s">
        <v>1780</v>
      </c>
      <c r="P73" s="15" t="s">
        <v>153</v>
      </c>
      <c r="Q73">
        <v>0</v>
      </c>
      <c r="R73" s="28" t="s">
        <v>320</v>
      </c>
      <c r="S73">
        <v>40</v>
      </c>
      <c r="T73">
        <v>0</v>
      </c>
      <c r="U73" t="s">
        <v>568</v>
      </c>
      <c r="V73">
        <v>3</v>
      </c>
      <c r="W73" t="s">
        <v>697</v>
      </c>
      <c r="X73">
        <v>3</v>
      </c>
      <c r="Z73">
        <v>2</v>
      </c>
      <c r="AA73">
        <v>0</v>
      </c>
      <c r="AB73">
        <v>0</v>
      </c>
      <c r="AC73" t="s">
        <v>830</v>
      </c>
      <c r="AD73">
        <v>1</v>
      </c>
      <c r="AE73" t="s">
        <v>1145</v>
      </c>
      <c r="AF73">
        <v>1</v>
      </c>
      <c r="AG73" t="s">
        <v>1302</v>
      </c>
      <c r="AH73">
        <v>0</v>
      </c>
      <c r="AI73" t="s">
        <v>1385</v>
      </c>
      <c r="AJ73">
        <v>25</v>
      </c>
      <c r="AK73">
        <v>22</v>
      </c>
      <c r="AL73">
        <v>30</v>
      </c>
      <c r="AM73">
        <v>181</v>
      </c>
      <c r="AN73">
        <v>564</v>
      </c>
      <c r="AO73">
        <v>55</v>
      </c>
      <c r="AP73">
        <v>306</v>
      </c>
      <c r="AQ73" t="s">
        <v>154</v>
      </c>
      <c r="AR73" t="s">
        <v>156</v>
      </c>
      <c r="AS73" s="1">
        <v>0</v>
      </c>
      <c r="AT73" s="1">
        <v>415</v>
      </c>
      <c r="AU73" s="10">
        <v>1</v>
      </c>
      <c r="AV73" s="1">
        <v>0</v>
      </c>
      <c r="AW73" s="1">
        <v>85</v>
      </c>
      <c r="AX73" s="1">
        <v>2</v>
      </c>
      <c r="AY73" s="1">
        <v>0</v>
      </c>
      <c r="AZ73" s="1">
        <v>480</v>
      </c>
      <c r="BA73" s="1">
        <v>2</v>
      </c>
      <c r="BB73" s="1">
        <v>0</v>
      </c>
      <c r="BC73" s="1">
        <v>70</v>
      </c>
      <c r="BD73" s="1">
        <v>2</v>
      </c>
      <c r="BE73" s="1">
        <v>0</v>
      </c>
      <c r="BF73" s="1">
        <v>0</v>
      </c>
      <c r="BG73" s="1">
        <v>0</v>
      </c>
      <c r="BH73" s="1">
        <v>0</v>
      </c>
      <c r="BI73" s="1">
        <v>0</v>
      </c>
      <c r="BJ73" s="1">
        <v>0</v>
      </c>
      <c r="BK73" s="1">
        <v>0</v>
      </c>
      <c r="BL73" s="1">
        <v>310</v>
      </c>
      <c r="BM73" s="1">
        <v>2</v>
      </c>
      <c r="BN73" s="1">
        <v>0</v>
      </c>
      <c r="BO73" s="1">
        <v>0</v>
      </c>
      <c r="BP73" s="1">
        <v>0</v>
      </c>
      <c r="BQ73" s="1">
        <v>0</v>
      </c>
      <c r="BR73" s="1">
        <v>0</v>
      </c>
      <c r="BS73" s="1">
        <v>0</v>
      </c>
      <c r="BT73" s="1">
        <v>20</v>
      </c>
      <c r="BU73" s="1">
        <v>1</v>
      </c>
      <c r="BV73" s="1">
        <v>0</v>
      </c>
      <c r="BW73" s="1">
        <v>0</v>
      </c>
      <c r="BX73" s="1">
        <v>0</v>
      </c>
      <c r="BY73" s="1">
        <v>0</v>
      </c>
      <c r="BZ73" s="1">
        <v>0</v>
      </c>
      <c r="CA73" s="1">
        <v>0</v>
      </c>
      <c r="CB73" s="1">
        <v>0</v>
      </c>
      <c r="CC73" s="1">
        <v>0</v>
      </c>
      <c r="CD73" s="1">
        <v>20</v>
      </c>
      <c r="CE73" s="1">
        <v>1</v>
      </c>
      <c r="CF73" s="1">
        <v>0</v>
      </c>
      <c r="CG73" s="1">
        <v>0</v>
      </c>
      <c r="CH73" s="1">
        <v>0</v>
      </c>
      <c r="CI73" s="1">
        <v>0</v>
      </c>
      <c r="CJ73" s="13">
        <f>SUM(AT73,AW73,AZ73,BC73,BF73,BI73,BL73,BO73,BR73,BT73,BV73,BX73,BZ73,CB73,CD73,CF73,CH73)/60</f>
        <v>23.333333333333332</v>
      </c>
      <c r="CK73" s="1">
        <v>0</v>
      </c>
      <c r="CL73" s="1">
        <v>415</v>
      </c>
      <c r="CM73" s="10">
        <v>1</v>
      </c>
      <c r="CN73" s="1">
        <v>0</v>
      </c>
      <c r="CO73" s="1">
        <v>85</v>
      </c>
      <c r="CP73" s="1">
        <v>2</v>
      </c>
      <c r="CQ73" s="1">
        <v>0</v>
      </c>
      <c r="CR73" s="1">
        <v>480</v>
      </c>
      <c r="CS73" s="1">
        <v>2</v>
      </c>
      <c r="CT73" s="1">
        <v>0</v>
      </c>
      <c r="CU73" s="1">
        <v>70</v>
      </c>
      <c r="CV73" s="1">
        <v>2</v>
      </c>
      <c r="CW73" s="1">
        <v>0</v>
      </c>
      <c r="CX73" s="1">
        <v>0</v>
      </c>
      <c r="CY73" s="1">
        <v>0</v>
      </c>
      <c r="CZ73" s="1">
        <v>0</v>
      </c>
      <c r="DA73" s="1">
        <v>0</v>
      </c>
      <c r="DB73" s="1">
        <v>0</v>
      </c>
      <c r="DC73" s="1">
        <v>0</v>
      </c>
      <c r="DD73" s="1">
        <v>310</v>
      </c>
      <c r="DE73" s="1">
        <v>2</v>
      </c>
      <c r="DF73" s="1">
        <v>0</v>
      </c>
      <c r="DG73" s="1">
        <v>0</v>
      </c>
      <c r="DH73" s="1">
        <v>0</v>
      </c>
      <c r="DI73" s="1">
        <v>0</v>
      </c>
      <c r="DJ73" s="1">
        <v>0</v>
      </c>
      <c r="DK73" s="1">
        <v>0</v>
      </c>
      <c r="DL73" s="1">
        <v>20</v>
      </c>
      <c r="DM73" s="1">
        <v>1</v>
      </c>
      <c r="DN73" s="1">
        <v>0</v>
      </c>
      <c r="DO73" s="1">
        <v>0</v>
      </c>
      <c r="DP73" s="1">
        <v>0</v>
      </c>
      <c r="DQ73" s="1">
        <v>0</v>
      </c>
      <c r="DR73" s="1">
        <v>0</v>
      </c>
      <c r="DS73" s="1">
        <v>0</v>
      </c>
      <c r="DT73" s="1">
        <v>0</v>
      </c>
      <c r="DU73" s="1">
        <v>0</v>
      </c>
      <c r="DV73" s="1">
        <v>20</v>
      </c>
      <c r="DW73" s="1">
        <v>1</v>
      </c>
      <c r="DX73" s="1">
        <v>0</v>
      </c>
      <c r="DY73" s="1">
        <v>0</v>
      </c>
      <c r="DZ73" s="1">
        <v>0</v>
      </c>
      <c r="EA73" s="1">
        <v>0</v>
      </c>
      <c r="EB73" s="13">
        <f>SUM(CL73,CO73,CR73,CU73,CX73,DA73,DD73,DG73,DJ73,DL73,DN73,DP73,DR73,DT73,DV73,DX73,DZ73)/60</f>
        <v>23.333333333333332</v>
      </c>
      <c r="FT73" s="13">
        <f>SUM(ED73,EG73,EJ73,EM73,EP73,ES73,EV73,EY73,FB73,FD73,FF73,FH73,FJ73,FL73,FN73,FP73,FR73)/60</f>
        <v>0</v>
      </c>
      <c r="FU73">
        <f>IF(OR(AT73=0,AND(CL73&lt;&gt;"",CL73=0),AND(ED73&lt;&gt;"",ED73=0)),1,0)</f>
        <v>0</v>
      </c>
      <c r="FV73">
        <f>IF(OR(AZ73=0,AND(CR73&lt;&gt;"",CR73=0),AND(EJ73&lt;&gt;"",EJ73=0)),1,0)</f>
        <v>0</v>
      </c>
      <c r="FW73">
        <v>0</v>
      </c>
      <c r="FX73">
        <v>0</v>
      </c>
      <c r="FY73">
        <v>0</v>
      </c>
      <c r="FZ73" s="54">
        <v>0</v>
      </c>
    </row>
    <row r="74" spans="1:182" ht="13">
      <c r="A74">
        <v>375</v>
      </c>
      <c r="B74">
        <v>1</v>
      </c>
      <c r="C74">
        <v>3</v>
      </c>
      <c r="D74">
        <v>4</v>
      </c>
      <c r="E74">
        <v>5</v>
      </c>
      <c r="F74">
        <v>3</v>
      </c>
      <c r="G74">
        <v>11</v>
      </c>
      <c r="H74">
        <v>5</v>
      </c>
      <c r="I74">
        <v>2</v>
      </c>
      <c r="J74">
        <v>1</v>
      </c>
      <c r="K74">
        <v>3</v>
      </c>
      <c r="L74">
        <v>1</v>
      </c>
      <c r="M74">
        <v>1</v>
      </c>
      <c r="N74" s="28" t="s">
        <v>296</v>
      </c>
      <c r="O74" t="s">
        <v>1785</v>
      </c>
      <c r="P74" s="15" t="s">
        <v>157</v>
      </c>
      <c r="Q74">
        <v>0</v>
      </c>
      <c r="R74" s="28" t="s">
        <v>320</v>
      </c>
      <c r="S74">
        <v>40</v>
      </c>
      <c r="T74">
        <v>1</v>
      </c>
      <c r="V74">
        <v>0</v>
      </c>
      <c r="X74">
        <v>3</v>
      </c>
      <c r="Z74">
        <v>1</v>
      </c>
      <c r="AA74">
        <v>0</v>
      </c>
      <c r="AB74">
        <v>0</v>
      </c>
      <c r="AD74">
        <v>3</v>
      </c>
      <c r="AE74" t="s">
        <v>889</v>
      </c>
      <c r="AF74">
        <v>2</v>
      </c>
      <c r="AH74">
        <v>1</v>
      </c>
      <c r="AJ74">
        <v>25</v>
      </c>
      <c r="AK74">
        <v>33</v>
      </c>
      <c r="AL74">
        <v>14</v>
      </c>
      <c r="AM74">
        <v>182</v>
      </c>
      <c r="AN74">
        <v>251</v>
      </c>
      <c r="AO74">
        <v>330</v>
      </c>
      <c r="AP74">
        <v>211</v>
      </c>
      <c r="AQ74" t="s">
        <v>154</v>
      </c>
      <c r="AR74" t="s">
        <v>155</v>
      </c>
      <c r="AS74" s="1">
        <v>0</v>
      </c>
      <c r="AT74" s="1">
        <v>370</v>
      </c>
      <c r="AU74" s="1">
        <v>1</v>
      </c>
      <c r="AV74" s="1">
        <v>0</v>
      </c>
      <c r="AW74" s="1">
        <v>55</v>
      </c>
      <c r="AX74" s="1">
        <v>2</v>
      </c>
      <c r="AY74" s="1">
        <v>0</v>
      </c>
      <c r="AZ74" s="1">
        <v>540</v>
      </c>
      <c r="BA74" s="1">
        <v>1</v>
      </c>
      <c r="BB74" s="1">
        <v>0</v>
      </c>
      <c r="BC74" s="1">
        <v>75</v>
      </c>
      <c r="BD74" s="1">
        <v>2</v>
      </c>
      <c r="BE74" s="1">
        <v>0</v>
      </c>
      <c r="BF74" s="1">
        <v>30</v>
      </c>
      <c r="BG74" s="1">
        <v>1</v>
      </c>
      <c r="BH74" s="1">
        <v>0</v>
      </c>
      <c r="BI74" s="1">
        <v>0</v>
      </c>
      <c r="BJ74" s="1">
        <v>0</v>
      </c>
      <c r="BK74" s="1">
        <v>0</v>
      </c>
      <c r="BL74" s="1">
        <v>225</v>
      </c>
      <c r="BM74" s="1">
        <v>1</v>
      </c>
      <c r="BN74" s="1">
        <v>0</v>
      </c>
      <c r="BO74" s="1">
        <v>90</v>
      </c>
      <c r="BP74" s="1">
        <v>1</v>
      </c>
      <c r="BQ74" s="1">
        <v>0</v>
      </c>
      <c r="BR74" s="1">
        <v>0</v>
      </c>
      <c r="BS74" s="1">
        <v>0</v>
      </c>
      <c r="BT74" s="1">
        <v>20</v>
      </c>
      <c r="BU74" s="1">
        <v>1</v>
      </c>
      <c r="BV74" s="1">
        <v>0</v>
      </c>
      <c r="BW74" s="1">
        <v>0</v>
      </c>
      <c r="BX74" s="1">
        <v>0</v>
      </c>
      <c r="BY74" s="1">
        <v>0</v>
      </c>
      <c r="BZ74" s="1">
        <v>0</v>
      </c>
      <c r="CA74" s="1">
        <v>0</v>
      </c>
      <c r="CB74" s="1">
        <v>15</v>
      </c>
      <c r="CC74" s="1">
        <v>1</v>
      </c>
      <c r="CD74" s="1">
        <v>20</v>
      </c>
      <c r="CE74" s="1">
        <v>1</v>
      </c>
      <c r="CF74" s="1">
        <v>0</v>
      </c>
      <c r="CG74" s="1">
        <v>0</v>
      </c>
      <c r="CH74" s="1">
        <v>0</v>
      </c>
      <c r="CI74" s="1">
        <v>0</v>
      </c>
      <c r="CJ74" s="13">
        <f>SUM(AT74,AW74,AZ74,BC74,BF74,BI74,BL74,BO74,BR74,BT74,BV74,BX74,BZ74,CB74,CD74,CF74,CH74)/60</f>
        <v>24</v>
      </c>
      <c r="EB74" s="13">
        <f>SUM(CL74,CO74,CR74,CU74,CX74,DA74,DD74,DG74,DJ74,DL74,DN74,DP74,DR74,DT74,DV74,DX74,DZ74)/60</f>
        <v>0</v>
      </c>
      <c r="EC74" s="1">
        <v>0</v>
      </c>
      <c r="ED74" s="1">
        <v>385</v>
      </c>
      <c r="EE74" s="1">
        <v>1</v>
      </c>
      <c r="EF74" s="1">
        <v>0</v>
      </c>
      <c r="EG74" s="1">
        <v>60</v>
      </c>
      <c r="EH74" s="1">
        <v>2</v>
      </c>
      <c r="EI74" s="1">
        <v>15</v>
      </c>
      <c r="EJ74" s="1">
        <v>520</v>
      </c>
      <c r="EK74" s="1">
        <v>2</v>
      </c>
      <c r="EL74" s="1">
        <v>0</v>
      </c>
      <c r="EM74" s="1">
        <v>75</v>
      </c>
      <c r="EN74" s="1">
        <v>2</v>
      </c>
      <c r="EO74" s="1">
        <v>0</v>
      </c>
      <c r="EP74" s="1">
        <v>30</v>
      </c>
      <c r="EQ74" s="1">
        <v>1</v>
      </c>
      <c r="ER74" s="1">
        <v>0</v>
      </c>
      <c r="ES74" s="1">
        <v>0</v>
      </c>
      <c r="ET74" s="1">
        <v>0</v>
      </c>
      <c r="EU74" s="1">
        <v>40</v>
      </c>
      <c r="EV74" s="1">
        <v>225</v>
      </c>
      <c r="EW74" s="1">
        <v>3</v>
      </c>
      <c r="EX74" s="1">
        <v>0</v>
      </c>
      <c r="EY74" s="1">
        <v>90</v>
      </c>
      <c r="EZ74" s="1">
        <v>1</v>
      </c>
      <c r="FA74" s="1">
        <v>0</v>
      </c>
      <c r="FB74" s="1">
        <v>0</v>
      </c>
      <c r="FC74" s="1">
        <v>0</v>
      </c>
      <c r="FD74" s="1">
        <v>20</v>
      </c>
      <c r="FE74" s="1">
        <v>1</v>
      </c>
      <c r="FF74" s="1">
        <v>0</v>
      </c>
      <c r="FG74" s="1">
        <v>0</v>
      </c>
      <c r="FH74" s="1">
        <v>0</v>
      </c>
      <c r="FI74" s="1">
        <v>0</v>
      </c>
      <c r="FJ74" s="1">
        <v>0</v>
      </c>
      <c r="FK74" s="1">
        <v>0</v>
      </c>
      <c r="FL74" s="1">
        <v>15</v>
      </c>
      <c r="FM74" s="1">
        <v>1</v>
      </c>
      <c r="FN74" s="1">
        <v>20</v>
      </c>
      <c r="FO74" s="1">
        <v>1</v>
      </c>
      <c r="FP74" s="1">
        <v>0</v>
      </c>
      <c r="FQ74" s="1">
        <v>0</v>
      </c>
      <c r="FR74" s="1">
        <v>0</v>
      </c>
      <c r="FS74" s="1">
        <v>0</v>
      </c>
      <c r="FT74" s="13">
        <f>SUM(ED74,EG74,EJ74,EM74,EP74,ES74,EV74,EY74,FB74,FD74,FF74,FH74,FJ74,FL74,FN74,FP74,FR74)/60</f>
        <v>24</v>
      </c>
      <c r="FU74">
        <f>IF(OR(AT74=0,AND(CL74&lt;&gt;"",CL74=0),AND(ED74&lt;&gt;"",ED74=0)),1,0)</f>
        <v>0</v>
      </c>
      <c r="FV74">
        <f>IF(OR(AZ74=0,AND(CR74&lt;&gt;"",CR74=0),AND(EJ74&lt;&gt;"",EJ74=0)),1,0)</f>
        <v>0</v>
      </c>
      <c r="FW74">
        <v>0</v>
      </c>
      <c r="FX74">
        <v>0</v>
      </c>
      <c r="FY74">
        <v>0</v>
      </c>
      <c r="FZ74" s="54">
        <v>0</v>
      </c>
    </row>
    <row r="75" spans="1:182" ht="25.5">
      <c r="A75">
        <v>387</v>
      </c>
      <c r="B75">
        <v>2</v>
      </c>
      <c r="C75">
        <v>4</v>
      </c>
      <c r="D75">
        <v>4</v>
      </c>
      <c r="E75">
        <v>2</v>
      </c>
      <c r="F75">
        <v>0</v>
      </c>
      <c r="G75">
        <v>9</v>
      </c>
      <c r="H75">
        <v>5</v>
      </c>
      <c r="I75">
        <v>2</v>
      </c>
      <c r="J75">
        <v>1</v>
      </c>
      <c r="K75">
        <v>3</v>
      </c>
      <c r="L75">
        <v>1</v>
      </c>
      <c r="M75">
        <v>3</v>
      </c>
      <c r="N75" s="28" t="s">
        <v>291</v>
      </c>
      <c r="O75" t="s">
        <v>1797</v>
      </c>
      <c r="P75" s="15" t="s">
        <v>157</v>
      </c>
      <c r="Q75">
        <v>0</v>
      </c>
      <c r="R75" s="28" t="s">
        <v>388</v>
      </c>
      <c r="S75">
        <v>90</v>
      </c>
      <c r="T75">
        <v>1</v>
      </c>
      <c r="V75">
        <v>3</v>
      </c>
      <c r="X75">
        <v>3</v>
      </c>
      <c r="Z75">
        <v>2</v>
      </c>
      <c r="AA75">
        <v>0</v>
      </c>
      <c r="AB75">
        <v>3</v>
      </c>
      <c r="AD75">
        <v>2</v>
      </c>
      <c r="AE75" t="s">
        <v>1158</v>
      </c>
      <c r="AF75">
        <v>2</v>
      </c>
      <c r="AH75">
        <v>2</v>
      </c>
      <c r="AI75" s="1" t="s">
        <v>1388</v>
      </c>
      <c r="AJ75">
        <v>52</v>
      </c>
      <c r="AK75">
        <v>26</v>
      </c>
      <c r="AL75">
        <v>34</v>
      </c>
      <c r="AM75">
        <v>179</v>
      </c>
      <c r="AN75">
        <v>304</v>
      </c>
      <c r="AO75">
        <v>223</v>
      </c>
      <c r="AP75">
        <v>206</v>
      </c>
      <c r="AQ75" t="s">
        <v>154</v>
      </c>
      <c r="AR75" t="s">
        <v>156</v>
      </c>
      <c r="AS75" s="1">
        <v>0</v>
      </c>
      <c r="AT75" s="1">
        <v>425</v>
      </c>
      <c r="AU75" s="1">
        <v>1</v>
      </c>
      <c r="AV75" s="1">
        <v>0</v>
      </c>
      <c r="AW75" s="1">
        <v>45</v>
      </c>
      <c r="AX75" s="1">
        <v>1</v>
      </c>
      <c r="AY75" s="1">
        <v>0</v>
      </c>
      <c r="AZ75" s="1">
        <v>310</v>
      </c>
      <c r="BA75" s="1">
        <v>1</v>
      </c>
      <c r="BB75" s="1">
        <v>0</v>
      </c>
      <c r="BC75" s="1">
        <v>85</v>
      </c>
      <c r="BD75" s="1">
        <v>2</v>
      </c>
      <c r="BE75" s="1">
        <v>0</v>
      </c>
      <c r="BF75" s="1">
        <v>0</v>
      </c>
      <c r="BG75" s="1">
        <v>0</v>
      </c>
      <c r="BH75" s="1">
        <v>0</v>
      </c>
      <c r="BI75" s="1">
        <v>0</v>
      </c>
      <c r="BJ75" s="1">
        <v>0</v>
      </c>
      <c r="BK75" s="1">
        <v>0</v>
      </c>
      <c r="BL75" s="1">
        <v>425</v>
      </c>
      <c r="BM75" s="1">
        <v>2</v>
      </c>
      <c r="BN75" s="1">
        <v>0</v>
      </c>
      <c r="BO75" s="1">
        <v>110</v>
      </c>
      <c r="BP75" s="1">
        <v>1</v>
      </c>
      <c r="BQ75" s="1">
        <v>0</v>
      </c>
      <c r="BR75" s="1">
        <v>0</v>
      </c>
      <c r="BS75" s="1">
        <v>0</v>
      </c>
      <c r="BT75" s="1">
        <v>20</v>
      </c>
      <c r="BU75" s="1">
        <v>1</v>
      </c>
      <c r="BV75" s="1">
        <v>0</v>
      </c>
      <c r="BW75" s="1">
        <v>0</v>
      </c>
      <c r="BX75" s="1">
        <v>0</v>
      </c>
      <c r="BY75" s="1">
        <v>0</v>
      </c>
      <c r="BZ75" s="1">
        <v>0</v>
      </c>
      <c r="CA75" s="1">
        <v>0</v>
      </c>
      <c r="CB75" s="1">
        <v>0</v>
      </c>
      <c r="CC75" s="1">
        <v>0</v>
      </c>
      <c r="CD75" s="1">
        <v>20</v>
      </c>
      <c r="CE75" s="1">
        <v>1</v>
      </c>
      <c r="CF75" s="1">
        <v>0</v>
      </c>
      <c r="CG75" s="1">
        <v>0</v>
      </c>
      <c r="CH75" s="1">
        <v>0</v>
      </c>
      <c r="CI75" s="1">
        <v>0</v>
      </c>
      <c r="CJ75" s="13">
        <f>SUM(AT75,AW75,AZ75,BC75,BF75,BI75,BL75,BO75,BR75,BT75,BV75,BX75,BZ75,CB75,CD75,CF75,CH75)/60</f>
        <v>24</v>
      </c>
      <c r="CK75" s="1">
        <v>0</v>
      </c>
      <c r="CL75" s="1">
        <v>425</v>
      </c>
      <c r="CM75" s="1">
        <v>1</v>
      </c>
      <c r="CN75" s="1">
        <v>0</v>
      </c>
      <c r="CO75" s="1">
        <v>50</v>
      </c>
      <c r="CP75" s="1">
        <v>1</v>
      </c>
      <c r="CQ75" s="1">
        <v>0</v>
      </c>
      <c r="CR75" s="1">
        <v>345</v>
      </c>
      <c r="CS75" s="1">
        <v>1</v>
      </c>
      <c r="CT75" s="1">
        <v>0</v>
      </c>
      <c r="CU75" s="1">
        <v>100</v>
      </c>
      <c r="CV75" s="1">
        <v>3</v>
      </c>
      <c r="CW75" s="1">
        <v>0</v>
      </c>
      <c r="CX75" s="1">
        <v>0</v>
      </c>
      <c r="CY75" s="1">
        <v>0</v>
      </c>
      <c r="CZ75" s="1">
        <v>0</v>
      </c>
      <c r="DA75" s="1">
        <v>0</v>
      </c>
      <c r="DB75" s="1">
        <v>0</v>
      </c>
      <c r="DC75" s="1">
        <v>0</v>
      </c>
      <c r="DD75" s="1">
        <v>355</v>
      </c>
      <c r="DE75" s="1">
        <v>2</v>
      </c>
      <c r="DF75" s="1">
        <v>0</v>
      </c>
      <c r="DG75" s="1">
        <v>125</v>
      </c>
      <c r="DH75" s="1">
        <v>1</v>
      </c>
      <c r="DI75" s="1">
        <v>0</v>
      </c>
      <c r="DJ75" s="1">
        <v>0</v>
      </c>
      <c r="DK75" s="1">
        <v>0</v>
      </c>
      <c r="DL75" s="1">
        <v>20</v>
      </c>
      <c r="DM75" s="1">
        <v>1</v>
      </c>
      <c r="DN75" s="1">
        <v>0</v>
      </c>
      <c r="DO75" s="1">
        <v>0</v>
      </c>
      <c r="DP75" s="1">
        <v>0</v>
      </c>
      <c r="DQ75" s="1">
        <v>0</v>
      </c>
      <c r="DR75" s="1">
        <v>0</v>
      </c>
      <c r="DS75" s="1">
        <v>0</v>
      </c>
      <c r="DT75" s="1">
        <v>0</v>
      </c>
      <c r="DU75" s="1">
        <v>0</v>
      </c>
      <c r="DV75" s="1">
        <v>20</v>
      </c>
      <c r="DW75" s="1">
        <v>1</v>
      </c>
      <c r="DX75" s="1">
        <v>0</v>
      </c>
      <c r="DY75" s="1">
        <v>0</v>
      </c>
      <c r="DZ75" s="1">
        <v>0</v>
      </c>
      <c r="EA75" s="1">
        <v>0</v>
      </c>
      <c r="EB75" s="13">
        <f>SUM(CL75,CO75,CR75,CU75,CX75,DA75,DD75,DG75,DJ75,DL75,DN75,DP75,DR75,DT75,DV75,DX75,DZ75)/60</f>
        <v>24</v>
      </c>
      <c r="FT75" s="13">
        <f>SUM(ED75,EG75,EJ75,EM75,EP75,ES75,EV75,EY75,FB75,FD75,FF75,FH75,FJ75,FL75,FN75,FP75,FR75)/60</f>
        <v>0</v>
      </c>
      <c r="FU75">
        <f>IF(OR(AT75=0,AND(CL75&lt;&gt;"",CL75=0),AND(ED75&lt;&gt;"",ED75=0)),1,0)</f>
        <v>0</v>
      </c>
      <c r="FV75">
        <f>IF(OR(AZ75=0,AND(CR75&lt;&gt;"",CR75=0),AND(EJ75&lt;&gt;"",EJ75=0)),1,0)</f>
        <v>0</v>
      </c>
      <c r="FW75">
        <v>0</v>
      </c>
      <c r="FX75">
        <v>0</v>
      </c>
      <c r="FY75">
        <v>0</v>
      </c>
      <c r="FZ75" s="54">
        <v>0</v>
      </c>
    </row>
    <row r="76" spans="1:182" ht="13">
      <c r="A76">
        <v>391</v>
      </c>
      <c r="B76">
        <v>2</v>
      </c>
      <c r="C76">
        <v>2</v>
      </c>
      <c r="D76">
        <v>6</v>
      </c>
      <c r="E76">
        <v>2</v>
      </c>
      <c r="F76">
        <v>0</v>
      </c>
      <c r="G76">
        <v>6</v>
      </c>
      <c r="H76">
        <v>5</v>
      </c>
      <c r="I76">
        <v>2</v>
      </c>
      <c r="J76">
        <v>0</v>
      </c>
      <c r="K76">
        <v>3</v>
      </c>
      <c r="L76">
        <v>1</v>
      </c>
      <c r="M76">
        <v>3</v>
      </c>
      <c r="N76" s="28" t="s">
        <v>299</v>
      </c>
      <c r="O76" t="s">
        <v>1801</v>
      </c>
      <c r="P76" s="15" t="s">
        <v>153</v>
      </c>
      <c r="Q76">
        <v>0</v>
      </c>
      <c r="R76" t="s">
        <v>428</v>
      </c>
      <c r="S76">
        <v>55</v>
      </c>
      <c r="T76">
        <v>1</v>
      </c>
      <c r="V76">
        <v>3</v>
      </c>
      <c r="W76" t="s">
        <v>702</v>
      </c>
      <c r="X76">
        <v>3</v>
      </c>
      <c r="Z76">
        <v>1</v>
      </c>
      <c r="AA76">
        <v>0</v>
      </c>
      <c r="AB76">
        <v>1</v>
      </c>
      <c r="AD76">
        <v>0</v>
      </c>
      <c r="AE76" t="s">
        <v>1084</v>
      </c>
      <c r="AF76">
        <v>2</v>
      </c>
      <c r="AH76">
        <v>1</v>
      </c>
      <c r="AI76" t="s">
        <v>1389</v>
      </c>
      <c r="AJ76">
        <v>13</v>
      </c>
      <c r="AK76">
        <v>9</v>
      </c>
      <c r="AL76">
        <v>10</v>
      </c>
      <c r="AM76">
        <v>15</v>
      </c>
      <c r="AN76">
        <v>738</v>
      </c>
      <c r="AO76">
        <v>296</v>
      </c>
      <c r="AP76">
        <v>239</v>
      </c>
      <c r="AQ76" t="s">
        <v>154</v>
      </c>
      <c r="AR76" t="s">
        <v>155</v>
      </c>
      <c r="AS76" s="1">
        <v>0</v>
      </c>
      <c r="AT76" s="1">
        <v>490</v>
      </c>
      <c r="AU76" s="10">
        <v>1</v>
      </c>
      <c r="AV76" s="1">
        <v>0</v>
      </c>
      <c r="AW76" s="1">
        <v>50</v>
      </c>
      <c r="AX76" s="1">
        <v>2</v>
      </c>
      <c r="AY76" s="1">
        <v>0</v>
      </c>
      <c r="AZ76" s="1">
        <v>425</v>
      </c>
      <c r="BA76" s="1">
        <v>2</v>
      </c>
      <c r="BB76" s="1">
        <v>0</v>
      </c>
      <c r="BC76" s="1">
        <v>95</v>
      </c>
      <c r="BD76" s="1">
        <v>2</v>
      </c>
      <c r="BE76" s="1">
        <v>0</v>
      </c>
      <c r="BF76" s="1">
        <v>0</v>
      </c>
      <c r="BG76" s="1">
        <v>0</v>
      </c>
      <c r="BH76" s="1">
        <v>0</v>
      </c>
      <c r="BI76" s="1">
        <v>0</v>
      </c>
      <c r="BJ76" s="1">
        <v>0</v>
      </c>
      <c r="BK76" s="1">
        <v>0</v>
      </c>
      <c r="BL76" s="1">
        <v>275</v>
      </c>
      <c r="BM76" s="1">
        <v>2</v>
      </c>
      <c r="BN76" s="1">
        <v>0</v>
      </c>
      <c r="BO76" s="1">
        <v>50</v>
      </c>
      <c r="BP76" s="1">
        <v>2</v>
      </c>
      <c r="BQ76" s="1">
        <v>0</v>
      </c>
      <c r="BR76" s="1">
        <v>0</v>
      </c>
      <c r="BS76" s="1">
        <v>0</v>
      </c>
      <c r="BT76" s="1">
        <v>20</v>
      </c>
      <c r="BU76" s="1">
        <v>1</v>
      </c>
      <c r="BV76" s="1">
        <v>0</v>
      </c>
      <c r="BW76" s="1">
        <v>0</v>
      </c>
      <c r="BX76" s="1">
        <v>0</v>
      </c>
      <c r="BY76" s="1">
        <v>0</v>
      </c>
      <c r="BZ76" s="1">
        <v>0</v>
      </c>
      <c r="CA76" s="1">
        <v>0</v>
      </c>
      <c r="CB76" s="1">
        <v>0</v>
      </c>
      <c r="CC76" s="1">
        <v>0</v>
      </c>
      <c r="CD76" s="1">
        <v>20</v>
      </c>
      <c r="CE76" s="1">
        <v>1</v>
      </c>
      <c r="CF76" s="1">
        <v>0</v>
      </c>
      <c r="CG76" s="1">
        <v>0</v>
      </c>
      <c r="CH76" s="1">
        <v>0</v>
      </c>
      <c r="CI76" s="1">
        <v>0</v>
      </c>
      <c r="CJ76" s="13">
        <f>SUM(AT76,AW76,AZ76,BC76,BF76,BI76,BL76,BO76,BR76,BT76,BV76,BX76,BZ76,CB76,CD76,CF76,CH76)/60</f>
        <v>23.75</v>
      </c>
      <c r="EB76" s="13">
        <f>SUM(CL76,CO76,CR76,CU76,CX76,DA76,DD76,DG76,DJ76,DL76,DN76,DP76,DR76,DT76,DV76,DX76,DZ76)/60</f>
        <v>0</v>
      </c>
      <c r="EC76" s="1">
        <v>0</v>
      </c>
      <c r="ED76" s="1">
        <v>490</v>
      </c>
      <c r="EE76" s="10">
        <v>1</v>
      </c>
      <c r="EF76" s="1">
        <v>0</v>
      </c>
      <c r="EG76" s="1">
        <v>50</v>
      </c>
      <c r="EH76" s="1">
        <v>2</v>
      </c>
      <c r="EI76" s="1">
        <v>0</v>
      </c>
      <c r="EJ76" s="1">
        <v>455</v>
      </c>
      <c r="EK76" s="1">
        <v>1</v>
      </c>
      <c r="EL76" s="1">
        <v>0</v>
      </c>
      <c r="EM76" s="1">
        <v>95</v>
      </c>
      <c r="EN76" s="1">
        <v>2</v>
      </c>
      <c r="EO76" s="1">
        <v>0</v>
      </c>
      <c r="EP76" s="1">
        <v>0</v>
      </c>
      <c r="EQ76" s="1">
        <v>0</v>
      </c>
      <c r="ER76" s="1">
        <v>0</v>
      </c>
      <c r="ES76" s="1">
        <v>0</v>
      </c>
      <c r="ET76" s="1">
        <v>0</v>
      </c>
      <c r="EU76" s="1">
        <v>0</v>
      </c>
      <c r="EV76" s="1">
        <v>210</v>
      </c>
      <c r="EW76" s="1">
        <v>1</v>
      </c>
      <c r="EX76" s="1">
        <v>0</v>
      </c>
      <c r="EY76" s="1">
        <v>45</v>
      </c>
      <c r="EZ76" s="1">
        <v>2</v>
      </c>
      <c r="FA76" s="1">
        <v>0</v>
      </c>
      <c r="FB76" s="1">
        <v>0</v>
      </c>
      <c r="FC76" s="1">
        <v>0</v>
      </c>
      <c r="FD76" s="1">
        <v>40</v>
      </c>
      <c r="FE76" s="1">
        <v>1</v>
      </c>
      <c r="FF76" s="1">
        <v>0</v>
      </c>
      <c r="FG76" s="1">
        <v>0</v>
      </c>
      <c r="FH76" s="1">
        <v>0</v>
      </c>
      <c r="FI76" s="1">
        <v>0</v>
      </c>
      <c r="FJ76" s="1">
        <v>0</v>
      </c>
      <c r="FK76" s="1">
        <v>0</v>
      </c>
      <c r="FL76" s="1">
        <v>0</v>
      </c>
      <c r="FM76" s="1">
        <v>0</v>
      </c>
      <c r="FN76" s="1">
        <v>45</v>
      </c>
      <c r="FO76" s="1">
        <v>1</v>
      </c>
      <c r="FP76" s="1">
        <v>0</v>
      </c>
      <c r="FQ76" s="1">
        <v>0</v>
      </c>
      <c r="FR76" s="1">
        <v>0</v>
      </c>
      <c r="FS76" s="1">
        <v>0</v>
      </c>
      <c r="FT76" s="13">
        <f>SUM(ED76,EG76,EJ76,EM76,EP76,ES76,EV76,EY76,FB76,FD76,FF76,FH76,FJ76,FL76,FN76,FP76,FR76)/60</f>
        <v>23.833333333333332</v>
      </c>
      <c r="FU76">
        <f>IF(OR(AT76=0,AND(CL76&lt;&gt;"",CL76=0),AND(ED76&lt;&gt;"",ED76=0)),1,0)</f>
        <v>0</v>
      </c>
      <c r="FV76">
        <f>IF(OR(AZ76=0,AND(CR76&lt;&gt;"",CR76=0),AND(EJ76&lt;&gt;"",EJ76=0)),1,0)</f>
        <v>0</v>
      </c>
      <c r="FW76">
        <v>0</v>
      </c>
      <c r="FX76">
        <v>0</v>
      </c>
      <c r="FY76">
        <v>0</v>
      </c>
      <c r="FZ76" s="54">
        <v>0</v>
      </c>
    </row>
    <row r="77" spans="1:182" ht="13">
      <c r="A77">
        <v>410</v>
      </c>
      <c r="B77">
        <v>1</v>
      </c>
      <c r="C77">
        <v>5</v>
      </c>
      <c r="D77">
        <v>6</v>
      </c>
      <c r="E77">
        <v>2</v>
      </c>
      <c r="F77">
        <v>0</v>
      </c>
      <c r="G77">
        <v>9</v>
      </c>
      <c r="H77">
        <v>5</v>
      </c>
      <c r="I77">
        <v>3</v>
      </c>
      <c r="J77">
        <v>0</v>
      </c>
      <c r="K77">
        <v>3</v>
      </c>
      <c r="L77">
        <v>1</v>
      </c>
      <c r="M77">
        <v>0</v>
      </c>
      <c r="N77" s="28" t="s">
        <v>298</v>
      </c>
      <c r="O77" t="s">
        <v>1820</v>
      </c>
      <c r="P77" s="15" t="s">
        <v>153</v>
      </c>
      <c r="Q77">
        <v>0</v>
      </c>
      <c r="R77" s="28" t="s">
        <v>403</v>
      </c>
      <c r="S77">
        <v>30</v>
      </c>
      <c r="T77">
        <v>1</v>
      </c>
      <c r="V77">
        <v>3</v>
      </c>
      <c r="W77" t="s">
        <v>708</v>
      </c>
      <c r="X77">
        <v>3</v>
      </c>
      <c r="Z77">
        <v>2</v>
      </c>
      <c r="AA77">
        <v>0</v>
      </c>
      <c r="AB77">
        <v>1</v>
      </c>
      <c r="AD77">
        <v>0</v>
      </c>
      <c r="AE77" t="s">
        <v>860</v>
      </c>
      <c r="AF77">
        <v>3</v>
      </c>
      <c r="AH77">
        <v>1</v>
      </c>
      <c r="AJ77">
        <v>12</v>
      </c>
      <c r="AK77">
        <v>18</v>
      </c>
      <c r="AL77">
        <v>16</v>
      </c>
      <c r="AM77">
        <v>161</v>
      </c>
      <c r="AN77">
        <v>153</v>
      </c>
      <c r="AO77">
        <v>28</v>
      </c>
      <c r="AP77">
        <v>123</v>
      </c>
      <c r="AQ77" t="s">
        <v>154</v>
      </c>
      <c r="AR77" t="s">
        <v>155</v>
      </c>
      <c r="AS77" s="1">
        <v>0</v>
      </c>
      <c r="AT77" s="1">
        <v>520</v>
      </c>
      <c r="AU77" s="1">
        <v>1</v>
      </c>
      <c r="AV77" s="1">
        <v>0</v>
      </c>
      <c r="AW77" s="1">
        <v>0</v>
      </c>
      <c r="AX77" s="1">
        <v>0</v>
      </c>
      <c r="AY77" s="1">
        <v>20</v>
      </c>
      <c r="AZ77" s="1">
        <v>495</v>
      </c>
      <c r="BA77" s="1">
        <v>2</v>
      </c>
      <c r="BB77" s="1">
        <v>0</v>
      </c>
      <c r="BC77" s="1">
        <v>30</v>
      </c>
      <c r="BD77" s="1">
        <v>1</v>
      </c>
      <c r="BE77" s="1">
        <v>0</v>
      </c>
      <c r="BF77" s="1">
        <v>0</v>
      </c>
      <c r="BG77" s="1">
        <v>0</v>
      </c>
      <c r="BH77" s="1">
        <v>0</v>
      </c>
      <c r="BI77" s="1">
        <v>0</v>
      </c>
      <c r="BJ77" s="1">
        <v>0</v>
      </c>
      <c r="BK77" s="1">
        <v>0</v>
      </c>
      <c r="BL77" s="1">
        <v>350</v>
      </c>
      <c r="BM77" s="1">
        <v>1</v>
      </c>
      <c r="BN77" s="1">
        <v>0</v>
      </c>
      <c r="BO77" s="1">
        <v>0</v>
      </c>
      <c r="BP77" s="1">
        <v>0</v>
      </c>
      <c r="BQ77" s="1">
        <v>0</v>
      </c>
      <c r="BR77" s="1">
        <v>0</v>
      </c>
      <c r="BS77" s="1">
        <v>0</v>
      </c>
      <c r="BT77" s="1">
        <v>20</v>
      </c>
      <c r="BU77" s="1">
        <v>1</v>
      </c>
      <c r="BV77" s="1">
        <v>0</v>
      </c>
      <c r="BW77" s="1">
        <v>0</v>
      </c>
      <c r="BX77" s="1">
        <v>0</v>
      </c>
      <c r="BY77" s="1">
        <v>0</v>
      </c>
      <c r="BZ77" s="1">
        <v>0</v>
      </c>
      <c r="CA77" s="1">
        <v>0</v>
      </c>
      <c r="CB77" s="1">
        <v>0</v>
      </c>
      <c r="CC77" s="1">
        <v>0</v>
      </c>
      <c r="CD77" s="1">
        <v>20</v>
      </c>
      <c r="CE77" s="1">
        <v>1</v>
      </c>
      <c r="CF77" s="1">
        <v>0</v>
      </c>
      <c r="CG77" s="1">
        <v>0</v>
      </c>
      <c r="CH77" s="1">
        <v>0</v>
      </c>
      <c r="CI77" s="1">
        <v>0</v>
      </c>
      <c r="CJ77" s="13">
        <f>SUM(AT77,AW77,AZ77,BC77,BF77,BI77,BL77,BO77,BR77,BT77,BV77,BX77,BZ77,CB77,CD77,CF77,CH77)/60</f>
        <v>23.916666666666668</v>
      </c>
      <c r="EB77" s="13">
        <f>SUM(CL77,CO77,CR77,CU77,CX77,DA77,DD77,DG77,DJ77,DL77,DN77,DP77,DR77,DT77,DV77,DX77,DZ77)/60</f>
        <v>0</v>
      </c>
      <c r="EC77" s="1">
        <v>0</v>
      </c>
      <c r="ED77" s="1">
        <v>520</v>
      </c>
      <c r="EE77" s="1">
        <v>1</v>
      </c>
      <c r="EF77" s="1">
        <v>0</v>
      </c>
      <c r="EG77" s="1">
        <v>0</v>
      </c>
      <c r="EH77" s="1">
        <v>0</v>
      </c>
      <c r="EI77" s="1">
        <v>20</v>
      </c>
      <c r="EJ77" s="1">
        <v>495</v>
      </c>
      <c r="EK77" s="1">
        <v>2</v>
      </c>
      <c r="EL77" s="1">
        <v>0</v>
      </c>
      <c r="EM77" s="1">
        <v>30</v>
      </c>
      <c r="EN77" s="1">
        <v>1</v>
      </c>
      <c r="EO77" s="1">
        <v>0</v>
      </c>
      <c r="EP77" s="1">
        <v>0</v>
      </c>
      <c r="EQ77" s="1">
        <v>0</v>
      </c>
      <c r="ER77" s="1">
        <v>0</v>
      </c>
      <c r="ES77" s="1">
        <v>0</v>
      </c>
      <c r="ET77" s="1">
        <v>0</v>
      </c>
      <c r="EU77" s="1">
        <v>0</v>
      </c>
      <c r="EV77" s="1">
        <v>350</v>
      </c>
      <c r="EW77" s="1">
        <v>1</v>
      </c>
      <c r="EX77" s="1">
        <v>0</v>
      </c>
      <c r="EY77" s="1">
        <v>0</v>
      </c>
      <c r="EZ77" s="1">
        <v>0</v>
      </c>
      <c r="FA77" s="1">
        <v>0</v>
      </c>
      <c r="FB77" s="1">
        <v>0</v>
      </c>
      <c r="FC77" s="1">
        <v>0</v>
      </c>
      <c r="FD77" s="1">
        <v>20</v>
      </c>
      <c r="FE77" s="1">
        <v>1</v>
      </c>
      <c r="FF77" s="1">
        <v>0</v>
      </c>
      <c r="FG77" s="1">
        <v>0</v>
      </c>
      <c r="FH77" s="1">
        <v>0</v>
      </c>
      <c r="FI77" s="1">
        <v>0</v>
      </c>
      <c r="FJ77" s="1">
        <v>0</v>
      </c>
      <c r="FK77" s="1">
        <v>0</v>
      </c>
      <c r="FL77" s="1">
        <v>0</v>
      </c>
      <c r="FM77" s="1">
        <v>0</v>
      </c>
      <c r="FN77" s="1">
        <v>20</v>
      </c>
      <c r="FO77" s="1">
        <v>1</v>
      </c>
      <c r="FP77" s="1">
        <v>0</v>
      </c>
      <c r="FQ77" s="1">
        <v>0</v>
      </c>
      <c r="FR77" s="1">
        <v>0</v>
      </c>
      <c r="FS77" s="1">
        <v>0</v>
      </c>
      <c r="FT77" s="13">
        <f>SUM(ED77,EG77,EJ77,EM77,EP77,ES77,EV77,EY77,FB77,FD77,FF77,FH77,FJ77,FL77,FN77,FP77,FR77)/60</f>
        <v>23.916666666666668</v>
      </c>
      <c r="FU77">
        <f>IF(OR(AT77=0,AND(CL77&lt;&gt;"",CL77=0),AND(ED77&lt;&gt;"",ED77=0)),1,0)</f>
        <v>0</v>
      </c>
      <c r="FV77">
        <f>IF(OR(AZ77=0,AND(CR77&lt;&gt;"",CR77=0),AND(EJ77&lt;&gt;"",EJ77=0)),1,0)</f>
        <v>0</v>
      </c>
      <c r="FW77">
        <v>0</v>
      </c>
      <c r="FX77">
        <v>0</v>
      </c>
      <c r="FY77">
        <v>0</v>
      </c>
      <c r="FZ77" s="54">
        <v>0</v>
      </c>
    </row>
    <row r="78" spans="1:182" ht="13">
      <c r="A78">
        <v>414</v>
      </c>
      <c r="B78">
        <v>2</v>
      </c>
      <c r="C78">
        <v>4</v>
      </c>
      <c r="D78">
        <v>6</v>
      </c>
      <c r="E78">
        <v>1</v>
      </c>
      <c r="F78">
        <v>0</v>
      </c>
      <c r="G78">
        <v>4</v>
      </c>
      <c r="H78">
        <v>5</v>
      </c>
      <c r="I78">
        <v>2</v>
      </c>
      <c r="J78">
        <v>0</v>
      </c>
      <c r="K78">
        <v>3</v>
      </c>
      <c r="L78">
        <v>1</v>
      </c>
      <c r="M78">
        <v>0</v>
      </c>
      <c r="N78" s="28" t="s">
        <v>291</v>
      </c>
      <c r="O78" t="s">
        <v>1824</v>
      </c>
      <c r="P78" s="15" t="s">
        <v>153</v>
      </c>
      <c r="Q78">
        <v>0</v>
      </c>
      <c r="R78" s="28" t="s">
        <v>393</v>
      </c>
      <c r="S78">
        <v>30</v>
      </c>
      <c r="T78">
        <v>1</v>
      </c>
      <c r="V78">
        <v>3</v>
      </c>
      <c r="X78">
        <v>3</v>
      </c>
      <c r="Z78">
        <v>2</v>
      </c>
      <c r="AA78">
        <v>0</v>
      </c>
      <c r="AB78">
        <v>2</v>
      </c>
      <c r="AD78">
        <v>3</v>
      </c>
      <c r="AE78" t="s">
        <v>862</v>
      </c>
      <c r="AF78">
        <v>2</v>
      </c>
      <c r="AH78">
        <v>2</v>
      </c>
      <c r="AJ78">
        <v>28</v>
      </c>
      <c r="AK78">
        <v>16</v>
      </c>
      <c r="AL78">
        <v>29</v>
      </c>
      <c r="AM78">
        <v>177</v>
      </c>
      <c r="AN78">
        <v>335</v>
      </c>
      <c r="AO78">
        <v>121</v>
      </c>
      <c r="AP78">
        <v>147</v>
      </c>
      <c r="AQ78" t="s">
        <v>154</v>
      </c>
      <c r="AR78" t="s">
        <v>155</v>
      </c>
      <c r="AS78" s="1">
        <v>0</v>
      </c>
      <c r="AT78" s="1">
        <v>360</v>
      </c>
      <c r="AU78" s="1">
        <v>1</v>
      </c>
      <c r="AV78" s="1">
        <v>0</v>
      </c>
      <c r="AW78" s="1">
        <v>30</v>
      </c>
      <c r="AX78" s="1">
        <v>1</v>
      </c>
      <c r="AY78" s="1">
        <v>0</v>
      </c>
      <c r="AZ78" s="1">
        <v>520</v>
      </c>
      <c r="BA78" s="1">
        <v>1</v>
      </c>
      <c r="BB78" s="1">
        <v>0</v>
      </c>
      <c r="BC78" s="1">
        <v>60</v>
      </c>
      <c r="BD78" s="1">
        <v>1</v>
      </c>
      <c r="BE78" s="1">
        <v>0</v>
      </c>
      <c r="BF78" s="1">
        <v>45</v>
      </c>
      <c r="BG78" s="1">
        <v>1</v>
      </c>
      <c r="BH78" s="1">
        <v>0</v>
      </c>
      <c r="BI78" s="1">
        <v>0</v>
      </c>
      <c r="BJ78" s="1">
        <v>0</v>
      </c>
      <c r="BK78" s="1">
        <v>0</v>
      </c>
      <c r="BL78" s="1">
        <v>230</v>
      </c>
      <c r="BM78" s="1">
        <v>1</v>
      </c>
      <c r="BN78" s="1">
        <v>0</v>
      </c>
      <c r="BO78" s="1">
        <v>105</v>
      </c>
      <c r="BP78" s="1">
        <v>2</v>
      </c>
      <c r="BQ78" s="1">
        <v>0</v>
      </c>
      <c r="BR78" s="1">
        <v>0</v>
      </c>
      <c r="BS78" s="1">
        <v>0</v>
      </c>
      <c r="BT78" s="1">
        <v>20</v>
      </c>
      <c r="BU78" s="1">
        <v>1</v>
      </c>
      <c r="BV78" s="1">
        <v>0</v>
      </c>
      <c r="BW78" s="1">
        <v>0</v>
      </c>
      <c r="BX78" s="1">
        <v>0</v>
      </c>
      <c r="BY78" s="1">
        <v>0</v>
      </c>
      <c r="BZ78" s="1">
        <v>0</v>
      </c>
      <c r="CA78" s="1">
        <v>0</v>
      </c>
      <c r="CB78" s="1">
        <v>15</v>
      </c>
      <c r="CC78" s="1">
        <v>1</v>
      </c>
      <c r="CD78" s="1">
        <v>40</v>
      </c>
      <c r="CE78" s="1">
        <v>2</v>
      </c>
      <c r="CF78" s="1">
        <v>0</v>
      </c>
      <c r="CG78" s="1">
        <v>0</v>
      </c>
      <c r="CH78" s="1">
        <v>0</v>
      </c>
      <c r="CI78" s="1">
        <v>0</v>
      </c>
      <c r="CJ78" s="13">
        <f>SUM(AT78,AW78,AZ78,BC78,BF78,BI78,BL78,BO78,BR78,BT78,BV78,BX78,BZ78,CB78,CD78,CF78,CH78)/60</f>
        <v>23.75</v>
      </c>
      <c r="EB78" s="13">
        <f>SUM(CL78,CO78,CR78,CU78,CX78,DA78,DD78,DG78,DJ78,DL78,DN78,DP78,DR78,DT78,DV78,DX78,DZ78)/60</f>
        <v>0</v>
      </c>
      <c r="EC78" s="1">
        <v>0</v>
      </c>
      <c r="ED78" s="1">
        <v>360</v>
      </c>
      <c r="EE78" s="1">
        <v>1</v>
      </c>
      <c r="EF78" s="1">
        <v>0</v>
      </c>
      <c r="EG78" s="1">
        <v>30</v>
      </c>
      <c r="EH78" s="1">
        <v>1</v>
      </c>
      <c r="EI78" s="1">
        <v>0</v>
      </c>
      <c r="EJ78" s="1">
        <v>520</v>
      </c>
      <c r="EK78" s="1">
        <v>1</v>
      </c>
      <c r="EL78" s="1">
        <v>0</v>
      </c>
      <c r="EM78" s="1">
        <v>60</v>
      </c>
      <c r="EN78" s="1">
        <v>1</v>
      </c>
      <c r="EO78" s="1">
        <v>0</v>
      </c>
      <c r="EP78" s="1">
        <v>45</v>
      </c>
      <c r="EQ78" s="1">
        <v>1</v>
      </c>
      <c r="ER78" s="1">
        <v>0</v>
      </c>
      <c r="ES78" s="1">
        <v>0</v>
      </c>
      <c r="ET78" s="1">
        <v>0</v>
      </c>
      <c r="EU78" s="1">
        <v>0</v>
      </c>
      <c r="EV78" s="1">
        <v>230</v>
      </c>
      <c r="EW78" s="1">
        <v>1</v>
      </c>
      <c r="EX78" s="1">
        <v>0</v>
      </c>
      <c r="EY78" s="1">
        <v>105</v>
      </c>
      <c r="EZ78" s="1">
        <v>2</v>
      </c>
      <c r="FA78" s="1">
        <v>0</v>
      </c>
      <c r="FB78" s="1">
        <v>0</v>
      </c>
      <c r="FC78" s="1">
        <v>0</v>
      </c>
      <c r="FD78" s="1">
        <v>20</v>
      </c>
      <c r="FE78" s="1">
        <v>1</v>
      </c>
      <c r="FF78" s="1">
        <v>0</v>
      </c>
      <c r="FG78" s="1">
        <v>0</v>
      </c>
      <c r="FH78" s="1">
        <v>0</v>
      </c>
      <c r="FI78" s="1">
        <v>0</v>
      </c>
      <c r="FJ78" s="1">
        <v>0</v>
      </c>
      <c r="FK78" s="1">
        <v>0</v>
      </c>
      <c r="FL78" s="1">
        <v>15</v>
      </c>
      <c r="FM78" s="1">
        <v>1</v>
      </c>
      <c r="FN78" s="1">
        <v>40</v>
      </c>
      <c r="FO78" s="1">
        <v>2</v>
      </c>
      <c r="FP78" s="1">
        <v>0</v>
      </c>
      <c r="FQ78" s="1">
        <v>0</v>
      </c>
      <c r="FR78" s="1">
        <v>0</v>
      </c>
      <c r="FS78" s="1">
        <v>0</v>
      </c>
      <c r="FT78" s="13">
        <f>SUM(ED78,EG78,EJ78,EM78,EP78,ES78,EV78,EY78,FB78,FD78,FF78,FH78,FJ78,FL78,FN78,FP78,FR78)/60</f>
        <v>23.75</v>
      </c>
      <c r="FU78">
        <f>IF(OR(AT78=0,AND(CL78&lt;&gt;"",CL78=0),AND(ED78&lt;&gt;"",ED78=0)),1,0)</f>
        <v>0</v>
      </c>
      <c r="FV78">
        <f>IF(OR(AZ78=0,AND(CR78&lt;&gt;"",CR78=0),AND(EJ78&lt;&gt;"",EJ78=0)),1,0)</f>
        <v>0</v>
      </c>
      <c r="FW78">
        <v>0</v>
      </c>
      <c r="FX78">
        <v>0</v>
      </c>
      <c r="FY78">
        <v>0</v>
      </c>
      <c r="FZ78" s="54">
        <v>0</v>
      </c>
    </row>
    <row r="79" spans="1:182" ht="12" customHeight="1">
      <c r="A79">
        <v>424</v>
      </c>
      <c r="B79">
        <v>2</v>
      </c>
      <c r="C79">
        <v>5</v>
      </c>
      <c r="D79">
        <v>6</v>
      </c>
      <c r="E79">
        <v>1</v>
      </c>
      <c r="F79">
        <v>0</v>
      </c>
      <c r="G79">
        <v>5</v>
      </c>
      <c r="H79">
        <v>6</v>
      </c>
      <c r="I79">
        <v>3</v>
      </c>
      <c r="J79" s="9">
        <v>1</v>
      </c>
      <c r="K79" s="9">
        <v>3</v>
      </c>
      <c r="L79" s="9">
        <v>2</v>
      </c>
      <c r="M79" s="9">
        <v>0</v>
      </c>
      <c r="N79" s="29" t="s">
        <v>296</v>
      </c>
      <c r="O79" s="9" t="s">
        <v>1834</v>
      </c>
      <c r="P79" s="16" t="s">
        <v>157</v>
      </c>
      <c r="Q79" s="9">
        <v>0</v>
      </c>
      <c r="R79" s="29" t="s">
        <v>418</v>
      </c>
      <c r="S79">
        <v>40</v>
      </c>
      <c r="T79" s="9">
        <v>1</v>
      </c>
      <c r="U79" s="9"/>
      <c r="V79" s="9">
        <v>3</v>
      </c>
      <c r="W79" s="9"/>
      <c r="X79" s="9">
        <v>3</v>
      </c>
      <c r="Y79" s="9"/>
      <c r="Z79" s="9">
        <v>1</v>
      </c>
      <c r="AA79" s="9">
        <v>0</v>
      </c>
      <c r="AB79" s="9">
        <v>3</v>
      </c>
      <c r="AC79" s="9"/>
      <c r="AD79" s="9">
        <v>2</v>
      </c>
      <c r="AE79" s="9" t="s">
        <v>868</v>
      </c>
      <c r="AF79" s="9">
        <v>3</v>
      </c>
      <c r="AG79" s="9"/>
      <c r="AH79" s="9">
        <v>2</v>
      </c>
      <c r="AI79" s="9" t="s">
        <v>1331</v>
      </c>
      <c r="AJ79" s="9">
        <v>22</v>
      </c>
      <c r="AK79" s="9">
        <v>18</v>
      </c>
      <c r="AL79" s="9">
        <v>21</v>
      </c>
      <c r="AM79" s="9">
        <v>170</v>
      </c>
      <c r="AN79" s="9">
        <v>335</v>
      </c>
      <c r="AO79">
        <v>398</v>
      </c>
      <c r="AP79" s="9">
        <v>105</v>
      </c>
      <c r="AQ79" s="9" t="s">
        <v>154</v>
      </c>
      <c r="AR79" s="9" t="s">
        <v>156</v>
      </c>
      <c r="AS79" s="10">
        <v>0</v>
      </c>
      <c r="AT79" s="10">
        <v>560</v>
      </c>
      <c r="AU79" s="10">
        <v>1</v>
      </c>
      <c r="AV79" s="10">
        <v>0</v>
      </c>
      <c r="AW79" s="10">
        <v>35</v>
      </c>
      <c r="AX79" s="10">
        <v>2</v>
      </c>
      <c r="AY79" s="10">
        <v>0</v>
      </c>
      <c r="AZ79" s="10">
        <v>470</v>
      </c>
      <c r="BA79" s="10">
        <v>1</v>
      </c>
      <c r="BB79" s="10">
        <v>0</v>
      </c>
      <c r="BC79" s="10">
        <v>75</v>
      </c>
      <c r="BD79" s="10">
        <v>2</v>
      </c>
      <c r="BE79" s="10">
        <v>0</v>
      </c>
      <c r="BF79" s="10">
        <v>0</v>
      </c>
      <c r="BG79" s="10">
        <v>0</v>
      </c>
      <c r="BH79" s="10">
        <v>0</v>
      </c>
      <c r="BI79" s="10">
        <v>0</v>
      </c>
      <c r="BJ79" s="10">
        <v>0</v>
      </c>
      <c r="BK79" s="10">
        <v>0</v>
      </c>
      <c r="BL79" s="10">
        <v>150</v>
      </c>
      <c r="BM79" s="10">
        <v>1</v>
      </c>
      <c r="BN79" s="10">
        <v>0</v>
      </c>
      <c r="BO79" s="10">
        <v>60</v>
      </c>
      <c r="BP79" s="10">
        <v>1</v>
      </c>
      <c r="BQ79" s="10">
        <v>0</v>
      </c>
      <c r="BR79" s="10">
        <v>0</v>
      </c>
      <c r="BS79" s="10">
        <v>0</v>
      </c>
      <c r="BT79" s="10">
        <v>45</v>
      </c>
      <c r="BU79" s="10">
        <v>1</v>
      </c>
      <c r="BV79" s="10">
        <v>0</v>
      </c>
      <c r="BW79" s="10">
        <v>0</v>
      </c>
      <c r="BX79" s="10">
        <v>0</v>
      </c>
      <c r="BY79" s="10">
        <v>0</v>
      </c>
      <c r="BZ79" s="10">
        <v>0</v>
      </c>
      <c r="CA79" s="10">
        <v>0</v>
      </c>
      <c r="CB79" s="10">
        <v>0</v>
      </c>
      <c r="CC79" s="10">
        <v>0</v>
      </c>
      <c r="CD79" s="10">
        <v>45</v>
      </c>
      <c r="CE79" s="10">
        <v>1</v>
      </c>
      <c r="CF79" s="10">
        <v>0</v>
      </c>
      <c r="CG79" s="10">
        <v>0</v>
      </c>
      <c r="CH79" s="10">
        <v>0</v>
      </c>
      <c r="CI79" s="10">
        <v>0</v>
      </c>
      <c r="CJ79" s="13">
        <f>SUM(AT79,AW79,AZ79,BC79,BF79,BI79,BL79,BO79,BR79,BT79,BV79,BX79,BZ79,CB79,CD79,CF79,CH79)/60</f>
        <v>24</v>
      </c>
      <c r="CK79" s="10">
        <v>0</v>
      </c>
      <c r="CL79" s="10">
        <v>430</v>
      </c>
      <c r="CM79" s="10">
        <v>1</v>
      </c>
      <c r="CN79" s="10">
        <v>0</v>
      </c>
      <c r="CO79" s="10">
        <v>75</v>
      </c>
      <c r="CP79" s="10">
        <v>1</v>
      </c>
      <c r="CQ79" s="10">
        <v>0</v>
      </c>
      <c r="CR79" s="10">
        <v>0</v>
      </c>
      <c r="CS79" s="10">
        <v>0</v>
      </c>
      <c r="CT79" s="10">
        <v>0</v>
      </c>
      <c r="CU79" s="10">
        <v>40</v>
      </c>
      <c r="CV79" s="10">
        <v>1</v>
      </c>
      <c r="CW79" s="10">
        <v>0</v>
      </c>
      <c r="CX79" s="10">
        <v>0</v>
      </c>
      <c r="CY79" s="10">
        <v>0</v>
      </c>
      <c r="CZ79" s="10">
        <v>0</v>
      </c>
      <c r="DA79" s="10">
        <v>300</v>
      </c>
      <c r="DB79" s="10">
        <v>1</v>
      </c>
      <c r="DC79" s="10">
        <v>0</v>
      </c>
      <c r="DD79" s="10">
        <v>435</v>
      </c>
      <c r="DE79" s="10">
        <v>1</v>
      </c>
      <c r="DF79" s="10">
        <v>0</v>
      </c>
      <c r="DG79" s="10">
        <v>0</v>
      </c>
      <c r="DH79" s="10">
        <v>0</v>
      </c>
      <c r="DI79" s="10">
        <v>0</v>
      </c>
      <c r="DJ79" s="10">
        <v>45</v>
      </c>
      <c r="DK79" s="10">
        <v>1</v>
      </c>
      <c r="DL79" s="10">
        <v>0</v>
      </c>
      <c r="DM79" s="10">
        <v>0</v>
      </c>
      <c r="DN79" s="10">
        <v>0</v>
      </c>
      <c r="DO79" s="10">
        <v>0</v>
      </c>
      <c r="DP79" s="10">
        <v>20</v>
      </c>
      <c r="DQ79" s="10">
        <v>1</v>
      </c>
      <c r="DR79" s="10">
        <v>45</v>
      </c>
      <c r="DS79" s="10">
        <v>1</v>
      </c>
      <c r="DT79" s="10">
        <v>0</v>
      </c>
      <c r="DU79" s="10">
        <v>0</v>
      </c>
      <c r="DV79" s="10">
        <v>45</v>
      </c>
      <c r="DW79" s="10">
        <v>1</v>
      </c>
      <c r="DX79" s="10">
        <v>0</v>
      </c>
      <c r="DY79" s="10">
        <v>0</v>
      </c>
      <c r="DZ79" s="10">
        <v>0</v>
      </c>
      <c r="EA79" s="10">
        <v>0</v>
      </c>
      <c r="EB79" s="13">
        <f>SUM(CL79,CO79,CR79,CU79,CX79,DA79,DD79,DG79,DJ79,DL79,DN79,DP79,DR79,DT79,DV79,DX79,DZ79)/60</f>
        <v>23.916666666666668</v>
      </c>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3">
        <f>SUM(ED79,EG79,EJ79,EM79,EP79,ES79,EV79,EY79,FB79,FD79,FF79,FH79,FJ79,FL79,FN79,FP79,FR79)/60</f>
        <v>0</v>
      </c>
      <c r="FU79">
        <f>IF(OR(AT79=0,AND(CL79&lt;&gt;"",CL79=0),AND(ED79&lt;&gt;"",ED79=0)),1,0)</f>
        <v>0</v>
      </c>
      <c r="FV79">
        <f>IF(OR(AZ79=0,AND(CR79&lt;&gt;"",CR79=0),AND(EJ79&lt;&gt;"",EJ79=0)),1,0)</f>
        <v>1</v>
      </c>
      <c r="FW79">
        <v>0</v>
      </c>
      <c r="FX79">
        <v>0</v>
      </c>
      <c r="FY79">
        <v>0</v>
      </c>
      <c r="FZ79" s="54">
        <v>1</v>
      </c>
    </row>
    <row r="80" spans="1:182" ht="12.75" customHeight="1">
      <c r="A80">
        <v>427</v>
      </c>
      <c r="B80">
        <v>1</v>
      </c>
      <c r="C80">
        <v>3</v>
      </c>
      <c r="D80">
        <v>4</v>
      </c>
      <c r="E80">
        <v>2</v>
      </c>
      <c r="F80">
        <v>0</v>
      </c>
      <c r="G80">
        <v>8</v>
      </c>
      <c r="H80">
        <v>5</v>
      </c>
      <c r="I80">
        <v>2</v>
      </c>
      <c r="J80">
        <v>0</v>
      </c>
      <c r="K80">
        <v>3</v>
      </c>
      <c r="L80">
        <v>1</v>
      </c>
      <c r="M80">
        <v>4</v>
      </c>
      <c r="N80" s="28" t="s">
        <v>324</v>
      </c>
      <c r="O80" t="s">
        <v>1837</v>
      </c>
      <c r="P80" s="15" t="s">
        <v>153</v>
      </c>
      <c r="Q80">
        <v>0</v>
      </c>
      <c r="R80" s="28" t="s">
        <v>399</v>
      </c>
      <c r="S80">
        <v>50</v>
      </c>
      <c r="T80">
        <v>1</v>
      </c>
      <c r="V80">
        <v>3</v>
      </c>
      <c r="X80">
        <v>3</v>
      </c>
      <c r="Z80">
        <v>2</v>
      </c>
      <c r="AA80">
        <v>0</v>
      </c>
      <c r="AB80">
        <v>2</v>
      </c>
      <c r="AD80">
        <v>2</v>
      </c>
      <c r="AE80" t="s">
        <v>1185</v>
      </c>
      <c r="AF80">
        <v>2</v>
      </c>
      <c r="AH80">
        <v>1</v>
      </c>
      <c r="AJ80">
        <v>13</v>
      </c>
      <c r="AK80">
        <v>17</v>
      </c>
      <c r="AL80">
        <v>32</v>
      </c>
      <c r="AM80">
        <v>13</v>
      </c>
      <c r="AN80">
        <v>447</v>
      </c>
      <c r="AO80">
        <v>17</v>
      </c>
      <c r="AP80">
        <v>143</v>
      </c>
      <c r="AQ80" t="s">
        <v>154</v>
      </c>
      <c r="AR80" t="s">
        <v>155</v>
      </c>
      <c r="AS80" s="1">
        <v>0</v>
      </c>
      <c r="AT80" s="1">
        <v>330</v>
      </c>
      <c r="AU80" s="10">
        <v>1</v>
      </c>
      <c r="AV80" s="1">
        <v>0</v>
      </c>
      <c r="AW80" s="1">
        <v>10</v>
      </c>
      <c r="AX80" s="1">
        <v>1</v>
      </c>
      <c r="AY80" s="1">
        <v>0</v>
      </c>
      <c r="AZ80" s="1">
        <v>590</v>
      </c>
      <c r="BA80" s="1">
        <v>1</v>
      </c>
      <c r="BB80" s="1">
        <v>0</v>
      </c>
      <c r="BC80" s="1">
        <v>65</v>
      </c>
      <c r="BD80" s="1">
        <v>2</v>
      </c>
      <c r="BE80" s="1">
        <v>0</v>
      </c>
      <c r="BF80" s="1">
        <v>0</v>
      </c>
      <c r="BG80" s="1">
        <v>0</v>
      </c>
      <c r="BH80" s="1">
        <v>0</v>
      </c>
      <c r="BI80" s="1">
        <v>0</v>
      </c>
      <c r="BJ80" s="1">
        <v>0</v>
      </c>
      <c r="BK80" s="1">
        <v>0</v>
      </c>
      <c r="BL80" s="1">
        <v>405</v>
      </c>
      <c r="BM80" s="1">
        <v>2</v>
      </c>
      <c r="BN80" s="1">
        <v>0</v>
      </c>
      <c r="BO80" s="1">
        <v>0</v>
      </c>
      <c r="BP80" s="1">
        <v>0</v>
      </c>
      <c r="BQ80" s="1">
        <v>0</v>
      </c>
      <c r="BR80" s="1">
        <v>0</v>
      </c>
      <c r="BS80" s="1">
        <v>0</v>
      </c>
      <c r="BT80" s="1">
        <v>20</v>
      </c>
      <c r="BU80" s="1">
        <v>1</v>
      </c>
      <c r="BV80" s="1">
        <v>0</v>
      </c>
      <c r="BW80" s="1">
        <v>0</v>
      </c>
      <c r="BX80" s="1">
        <v>0</v>
      </c>
      <c r="BY80" s="1">
        <v>0</v>
      </c>
      <c r="BZ80" s="1">
        <v>0</v>
      </c>
      <c r="CA80" s="1">
        <v>0</v>
      </c>
      <c r="CB80" s="1">
        <v>0</v>
      </c>
      <c r="CC80" s="1">
        <v>0</v>
      </c>
      <c r="CD80" s="1">
        <v>20</v>
      </c>
      <c r="CE80" s="1">
        <v>1</v>
      </c>
      <c r="CF80" s="1">
        <v>0</v>
      </c>
      <c r="CG80" s="1">
        <v>0</v>
      </c>
      <c r="CH80" s="1">
        <v>0</v>
      </c>
      <c r="CI80" s="1">
        <v>0</v>
      </c>
      <c r="CJ80" s="13">
        <f>SUM(AT80,AW80,AZ80,BC80,BF80,BI80,BL80,BO80,BR80,BT80,BV80,BX80,BZ80,CB80,CD80,CF80,CH80)/60</f>
        <v>24</v>
      </c>
      <c r="EB80" s="13">
        <f>SUM(CL80,CO80,CR80,CU80,CX80,DA80,DD80,DG80,DJ80,DL80,DN80,DP80,DR80,DT80,DV80,DX80,DZ80)/60</f>
        <v>0</v>
      </c>
      <c r="EC80" s="1">
        <v>0</v>
      </c>
      <c r="ED80" s="1">
        <v>330</v>
      </c>
      <c r="EE80" s="10">
        <v>1</v>
      </c>
      <c r="EF80" s="1">
        <v>0</v>
      </c>
      <c r="EG80" s="1">
        <v>10</v>
      </c>
      <c r="EH80" s="1">
        <v>1</v>
      </c>
      <c r="EI80" s="1">
        <v>0</v>
      </c>
      <c r="EJ80" s="1">
        <v>590</v>
      </c>
      <c r="EK80" s="1">
        <v>1</v>
      </c>
      <c r="EL80" s="1">
        <v>0</v>
      </c>
      <c r="EM80" s="1">
        <v>65</v>
      </c>
      <c r="EN80" s="1">
        <v>2</v>
      </c>
      <c r="EO80" s="1">
        <v>0</v>
      </c>
      <c r="EP80" s="1">
        <v>0</v>
      </c>
      <c r="EQ80" s="1">
        <v>0</v>
      </c>
      <c r="ER80" s="1">
        <v>0</v>
      </c>
      <c r="ES80" s="1">
        <v>0</v>
      </c>
      <c r="ET80" s="1">
        <v>0</v>
      </c>
      <c r="EU80" s="1">
        <v>0</v>
      </c>
      <c r="EV80" s="1">
        <v>405</v>
      </c>
      <c r="EW80" s="1">
        <v>2</v>
      </c>
      <c r="EX80" s="1">
        <v>0</v>
      </c>
      <c r="EY80" s="1">
        <v>0</v>
      </c>
      <c r="EZ80" s="1">
        <v>0</v>
      </c>
      <c r="FA80" s="1">
        <v>0</v>
      </c>
      <c r="FB80" s="1">
        <v>0</v>
      </c>
      <c r="FC80" s="1">
        <v>0</v>
      </c>
      <c r="FD80" s="1">
        <v>20</v>
      </c>
      <c r="FE80" s="1">
        <v>1</v>
      </c>
      <c r="FF80" s="1">
        <v>0</v>
      </c>
      <c r="FG80" s="1">
        <v>0</v>
      </c>
      <c r="FH80" s="1">
        <v>0</v>
      </c>
      <c r="FI80" s="1">
        <v>0</v>
      </c>
      <c r="FJ80" s="1">
        <v>0</v>
      </c>
      <c r="FK80" s="1">
        <v>0</v>
      </c>
      <c r="FL80" s="1">
        <v>0</v>
      </c>
      <c r="FM80" s="1">
        <v>0</v>
      </c>
      <c r="FN80" s="1">
        <v>20</v>
      </c>
      <c r="FO80" s="1">
        <v>1</v>
      </c>
      <c r="FP80" s="1">
        <v>0</v>
      </c>
      <c r="FQ80" s="1">
        <v>0</v>
      </c>
      <c r="FR80" s="1">
        <v>0</v>
      </c>
      <c r="FS80" s="1">
        <v>0</v>
      </c>
      <c r="FT80" s="13">
        <f>SUM(ED80,EG80,EJ80,EM80,EP80,ES80,EV80,EY80,FB80,FD80,FF80,FH80,FJ80,FL80,FN80,FP80,FR80)/60</f>
        <v>24</v>
      </c>
      <c r="FU80">
        <f>IF(OR(AT80=0,AND(CL80&lt;&gt;"",CL80=0),AND(ED80&lt;&gt;"",ED80=0)),1,0)</f>
        <v>0</v>
      </c>
      <c r="FV80">
        <f>IF(OR(AZ80=0,AND(CR80&lt;&gt;"",CR80=0),AND(EJ80&lt;&gt;"",EJ80=0)),1,0)</f>
        <v>0</v>
      </c>
      <c r="FW80">
        <v>0</v>
      </c>
      <c r="FX80">
        <v>0</v>
      </c>
      <c r="FY80">
        <v>0</v>
      </c>
      <c r="FZ80" s="54">
        <v>0</v>
      </c>
    </row>
    <row r="81" spans="1:182" ht="13">
      <c r="A81">
        <v>429</v>
      </c>
      <c r="B81">
        <v>2</v>
      </c>
      <c r="C81">
        <v>4</v>
      </c>
      <c r="D81">
        <v>6</v>
      </c>
      <c r="E81">
        <v>4</v>
      </c>
      <c r="F81">
        <v>3</v>
      </c>
      <c r="G81">
        <v>11</v>
      </c>
      <c r="H81">
        <v>5</v>
      </c>
      <c r="I81">
        <v>2</v>
      </c>
      <c r="J81">
        <v>0</v>
      </c>
      <c r="K81">
        <v>3</v>
      </c>
      <c r="L81">
        <v>1</v>
      </c>
      <c r="M81">
        <v>0</v>
      </c>
      <c r="N81" s="28" t="s">
        <v>375</v>
      </c>
      <c r="O81" t="s">
        <v>1839</v>
      </c>
      <c r="P81" s="15" t="s">
        <v>153</v>
      </c>
      <c r="Q81">
        <v>1</v>
      </c>
      <c r="R81" s="28" t="s">
        <v>412</v>
      </c>
      <c r="S81">
        <v>25</v>
      </c>
      <c r="T81">
        <v>0</v>
      </c>
      <c r="V81">
        <v>2</v>
      </c>
      <c r="X81">
        <v>3</v>
      </c>
      <c r="Z81">
        <v>1</v>
      </c>
      <c r="AA81">
        <v>0</v>
      </c>
      <c r="AB81">
        <v>1</v>
      </c>
      <c r="AC81" t="s">
        <v>839</v>
      </c>
      <c r="AD81">
        <v>2</v>
      </c>
      <c r="AE81" t="s">
        <v>1065</v>
      </c>
      <c r="AF81">
        <v>2</v>
      </c>
      <c r="AG81" t="s">
        <v>839</v>
      </c>
      <c r="AH81">
        <v>1</v>
      </c>
      <c r="AI81" t="s">
        <v>839</v>
      </c>
      <c r="AJ81">
        <v>41</v>
      </c>
      <c r="AK81">
        <v>14</v>
      </c>
      <c r="AL81">
        <v>15</v>
      </c>
      <c r="AM81">
        <v>159</v>
      </c>
      <c r="AN81">
        <v>286</v>
      </c>
      <c r="AO81">
        <v>44</v>
      </c>
      <c r="AP81">
        <v>184</v>
      </c>
      <c r="AQ81" t="s">
        <v>154</v>
      </c>
      <c r="AR81" t="s">
        <v>156</v>
      </c>
      <c r="AS81" s="1">
        <v>0</v>
      </c>
      <c r="AT81" s="1">
        <v>440</v>
      </c>
      <c r="AU81" s="10">
        <v>1</v>
      </c>
      <c r="AV81" s="1">
        <v>0</v>
      </c>
      <c r="AW81" s="1">
        <v>35</v>
      </c>
      <c r="AX81" s="1">
        <v>1</v>
      </c>
      <c r="AY81" s="1">
        <v>0</v>
      </c>
      <c r="AZ81" s="1">
        <v>555</v>
      </c>
      <c r="BA81" s="1">
        <v>1</v>
      </c>
      <c r="BB81" s="1">
        <v>0</v>
      </c>
      <c r="BC81" s="1">
        <v>90</v>
      </c>
      <c r="BD81" s="1">
        <v>2</v>
      </c>
      <c r="BE81" s="1">
        <v>0</v>
      </c>
      <c r="BF81" s="1">
        <v>0</v>
      </c>
      <c r="BG81" s="1">
        <v>0</v>
      </c>
      <c r="BH81" s="1">
        <v>0</v>
      </c>
      <c r="BI81" s="1">
        <v>0</v>
      </c>
      <c r="BJ81" s="1">
        <v>0</v>
      </c>
      <c r="BK81" s="1">
        <v>0</v>
      </c>
      <c r="BL81" s="1">
        <v>270</v>
      </c>
      <c r="BM81" s="1">
        <v>1</v>
      </c>
      <c r="BN81" s="1">
        <v>0</v>
      </c>
      <c r="BO81" s="1">
        <v>0</v>
      </c>
      <c r="BP81" s="1">
        <v>0</v>
      </c>
      <c r="BQ81" s="1">
        <v>0</v>
      </c>
      <c r="BR81" s="1">
        <v>0</v>
      </c>
      <c r="BS81" s="1">
        <v>0</v>
      </c>
      <c r="BT81" s="1">
        <v>20</v>
      </c>
      <c r="BU81" s="1">
        <v>1</v>
      </c>
      <c r="BV81" s="1">
        <v>0</v>
      </c>
      <c r="BW81" s="1">
        <v>0</v>
      </c>
      <c r="BX81" s="1">
        <v>0</v>
      </c>
      <c r="BY81" s="1">
        <v>0</v>
      </c>
      <c r="BZ81" s="1">
        <v>0</v>
      </c>
      <c r="CA81" s="1">
        <v>0</v>
      </c>
      <c r="CB81" s="1">
        <v>0</v>
      </c>
      <c r="CC81" s="1">
        <v>0</v>
      </c>
      <c r="CD81" s="1">
        <v>20</v>
      </c>
      <c r="CE81" s="1">
        <v>1</v>
      </c>
      <c r="CF81" s="1">
        <v>0</v>
      </c>
      <c r="CG81" s="1">
        <v>0</v>
      </c>
      <c r="CH81" s="1">
        <v>0</v>
      </c>
      <c r="CI81" s="1">
        <v>0</v>
      </c>
      <c r="CJ81" s="13">
        <f>SUM(AT81,AW81,AZ81,BC81,BF81,BI81,BL81,BO81,BR81,BT81,BV81,BX81,BZ81,CB81,CD81,CF81,CH81)/60</f>
        <v>23.833333333333332</v>
      </c>
      <c r="CK81" s="1">
        <v>0</v>
      </c>
      <c r="CL81" s="1">
        <v>440</v>
      </c>
      <c r="CM81" s="10">
        <v>1</v>
      </c>
      <c r="CN81" s="1">
        <v>0</v>
      </c>
      <c r="CO81" s="1">
        <v>35</v>
      </c>
      <c r="CP81" s="1">
        <v>1</v>
      </c>
      <c r="CQ81" s="1">
        <v>0</v>
      </c>
      <c r="CR81" s="1">
        <v>555</v>
      </c>
      <c r="CS81" s="1">
        <v>1</v>
      </c>
      <c r="CT81" s="1">
        <v>0</v>
      </c>
      <c r="CU81" s="1">
        <v>90</v>
      </c>
      <c r="CV81" s="1">
        <v>2</v>
      </c>
      <c r="CW81" s="1">
        <v>0</v>
      </c>
      <c r="CX81" s="1">
        <v>0</v>
      </c>
      <c r="CY81" s="1">
        <v>0</v>
      </c>
      <c r="CZ81" s="1">
        <v>0</v>
      </c>
      <c r="DA81" s="1">
        <v>0</v>
      </c>
      <c r="DB81" s="1">
        <v>0</v>
      </c>
      <c r="DC81" s="1">
        <v>0</v>
      </c>
      <c r="DD81" s="1">
        <v>270</v>
      </c>
      <c r="DE81" s="1">
        <v>1</v>
      </c>
      <c r="DF81" s="1">
        <v>0</v>
      </c>
      <c r="DG81" s="1">
        <v>0</v>
      </c>
      <c r="DH81" s="1">
        <v>0</v>
      </c>
      <c r="DI81" s="1">
        <v>0</v>
      </c>
      <c r="DJ81" s="1">
        <v>0</v>
      </c>
      <c r="DK81" s="1">
        <v>0</v>
      </c>
      <c r="DL81" s="1">
        <v>20</v>
      </c>
      <c r="DM81" s="1">
        <v>1</v>
      </c>
      <c r="DN81" s="1">
        <v>0</v>
      </c>
      <c r="DO81" s="1">
        <v>0</v>
      </c>
      <c r="DP81" s="1">
        <v>0</v>
      </c>
      <c r="DQ81" s="1">
        <v>0</v>
      </c>
      <c r="DR81" s="1">
        <v>0</v>
      </c>
      <c r="DS81" s="1">
        <v>0</v>
      </c>
      <c r="DT81" s="1">
        <v>0</v>
      </c>
      <c r="DU81" s="1">
        <v>0</v>
      </c>
      <c r="DV81" s="1">
        <v>20</v>
      </c>
      <c r="DW81" s="1">
        <v>1</v>
      </c>
      <c r="DX81" s="1">
        <v>0</v>
      </c>
      <c r="DY81" s="1">
        <v>0</v>
      </c>
      <c r="DZ81" s="1">
        <v>0</v>
      </c>
      <c r="EA81" s="1">
        <v>0</v>
      </c>
      <c r="EB81" s="13">
        <f>SUM(CL81,CO81,CR81,CU81,CX81,DA81,DD81,DG81,DJ81,DL81,DN81,DP81,DR81,DT81,DV81,DX81,DZ81)/60</f>
        <v>23.833333333333332</v>
      </c>
      <c r="FT81" s="13">
        <f>SUM(ED81,EG81,EJ81,EM81,EP81,ES81,EV81,EY81,FB81,FD81,FF81,FH81,FJ81,FL81,FN81,FP81,FR81)/60</f>
        <v>0</v>
      </c>
      <c r="FU81">
        <f>IF(OR(AT81=0,AND(CL81&lt;&gt;"",CL81=0),AND(ED81&lt;&gt;"",ED81=0)),1,0)</f>
        <v>0</v>
      </c>
      <c r="FV81">
        <f>IF(OR(AZ81=0,AND(CR81&lt;&gt;"",CR81=0),AND(EJ81&lt;&gt;"",EJ81=0)),1,0)</f>
        <v>0</v>
      </c>
      <c r="FW81">
        <v>0</v>
      </c>
      <c r="FX81">
        <v>0</v>
      </c>
      <c r="FY81">
        <v>0</v>
      </c>
      <c r="FZ81" s="54">
        <v>0</v>
      </c>
    </row>
    <row r="82" spans="1:182" ht="13">
      <c r="A82">
        <v>441</v>
      </c>
      <c r="B82">
        <v>1</v>
      </c>
      <c r="C82">
        <v>4</v>
      </c>
      <c r="D82">
        <v>4</v>
      </c>
      <c r="E82">
        <v>4</v>
      </c>
      <c r="F82">
        <v>2</v>
      </c>
      <c r="G82">
        <v>12</v>
      </c>
      <c r="H82">
        <v>5</v>
      </c>
      <c r="I82">
        <v>2</v>
      </c>
      <c r="J82">
        <v>0</v>
      </c>
      <c r="K82">
        <v>3</v>
      </c>
      <c r="L82">
        <v>1</v>
      </c>
      <c r="M82">
        <v>0</v>
      </c>
      <c r="N82" s="28" t="s">
        <v>293</v>
      </c>
      <c r="O82" t="s">
        <v>1851</v>
      </c>
      <c r="P82" s="15" t="s">
        <v>153</v>
      </c>
      <c r="Q82">
        <v>0</v>
      </c>
      <c r="R82" s="28" t="s">
        <v>403</v>
      </c>
      <c r="S82">
        <v>30</v>
      </c>
      <c r="T82">
        <v>1</v>
      </c>
      <c r="V82">
        <v>1</v>
      </c>
      <c r="X82">
        <v>3</v>
      </c>
      <c r="Z82">
        <v>0</v>
      </c>
      <c r="AA82">
        <v>0</v>
      </c>
      <c r="AB82">
        <v>0</v>
      </c>
      <c r="AD82">
        <v>3</v>
      </c>
      <c r="AE82" t="s">
        <v>860</v>
      </c>
      <c r="AF82">
        <v>2</v>
      </c>
      <c r="AH82">
        <v>2</v>
      </c>
      <c r="AJ82">
        <v>31</v>
      </c>
      <c r="AK82">
        <v>16</v>
      </c>
      <c r="AL82">
        <v>576</v>
      </c>
      <c r="AM82">
        <v>152</v>
      </c>
      <c r="AN82">
        <v>291</v>
      </c>
      <c r="AO82">
        <v>33</v>
      </c>
      <c r="AP82">
        <v>101</v>
      </c>
      <c r="AQ82" t="s">
        <v>154</v>
      </c>
      <c r="AR82" t="s">
        <v>156</v>
      </c>
      <c r="AS82" s="1">
        <v>0</v>
      </c>
      <c r="AT82" s="1">
        <v>510</v>
      </c>
      <c r="AU82" s="10">
        <v>1</v>
      </c>
      <c r="AV82" s="1">
        <v>0</v>
      </c>
      <c r="AW82" s="1">
        <v>0</v>
      </c>
      <c r="AX82" s="1">
        <v>0</v>
      </c>
      <c r="AY82" s="1">
        <v>0</v>
      </c>
      <c r="AZ82" s="1">
        <v>490</v>
      </c>
      <c r="BA82" s="1">
        <v>1</v>
      </c>
      <c r="BB82" s="1">
        <v>0</v>
      </c>
      <c r="BC82" s="1">
        <v>135</v>
      </c>
      <c r="BD82" s="1">
        <v>2</v>
      </c>
      <c r="BE82" s="1">
        <v>0</v>
      </c>
      <c r="BF82" s="1">
        <v>0</v>
      </c>
      <c r="BG82" s="1">
        <v>0</v>
      </c>
      <c r="BH82" s="1">
        <v>0</v>
      </c>
      <c r="BI82" s="1">
        <v>0</v>
      </c>
      <c r="BJ82" s="1">
        <v>0</v>
      </c>
      <c r="BK82" s="1">
        <v>0</v>
      </c>
      <c r="BL82" s="1">
        <v>265</v>
      </c>
      <c r="BM82" s="1">
        <v>1</v>
      </c>
      <c r="BN82" s="1">
        <v>0</v>
      </c>
      <c r="BO82" s="1">
        <v>0</v>
      </c>
      <c r="BP82" s="1">
        <v>0</v>
      </c>
      <c r="BQ82" s="1">
        <v>0</v>
      </c>
      <c r="BR82" s="1">
        <v>0</v>
      </c>
      <c r="BS82" s="1">
        <v>0</v>
      </c>
      <c r="BT82" s="1">
        <v>20</v>
      </c>
      <c r="BU82" s="1">
        <v>1</v>
      </c>
      <c r="BV82" s="1">
        <v>0</v>
      </c>
      <c r="BW82" s="1">
        <v>0</v>
      </c>
      <c r="BX82" s="1">
        <v>0</v>
      </c>
      <c r="BY82" s="1">
        <v>0</v>
      </c>
      <c r="BZ82" s="1">
        <v>0</v>
      </c>
      <c r="CA82" s="1">
        <v>0</v>
      </c>
      <c r="CB82" s="1">
        <v>0</v>
      </c>
      <c r="CC82" s="1">
        <v>0</v>
      </c>
      <c r="CD82" s="1">
        <v>20</v>
      </c>
      <c r="CE82" s="1">
        <v>1</v>
      </c>
      <c r="CF82" s="1">
        <v>0</v>
      </c>
      <c r="CG82" s="1">
        <v>0</v>
      </c>
      <c r="CH82" s="1">
        <v>0</v>
      </c>
      <c r="CI82" s="1">
        <v>0</v>
      </c>
      <c r="CJ82" s="13">
        <f>SUM(AT82,AW82,AZ82,BC82,BF82,BI82,BL82,BO82,BR82,BT82,BV82,BX82,BZ82,CB82,CD82,CF82,CH82)/60</f>
        <v>24</v>
      </c>
      <c r="CK82" s="1">
        <v>0</v>
      </c>
      <c r="CL82" s="1">
        <v>510</v>
      </c>
      <c r="CM82" s="10">
        <v>1</v>
      </c>
      <c r="CN82" s="1">
        <v>0</v>
      </c>
      <c r="CO82" s="1">
        <v>0</v>
      </c>
      <c r="CP82" s="1">
        <v>0</v>
      </c>
      <c r="CQ82" s="1">
        <v>0</v>
      </c>
      <c r="CR82" s="1">
        <v>490</v>
      </c>
      <c r="CS82" s="1">
        <v>1</v>
      </c>
      <c r="CT82" s="1">
        <v>0</v>
      </c>
      <c r="CU82" s="1">
        <v>135</v>
      </c>
      <c r="CV82" s="1">
        <v>2</v>
      </c>
      <c r="CW82" s="1">
        <v>0</v>
      </c>
      <c r="CX82" s="1">
        <v>0</v>
      </c>
      <c r="CY82" s="1">
        <v>0</v>
      </c>
      <c r="CZ82" s="1">
        <v>0</v>
      </c>
      <c r="DA82" s="1">
        <v>0</v>
      </c>
      <c r="DB82" s="1">
        <v>0</v>
      </c>
      <c r="DC82" s="1">
        <v>0</v>
      </c>
      <c r="DD82" s="1">
        <v>265</v>
      </c>
      <c r="DE82" s="1">
        <v>1</v>
      </c>
      <c r="DF82" s="1">
        <v>0</v>
      </c>
      <c r="DG82" s="1">
        <v>0</v>
      </c>
      <c r="DH82" s="1">
        <v>0</v>
      </c>
      <c r="DI82" s="1">
        <v>0</v>
      </c>
      <c r="DJ82" s="1">
        <v>0</v>
      </c>
      <c r="DK82" s="1">
        <v>0</v>
      </c>
      <c r="DL82" s="1">
        <v>20</v>
      </c>
      <c r="DM82" s="1">
        <v>1</v>
      </c>
      <c r="DN82" s="1">
        <v>0</v>
      </c>
      <c r="DO82" s="1">
        <v>0</v>
      </c>
      <c r="DP82" s="1">
        <v>0</v>
      </c>
      <c r="DQ82" s="1">
        <v>0</v>
      </c>
      <c r="DR82" s="1">
        <v>0</v>
      </c>
      <c r="DS82" s="1">
        <v>0</v>
      </c>
      <c r="DT82" s="1">
        <v>0</v>
      </c>
      <c r="DU82" s="1">
        <v>0</v>
      </c>
      <c r="DV82" s="1">
        <v>20</v>
      </c>
      <c r="DW82" s="1">
        <v>1</v>
      </c>
      <c r="DX82" s="1">
        <v>0</v>
      </c>
      <c r="DY82" s="1">
        <v>0</v>
      </c>
      <c r="DZ82" s="1">
        <v>0</v>
      </c>
      <c r="EA82" s="1">
        <v>0</v>
      </c>
      <c r="EB82" s="13">
        <f>SUM(CL82,CO82,CR82,CU82,CX82,DA82,DD82,DG82,DJ82,DL82,DN82,DP82,DR82,DT82,DV82,DX82,DZ82)/60</f>
        <v>24</v>
      </c>
      <c r="FT82" s="13">
        <f>SUM(ED82,EG82,EJ82,EM82,EP82,ES82,EV82,EY82,FB82,FD82,FF82,FH82,FJ82,FL82,FN82,FP82,FR82)/60</f>
        <v>0</v>
      </c>
      <c r="FU82">
        <f>IF(OR(AT82=0,AND(CL82&lt;&gt;"",CL82=0),AND(ED82&lt;&gt;"",ED82=0)),1,0)</f>
        <v>0</v>
      </c>
      <c r="FV82">
        <f>IF(OR(AZ82=0,AND(CR82&lt;&gt;"",CR82=0),AND(EJ82&lt;&gt;"",EJ82=0)),1,0)</f>
        <v>0</v>
      </c>
      <c r="FW82">
        <v>0</v>
      </c>
      <c r="FX82">
        <v>0</v>
      </c>
      <c r="FY82">
        <v>0</v>
      </c>
      <c r="FZ82" s="54">
        <v>0</v>
      </c>
    </row>
    <row r="83" spans="1:182" ht="12.75" customHeight="1">
      <c r="A83">
        <v>444</v>
      </c>
      <c r="B83">
        <v>2</v>
      </c>
      <c r="C83">
        <v>2</v>
      </c>
      <c r="D83">
        <v>6</v>
      </c>
      <c r="E83">
        <v>5</v>
      </c>
      <c r="F83">
        <v>3</v>
      </c>
      <c r="G83">
        <v>11</v>
      </c>
      <c r="H83">
        <v>5</v>
      </c>
      <c r="I83">
        <v>2</v>
      </c>
      <c r="J83">
        <v>1</v>
      </c>
      <c r="K83">
        <v>3</v>
      </c>
      <c r="L83">
        <v>1</v>
      </c>
      <c r="M83">
        <v>3</v>
      </c>
      <c r="N83" s="28" t="s">
        <v>298</v>
      </c>
      <c r="O83" t="s">
        <v>1854</v>
      </c>
      <c r="P83" s="15" t="s">
        <v>153</v>
      </c>
      <c r="Q83">
        <v>0</v>
      </c>
      <c r="R83" s="28" t="s">
        <v>422</v>
      </c>
      <c r="S83">
        <v>35</v>
      </c>
      <c r="T83">
        <v>3</v>
      </c>
      <c r="U83" t="s">
        <v>587</v>
      </c>
      <c r="V83">
        <v>2</v>
      </c>
      <c r="X83">
        <v>3</v>
      </c>
      <c r="Z83">
        <v>2</v>
      </c>
      <c r="AA83">
        <v>0</v>
      </c>
      <c r="AB83">
        <v>2</v>
      </c>
      <c r="AC83" t="s">
        <v>842</v>
      </c>
      <c r="AD83">
        <v>3</v>
      </c>
      <c r="AE83" t="s">
        <v>1198</v>
      </c>
      <c r="AF83">
        <v>2</v>
      </c>
      <c r="AH83">
        <v>2</v>
      </c>
      <c r="AI83" t="s">
        <v>744</v>
      </c>
      <c r="AJ83">
        <v>30</v>
      </c>
      <c r="AK83">
        <v>13</v>
      </c>
      <c r="AL83">
        <v>16</v>
      </c>
      <c r="AM83">
        <v>170</v>
      </c>
      <c r="AN83">
        <v>264</v>
      </c>
      <c r="AO83">
        <v>224</v>
      </c>
      <c r="AP83">
        <v>150</v>
      </c>
      <c r="AQ83" t="s">
        <v>154</v>
      </c>
      <c r="AR83" t="s">
        <v>156</v>
      </c>
      <c r="AS83" s="1">
        <v>0</v>
      </c>
      <c r="AT83" s="1">
        <v>460</v>
      </c>
      <c r="AU83" s="1">
        <v>1</v>
      </c>
      <c r="AV83" s="1">
        <v>0</v>
      </c>
      <c r="AW83" s="1">
        <v>5</v>
      </c>
      <c r="AX83" s="1">
        <v>1</v>
      </c>
      <c r="AY83" s="1">
        <v>0</v>
      </c>
      <c r="AZ83" s="1">
        <v>695</v>
      </c>
      <c r="BA83" s="1">
        <v>3</v>
      </c>
      <c r="BB83" s="1">
        <v>0</v>
      </c>
      <c r="BC83" s="1">
        <v>105</v>
      </c>
      <c r="BD83" s="1">
        <v>3</v>
      </c>
      <c r="BE83" s="1">
        <v>0</v>
      </c>
      <c r="BF83" s="1">
        <v>0</v>
      </c>
      <c r="BG83" s="1">
        <v>0</v>
      </c>
      <c r="BH83" s="1">
        <v>0</v>
      </c>
      <c r="BI83" s="1">
        <v>0</v>
      </c>
      <c r="BJ83" s="1">
        <v>0</v>
      </c>
      <c r="BK83" s="1">
        <v>0</v>
      </c>
      <c r="BL83" s="1">
        <v>80</v>
      </c>
      <c r="BM83" s="1">
        <v>1</v>
      </c>
      <c r="BN83" s="1">
        <v>0</v>
      </c>
      <c r="BO83" s="1">
        <v>15</v>
      </c>
      <c r="BP83" s="1">
        <v>1</v>
      </c>
      <c r="BQ83" s="1">
        <v>0</v>
      </c>
      <c r="BR83" s="1">
        <v>0</v>
      </c>
      <c r="BS83" s="1">
        <v>0</v>
      </c>
      <c r="BT83" s="1">
        <v>40</v>
      </c>
      <c r="BU83" s="1">
        <v>2</v>
      </c>
      <c r="BV83" s="1">
        <v>0</v>
      </c>
      <c r="BW83" s="1">
        <v>0</v>
      </c>
      <c r="BX83" s="1">
        <v>0</v>
      </c>
      <c r="BY83" s="1">
        <v>0</v>
      </c>
      <c r="BZ83" s="1">
        <v>0</v>
      </c>
      <c r="CA83" s="1">
        <v>0</v>
      </c>
      <c r="CB83" s="1">
        <v>0</v>
      </c>
      <c r="CC83" s="1">
        <v>0</v>
      </c>
      <c r="CD83" s="1">
        <v>40</v>
      </c>
      <c r="CE83" s="1">
        <v>2</v>
      </c>
      <c r="CF83" s="1">
        <v>0</v>
      </c>
      <c r="CG83" s="1">
        <v>0</v>
      </c>
      <c r="CH83" s="1">
        <v>0</v>
      </c>
      <c r="CI83" s="1">
        <v>0</v>
      </c>
      <c r="CJ83" s="13">
        <f>SUM(AT83,AW83,AZ83,BC83,BF83,BI83,BL83,BO83,BR83,BT83,BV83,BX83,BZ83,CB83,CD83,CF83,CH83)/60</f>
        <v>24</v>
      </c>
      <c r="CK83" s="1">
        <v>0</v>
      </c>
      <c r="CL83" s="1">
        <v>460</v>
      </c>
      <c r="CM83" s="1">
        <v>1</v>
      </c>
      <c r="CN83" s="1">
        <v>20</v>
      </c>
      <c r="CO83" s="1">
        <v>5</v>
      </c>
      <c r="CP83" s="1">
        <v>2</v>
      </c>
      <c r="CQ83" s="1">
        <v>0</v>
      </c>
      <c r="CR83" s="1">
        <v>685</v>
      </c>
      <c r="CS83" s="1">
        <v>3</v>
      </c>
      <c r="CT83" s="1">
        <v>0</v>
      </c>
      <c r="CU83" s="1">
        <v>105</v>
      </c>
      <c r="CV83" s="1">
        <v>3</v>
      </c>
      <c r="CW83" s="1">
        <v>0</v>
      </c>
      <c r="CX83" s="1">
        <v>0</v>
      </c>
      <c r="CY83" s="1">
        <v>0</v>
      </c>
      <c r="CZ83" s="1">
        <v>0</v>
      </c>
      <c r="DA83" s="1">
        <v>0</v>
      </c>
      <c r="DB83" s="1">
        <v>0</v>
      </c>
      <c r="DC83" s="1">
        <v>20</v>
      </c>
      <c r="DD83" s="1">
        <v>90</v>
      </c>
      <c r="DE83" s="1">
        <v>4</v>
      </c>
      <c r="DF83" s="1">
        <v>0</v>
      </c>
      <c r="DG83" s="1">
        <v>15</v>
      </c>
      <c r="DH83" s="1">
        <v>1</v>
      </c>
      <c r="DI83" s="1">
        <v>0</v>
      </c>
      <c r="DJ83" s="1">
        <v>0</v>
      </c>
      <c r="DK83" s="1">
        <v>0</v>
      </c>
      <c r="DL83" s="1">
        <v>40</v>
      </c>
      <c r="DM83" s="1">
        <v>2</v>
      </c>
      <c r="DN83" s="1">
        <v>0</v>
      </c>
      <c r="DO83" s="1">
        <v>0</v>
      </c>
      <c r="DP83" s="1">
        <v>0</v>
      </c>
      <c r="DQ83" s="1">
        <v>0</v>
      </c>
      <c r="DR83" s="1">
        <v>0</v>
      </c>
      <c r="DS83" s="1">
        <v>0</v>
      </c>
      <c r="DT83" s="1">
        <v>0</v>
      </c>
      <c r="DU83" s="1">
        <v>0</v>
      </c>
      <c r="DV83" s="1">
        <v>40</v>
      </c>
      <c r="DW83" s="1">
        <v>2</v>
      </c>
      <c r="DX83" s="1">
        <v>0</v>
      </c>
      <c r="DY83" s="1">
        <v>0</v>
      </c>
      <c r="DZ83" s="1">
        <v>0</v>
      </c>
      <c r="EA83" s="1">
        <v>0</v>
      </c>
      <c r="EB83" s="13">
        <f>SUM(CL83,CO83,CR83,CU83,CX83,DA83,DD83,DG83,DJ83,DL83,DN83,DP83,DR83,DT83,DV83,DX83,DZ83)/60</f>
        <v>24</v>
      </c>
      <c r="FT83" s="13">
        <f>SUM(ED83,EG83,EJ83,EM83,EP83,ES83,EV83,EY83,FB83,FD83,FF83,FH83,FJ83,FL83,FN83,FP83,FR83)/60</f>
        <v>0</v>
      </c>
      <c r="FU83">
        <f>IF(OR(AT83=0,AND(CL83&lt;&gt;"",CL83=0),AND(ED83&lt;&gt;"",ED83=0)),1,0)</f>
        <v>0</v>
      </c>
      <c r="FV83">
        <f>IF(OR(AZ83=0,AND(CR83&lt;&gt;"",CR83=0),AND(EJ83&lt;&gt;"",EJ83=0)),1,0)</f>
        <v>0</v>
      </c>
      <c r="FW83">
        <v>0</v>
      </c>
      <c r="FX83">
        <v>0</v>
      </c>
      <c r="FY83">
        <v>0</v>
      </c>
      <c r="FZ83" s="54">
        <v>0</v>
      </c>
    </row>
    <row r="84" spans="1:182" ht="12.75" customHeight="1">
      <c r="A84">
        <v>451</v>
      </c>
      <c r="B84">
        <v>1</v>
      </c>
      <c r="C84">
        <v>5</v>
      </c>
      <c r="D84">
        <v>6</v>
      </c>
      <c r="E84">
        <v>2</v>
      </c>
      <c r="F84">
        <v>0</v>
      </c>
      <c r="G84">
        <v>9</v>
      </c>
      <c r="H84">
        <v>6</v>
      </c>
      <c r="I84">
        <v>2</v>
      </c>
      <c r="J84">
        <v>0</v>
      </c>
      <c r="K84">
        <v>3</v>
      </c>
      <c r="L84">
        <v>1</v>
      </c>
      <c r="M84">
        <v>0</v>
      </c>
      <c r="N84" s="28" t="s">
        <v>291</v>
      </c>
      <c r="O84" t="s">
        <v>1861</v>
      </c>
      <c r="P84" s="15" t="s">
        <v>153</v>
      </c>
      <c r="Q84">
        <v>0</v>
      </c>
      <c r="R84" s="28" t="s">
        <v>426</v>
      </c>
      <c r="S84">
        <v>45</v>
      </c>
      <c r="T84">
        <v>3</v>
      </c>
      <c r="U84" t="s">
        <v>590</v>
      </c>
      <c r="V84">
        <v>3</v>
      </c>
      <c r="W84" t="s">
        <v>717</v>
      </c>
      <c r="X84">
        <v>3</v>
      </c>
      <c r="Z84">
        <v>2</v>
      </c>
      <c r="AA84">
        <v>0</v>
      </c>
      <c r="AB84">
        <v>0</v>
      </c>
      <c r="AD84">
        <v>1</v>
      </c>
      <c r="AE84" t="s">
        <v>1204</v>
      </c>
      <c r="AF84">
        <v>3</v>
      </c>
      <c r="AH84">
        <v>2</v>
      </c>
      <c r="AI84" t="s">
        <v>1353</v>
      </c>
      <c r="AJ84">
        <v>54</v>
      </c>
      <c r="AK84">
        <v>22</v>
      </c>
      <c r="AL84">
        <v>31</v>
      </c>
      <c r="AM84">
        <v>188</v>
      </c>
      <c r="AN84">
        <v>450</v>
      </c>
      <c r="AO84">
        <v>57</v>
      </c>
      <c r="AP84">
        <v>367</v>
      </c>
      <c r="AQ84" t="s">
        <v>154</v>
      </c>
      <c r="AR84" t="s">
        <v>156</v>
      </c>
      <c r="AS84" s="1">
        <v>0</v>
      </c>
      <c r="AT84" s="1">
        <v>440</v>
      </c>
      <c r="AU84" s="1">
        <v>1</v>
      </c>
      <c r="AV84" s="1">
        <v>0</v>
      </c>
      <c r="AW84" s="1">
        <v>30</v>
      </c>
      <c r="AX84" s="1">
        <v>1</v>
      </c>
      <c r="AY84" s="1">
        <v>0</v>
      </c>
      <c r="AZ84" s="1">
        <v>540</v>
      </c>
      <c r="BA84" s="1">
        <v>1</v>
      </c>
      <c r="BB84" s="1">
        <v>0</v>
      </c>
      <c r="BC84" s="1">
        <v>120</v>
      </c>
      <c r="BD84" s="1">
        <v>2</v>
      </c>
      <c r="BE84" s="1">
        <v>0</v>
      </c>
      <c r="BF84" s="1">
        <v>0</v>
      </c>
      <c r="BG84" s="1">
        <v>0</v>
      </c>
      <c r="BH84" s="1">
        <v>0</v>
      </c>
      <c r="BI84" s="1">
        <v>0</v>
      </c>
      <c r="BJ84" s="1">
        <v>0</v>
      </c>
      <c r="BK84" s="1">
        <v>0</v>
      </c>
      <c r="BL84" s="1">
        <v>270</v>
      </c>
      <c r="BM84" s="1">
        <v>2</v>
      </c>
      <c r="BN84" s="1">
        <v>0</v>
      </c>
      <c r="BO84" s="1">
        <v>0</v>
      </c>
      <c r="BP84" s="1">
        <v>0</v>
      </c>
      <c r="BQ84" s="1">
        <v>0</v>
      </c>
      <c r="BR84" s="1">
        <v>0</v>
      </c>
      <c r="BS84" s="1">
        <v>0</v>
      </c>
      <c r="BT84" s="1">
        <v>20</v>
      </c>
      <c r="BU84" s="1">
        <v>1</v>
      </c>
      <c r="BV84" s="1">
        <v>0</v>
      </c>
      <c r="BW84" s="1">
        <v>0</v>
      </c>
      <c r="BX84" s="1">
        <v>0</v>
      </c>
      <c r="BY84" s="1">
        <v>0</v>
      </c>
      <c r="BZ84" s="1">
        <v>0</v>
      </c>
      <c r="CA84" s="1">
        <v>0</v>
      </c>
      <c r="CB84" s="1">
        <v>0</v>
      </c>
      <c r="CC84" s="1">
        <v>0</v>
      </c>
      <c r="CD84" s="1">
        <v>20</v>
      </c>
      <c r="CE84" s="1">
        <v>1</v>
      </c>
      <c r="CF84" s="1">
        <v>0</v>
      </c>
      <c r="CG84" s="1">
        <v>0</v>
      </c>
      <c r="CH84" s="1">
        <v>0</v>
      </c>
      <c r="CI84" s="1">
        <v>0</v>
      </c>
      <c r="CJ84" s="13">
        <f>SUM(AT84,AW84,AZ84,BC84,BF84,BI84,BL84,BO84,BR84,BT84,BV84,BX84,BZ84,CB84,CD84,CF84,CH84)/60</f>
        <v>24</v>
      </c>
      <c r="CK84" s="1">
        <v>0</v>
      </c>
      <c r="CL84" s="1">
        <v>440</v>
      </c>
      <c r="CM84" s="1">
        <v>1</v>
      </c>
      <c r="CN84" s="1">
        <v>0</v>
      </c>
      <c r="CO84" s="1">
        <v>30</v>
      </c>
      <c r="CP84" s="1">
        <v>1</v>
      </c>
      <c r="CQ84" s="1">
        <v>0</v>
      </c>
      <c r="CR84" s="1">
        <v>540</v>
      </c>
      <c r="CS84" s="1">
        <v>1</v>
      </c>
      <c r="CT84" s="1">
        <v>0</v>
      </c>
      <c r="CU84" s="1">
        <v>120</v>
      </c>
      <c r="CV84" s="1">
        <v>2</v>
      </c>
      <c r="CW84" s="1">
        <v>0</v>
      </c>
      <c r="CX84" s="1">
        <v>0</v>
      </c>
      <c r="CY84" s="1">
        <v>0</v>
      </c>
      <c r="CZ84" s="1">
        <v>0</v>
      </c>
      <c r="DA84" s="1">
        <v>0</v>
      </c>
      <c r="DB84" s="1">
        <v>0</v>
      </c>
      <c r="DC84" s="1">
        <v>0</v>
      </c>
      <c r="DD84" s="1">
        <v>270</v>
      </c>
      <c r="DE84" s="1">
        <v>2</v>
      </c>
      <c r="DF84" s="1">
        <v>0</v>
      </c>
      <c r="DG84" s="1">
        <v>0</v>
      </c>
      <c r="DH84" s="1">
        <v>0</v>
      </c>
      <c r="DI84" s="1">
        <v>0</v>
      </c>
      <c r="DJ84" s="1">
        <v>0</v>
      </c>
      <c r="DK84" s="1">
        <v>0</v>
      </c>
      <c r="DL84" s="1">
        <v>20</v>
      </c>
      <c r="DM84" s="1">
        <v>1</v>
      </c>
      <c r="DN84" s="1">
        <v>0</v>
      </c>
      <c r="DO84" s="1">
        <v>0</v>
      </c>
      <c r="DP84" s="1">
        <v>0</v>
      </c>
      <c r="DQ84" s="1">
        <v>0</v>
      </c>
      <c r="DR84" s="1">
        <v>0</v>
      </c>
      <c r="DS84" s="1">
        <v>0</v>
      </c>
      <c r="DT84" s="1">
        <v>0</v>
      </c>
      <c r="DU84" s="1">
        <v>0</v>
      </c>
      <c r="DV84" s="1">
        <v>20</v>
      </c>
      <c r="DW84" s="1">
        <v>1</v>
      </c>
      <c r="DX84" s="1">
        <v>0</v>
      </c>
      <c r="DY84" s="1">
        <v>0</v>
      </c>
      <c r="DZ84" s="1">
        <v>0</v>
      </c>
      <c r="EA84" s="1">
        <v>0</v>
      </c>
      <c r="EB84" s="13">
        <f>SUM(CL84,CO84,CR84,CU84,CX84,DA84,DD84,DG84,DJ84,DL84,DN84,DP84,DR84,DT84,DV84,DX84,DZ84)/60</f>
        <v>24</v>
      </c>
      <c r="FT84" s="13">
        <f>SUM(ED84,EG84,EJ84,EM84,EP84,ES84,EV84,EY84,FB84,FD84,FF84,FH84,FJ84,FL84,FN84,FP84,FR84)/60</f>
        <v>0</v>
      </c>
      <c r="FU84">
        <f>IF(OR(AT84=0,AND(CL84&lt;&gt;"",CL84=0),AND(ED84&lt;&gt;"",ED84=0)),1,0)</f>
        <v>0</v>
      </c>
      <c r="FV84">
        <f>IF(OR(AZ84=0,AND(CR84&lt;&gt;"",CR84=0),AND(EJ84&lt;&gt;"",EJ84=0)),1,0)</f>
        <v>0</v>
      </c>
      <c r="FW84">
        <v>0</v>
      </c>
      <c r="FX84">
        <v>0</v>
      </c>
      <c r="FY84">
        <v>0</v>
      </c>
      <c r="FZ84" s="54">
        <v>0</v>
      </c>
    </row>
    <row r="85" spans="1:182" ht="13">
      <c r="A85">
        <v>458</v>
      </c>
      <c r="B85">
        <v>1</v>
      </c>
      <c r="C85">
        <v>2</v>
      </c>
      <c r="D85">
        <v>6</v>
      </c>
      <c r="E85">
        <v>2</v>
      </c>
      <c r="F85">
        <v>0</v>
      </c>
      <c r="G85">
        <v>6</v>
      </c>
      <c r="H85">
        <v>5</v>
      </c>
      <c r="I85">
        <v>2</v>
      </c>
      <c r="J85">
        <v>0</v>
      </c>
      <c r="K85">
        <v>3</v>
      </c>
      <c r="L85">
        <v>2</v>
      </c>
      <c r="M85">
        <v>0</v>
      </c>
      <c r="N85" s="28" t="s">
        <v>301</v>
      </c>
      <c r="O85" t="s">
        <v>1868</v>
      </c>
      <c r="P85" s="15" t="s">
        <v>153</v>
      </c>
      <c r="Q85">
        <v>1</v>
      </c>
      <c r="R85" s="28" t="s">
        <v>388</v>
      </c>
      <c r="S85">
        <v>90</v>
      </c>
      <c r="T85">
        <v>1</v>
      </c>
      <c r="V85">
        <v>3</v>
      </c>
      <c r="W85" t="s">
        <v>720</v>
      </c>
      <c r="X85">
        <v>1</v>
      </c>
      <c r="Y85" t="s">
        <v>771</v>
      </c>
      <c r="Z85">
        <v>2</v>
      </c>
      <c r="AA85">
        <v>0</v>
      </c>
      <c r="AB85">
        <v>2</v>
      </c>
      <c r="AC85" t="s">
        <v>846</v>
      </c>
      <c r="AD85">
        <v>1</v>
      </c>
      <c r="AE85" t="s">
        <v>1211</v>
      </c>
      <c r="AF85">
        <v>0</v>
      </c>
      <c r="AG85" t="s">
        <v>1315</v>
      </c>
      <c r="AH85">
        <v>1</v>
      </c>
      <c r="AJ85">
        <v>9</v>
      </c>
      <c r="AK85">
        <v>39</v>
      </c>
      <c r="AL85">
        <v>22</v>
      </c>
      <c r="AM85">
        <v>77</v>
      </c>
      <c r="AN85">
        <v>618</v>
      </c>
      <c r="AO85">
        <v>146</v>
      </c>
      <c r="AP85">
        <v>191</v>
      </c>
      <c r="AQ85" t="s">
        <v>154</v>
      </c>
      <c r="AR85" t="s">
        <v>155</v>
      </c>
      <c r="AS85" s="1">
        <v>0</v>
      </c>
      <c r="AT85" s="1">
        <v>540</v>
      </c>
      <c r="AU85" s="1">
        <v>1</v>
      </c>
      <c r="AV85" s="1">
        <v>0</v>
      </c>
      <c r="AW85" s="1">
        <v>20</v>
      </c>
      <c r="AX85" s="1">
        <v>1</v>
      </c>
      <c r="AY85" s="1">
        <v>0</v>
      </c>
      <c r="AZ85" s="1">
        <v>460</v>
      </c>
      <c r="BA85" s="1">
        <v>1</v>
      </c>
      <c r="BB85" s="1">
        <v>0</v>
      </c>
      <c r="BC85" s="1">
        <v>105</v>
      </c>
      <c r="BD85" s="1">
        <v>2</v>
      </c>
      <c r="BE85" s="1">
        <v>0</v>
      </c>
      <c r="BF85" s="1">
        <v>0</v>
      </c>
      <c r="BG85" s="1">
        <v>0</v>
      </c>
      <c r="BH85" s="1">
        <v>0</v>
      </c>
      <c r="BI85" s="1">
        <v>0</v>
      </c>
      <c r="BJ85" s="1">
        <v>0</v>
      </c>
      <c r="BK85" s="1">
        <v>0</v>
      </c>
      <c r="BL85" s="1">
        <v>220</v>
      </c>
      <c r="BM85" s="1">
        <v>1</v>
      </c>
      <c r="BN85" s="1">
        <v>0</v>
      </c>
      <c r="BO85" s="1">
        <v>0</v>
      </c>
      <c r="BP85" s="1">
        <v>0</v>
      </c>
      <c r="BQ85" s="1">
        <v>0</v>
      </c>
      <c r="BR85" s="1">
        <v>0</v>
      </c>
      <c r="BS85" s="1">
        <v>0</v>
      </c>
      <c r="BT85" s="1">
        <v>45</v>
      </c>
      <c r="BU85" s="1">
        <v>1</v>
      </c>
      <c r="BV85" s="1">
        <v>0</v>
      </c>
      <c r="BW85" s="1">
        <v>0</v>
      </c>
      <c r="BX85" s="1">
        <v>0</v>
      </c>
      <c r="BY85" s="1">
        <v>0</v>
      </c>
      <c r="BZ85" s="1">
        <v>0</v>
      </c>
      <c r="CA85" s="1">
        <v>0</v>
      </c>
      <c r="CB85" s="1">
        <v>0</v>
      </c>
      <c r="CC85" s="1">
        <v>0</v>
      </c>
      <c r="CD85" s="1">
        <v>45</v>
      </c>
      <c r="CE85" s="1">
        <v>1</v>
      </c>
      <c r="CF85" s="1">
        <v>0</v>
      </c>
      <c r="CG85" s="1">
        <v>0</v>
      </c>
      <c r="CH85" s="1">
        <v>0</v>
      </c>
      <c r="CI85" s="1">
        <v>0</v>
      </c>
      <c r="CJ85" s="13">
        <f>SUM(AT85,AW85,AZ85,BC85,BF85,BI85,BL85,BO85,BR85,BT85,BV85,BX85,BZ85,CB85,CD85,CF85,CH85)/60</f>
        <v>23.916666666666668</v>
      </c>
      <c r="EB85" s="13">
        <f>SUM(CL85,CO85,CR85,CU85,CX85,DA85,DD85,DG85,DJ85,DL85,DN85,DP85,DR85,DT85,DV85,DX85,DZ85)/60</f>
        <v>0</v>
      </c>
      <c r="EC85" s="1">
        <v>0</v>
      </c>
      <c r="ED85" s="1">
        <v>540</v>
      </c>
      <c r="EE85" s="1">
        <v>1</v>
      </c>
      <c r="EF85" s="1">
        <v>0</v>
      </c>
      <c r="EG85" s="1">
        <v>20</v>
      </c>
      <c r="EH85" s="1">
        <v>1</v>
      </c>
      <c r="EI85" s="1">
        <v>0</v>
      </c>
      <c r="EJ85" s="1">
        <v>460</v>
      </c>
      <c r="EK85" s="1">
        <v>1</v>
      </c>
      <c r="EL85" s="1">
        <v>0</v>
      </c>
      <c r="EM85" s="1">
        <v>110</v>
      </c>
      <c r="EN85" s="1">
        <v>2</v>
      </c>
      <c r="EO85" s="1">
        <v>0</v>
      </c>
      <c r="EP85" s="1">
        <v>0</v>
      </c>
      <c r="EQ85" s="1">
        <v>0</v>
      </c>
      <c r="ER85" s="1">
        <v>0</v>
      </c>
      <c r="ES85" s="1">
        <v>0</v>
      </c>
      <c r="ET85" s="1">
        <v>0</v>
      </c>
      <c r="EU85" s="1">
        <v>0</v>
      </c>
      <c r="EV85" s="1">
        <v>220</v>
      </c>
      <c r="EW85" s="1">
        <v>1</v>
      </c>
      <c r="EX85" s="1">
        <v>0</v>
      </c>
      <c r="EY85" s="1">
        <v>0</v>
      </c>
      <c r="EZ85" s="1">
        <v>0</v>
      </c>
      <c r="FA85" s="1">
        <v>0</v>
      </c>
      <c r="FB85" s="1">
        <v>0</v>
      </c>
      <c r="FC85" s="1">
        <v>0</v>
      </c>
      <c r="FD85" s="1">
        <v>45</v>
      </c>
      <c r="FE85" s="1">
        <v>1</v>
      </c>
      <c r="FF85" s="1">
        <v>0</v>
      </c>
      <c r="FG85" s="1">
        <v>0</v>
      </c>
      <c r="FH85" s="1">
        <v>0</v>
      </c>
      <c r="FI85" s="1">
        <v>0</v>
      </c>
      <c r="FJ85" s="1">
        <v>0</v>
      </c>
      <c r="FK85" s="1">
        <v>0</v>
      </c>
      <c r="FL85" s="1">
        <v>0</v>
      </c>
      <c r="FM85" s="1">
        <v>0</v>
      </c>
      <c r="FN85" s="1">
        <v>45</v>
      </c>
      <c r="FO85" s="1">
        <v>1</v>
      </c>
      <c r="FP85" s="1">
        <v>0</v>
      </c>
      <c r="FQ85" s="1">
        <v>0</v>
      </c>
      <c r="FR85" s="1">
        <v>0</v>
      </c>
      <c r="FS85" s="1">
        <v>0</v>
      </c>
      <c r="FT85" s="13">
        <f>SUM(ED85,EG85,EJ85,EM85,EP85,ES85,EV85,EY85,FB85,FD85,FF85,FH85,FJ85,FL85,FN85,FP85,FR85)/60</f>
        <v>24</v>
      </c>
      <c r="FU85">
        <f>IF(OR(AT85=0,AND(CL85&lt;&gt;"",CL85=0),AND(ED85&lt;&gt;"",ED85=0)),1,0)</f>
        <v>0</v>
      </c>
      <c r="FV85">
        <f>IF(OR(AZ85=0,AND(CR85&lt;&gt;"",CR85=0),AND(EJ85&lt;&gt;"",EJ85=0)),1,0)</f>
        <v>0</v>
      </c>
      <c r="FW85">
        <v>0</v>
      </c>
      <c r="FX85">
        <v>0</v>
      </c>
      <c r="FY85">
        <v>0</v>
      </c>
      <c r="FZ85" s="54">
        <v>0</v>
      </c>
    </row>
    <row r="86" spans="1:182" ht="13">
      <c r="A86">
        <v>460</v>
      </c>
      <c r="B86">
        <v>2</v>
      </c>
      <c r="C86">
        <v>1</v>
      </c>
      <c r="D86">
        <v>1</v>
      </c>
      <c r="E86">
        <v>5</v>
      </c>
      <c r="F86">
        <v>3</v>
      </c>
      <c r="G86">
        <v>12</v>
      </c>
      <c r="H86">
        <v>7</v>
      </c>
      <c r="I86">
        <v>7</v>
      </c>
      <c r="J86">
        <v>0</v>
      </c>
      <c r="K86">
        <v>3</v>
      </c>
      <c r="L86">
        <v>1</v>
      </c>
      <c r="M86">
        <v>0</v>
      </c>
      <c r="N86" s="28" t="s">
        <v>337</v>
      </c>
      <c r="O86" t="s">
        <v>1870</v>
      </c>
      <c r="P86" s="15" t="s">
        <v>153</v>
      </c>
      <c r="Q86">
        <v>1</v>
      </c>
      <c r="R86" t="s">
        <v>392</v>
      </c>
      <c r="S86">
        <v>45</v>
      </c>
      <c r="T86">
        <v>1</v>
      </c>
      <c r="U86" t="s">
        <v>595</v>
      </c>
      <c r="V86">
        <v>2</v>
      </c>
      <c r="W86" t="s">
        <v>721</v>
      </c>
      <c r="X86">
        <v>2</v>
      </c>
      <c r="Z86">
        <v>2</v>
      </c>
      <c r="AA86">
        <v>0</v>
      </c>
      <c r="AB86">
        <v>2</v>
      </c>
      <c r="AC86" t="s">
        <v>847</v>
      </c>
      <c r="AD86">
        <v>3</v>
      </c>
      <c r="AE86" t="s">
        <v>1212</v>
      </c>
      <c r="AF86">
        <v>1</v>
      </c>
      <c r="AH86">
        <v>1</v>
      </c>
      <c r="AI86" t="s">
        <v>1403</v>
      </c>
      <c r="AJ86">
        <v>46</v>
      </c>
      <c r="AK86">
        <v>18</v>
      </c>
      <c r="AL86">
        <v>38</v>
      </c>
      <c r="AM86">
        <v>155</v>
      </c>
      <c r="AN86">
        <v>720</v>
      </c>
      <c r="AO86">
        <v>39</v>
      </c>
      <c r="AP86">
        <v>423</v>
      </c>
      <c r="AQ86" t="s">
        <v>154</v>
      </c>
      <c r="AR86" t="s">
        <v>156</v>
      </c>
      <c r="AS86" s="1">
        <v>0</v>
      </c>
      <c r="AT86" s="1">
        <v>500</v>
      </c>
      <c r="AU86" s="10">
        <v>1</v>
      </c>
      <c r="AV86" s="1">
        <v>0</v>
      </c>
      <c r="AW86" s="1">
        <v>60</v>
      </c>
      <c r="AX86" s="1">
        <v>1</v>
      </c>
      <c r="AY86" s="1">
        <v>0</v>
      </c>
      <c r="AZ86" s="1">
        <v>455</v>
      </c>
      <c r="BA86" s="1">
        <v>3</v>
      </c>
      <c r="BB86" s="1">
        <v>0</v>
      </c>
      <c r="BC86" s="1">
        <v>100</v>
      </c>
      <c r="BD86" s="1">
        <v>2</v>
      </c>
      <c r="BE86" s="1">
        <v>0</v>
      </c>
      <c r="BF86" s="1">
        <v>5</v>
      </c>
      <c r="BG86" s="1">
        <v>1</v>
      </c>
      <c r="BH86" s="1">
        <v>0</v>
      </c>
      <c r="BI86" s="1">
        <v>45</v>
      </c>
      <c r="BJ86" s="1">
        <v>1</v>
      </c>
      <c r="BK86" s="1">
        <v>0</v>
      </c>
      <c r="BL86" s="1">
        <v>180</v>
      </c>
      <c r="BM86" s="1">
        <v>3</v>
      </c>
      <c r="BN86" s="1">
        <v>0</v>
      </c>
      <c r="BO86" s="1">
        <v>0</v>
      </c>
      <c r="BP86" s="1">
        <v>0</v>
      </c>
      <c r="BQ86" s="1">
        <v>0</v>
      </c>
      <c r="BR86" s="1">
        <v>0</v>
      </c>
      <c r="BS86" s="1">
        <v>0</v>
      </c>
      <c r="BT86" s="1">
        <v>40</v>
      </c>
      <c r="BU86" s="1">
        <v>2</v>
      </c>
      <c r="BV86" s="1">
        <v>0</v>
      </c>
      <c r="BW86" s="1">
        <v>0</v>
      </c>
      <c r="BX86" s="1">
        <v>20</v>
      </c>
      <c r="BY86" s="1">
        <v>1</v>
      </c>
      <c r="BZ86" s="1">
        <v>0</v>
      </c>
      <c r="CA86" s="1">
        <v>0</v>
      </c>
      <c r="CB86" s="1">
        <v>15</v>
      </c>
      <c r="CC86" s="1">
        <v>1</v>
      </c>
      <c r="CD86" s="1">
        <v>20</v>
      </c>
      <c r="CE86" s="1">
        <v>1</v>
      </c>
      <c r="CF86" s="1">
        <v>0</v>
      </c>
      <c r="CG86" s="1">
        <v>0</v>
      </c>
      <c r="CH86" s="1">
        <v>0</v>
      </c>
      <c r="CI86" s="1">
        <v>0</v>
      </c>
      <c r="CJ86" s="13">
        <f>SUM(AT86,AW86,AZ86,BC86,BF86,BI86,BL86,BO86,BR86,BT86,BV86,BX86,BZ86,CB86,CD86,CF86,CH86)/60</f>
        <v>24</v>
      </c>
      <c r="CK86" s="1">
        <v>0</v>
      </c>
      <c r="CL86" s="1">
        <v>500</v>
      </c>
      <c r="CM86" s="10">
        <v>1</v>
      </c>
      <c r="CN86" s="1">
        <v>0</v>
      </c>
      <c r="CO86" s="1">
        <v>60</v>
      </c>
      <c r="CP86" s="1">
        <v>1</v>
      </c>
      <c r="CQ86" s="1">
        <v>0</v>
      </c>
      <c r="CR86" s="1">
        <v>455</v>
      </c>
      <c r="CS86" s="1">
        <v>3</v>
      </c>
      <c r="CT86" s="1">
        <v>0</v>
      </c>
      <c r="CU86" s="1">
        <v>100</v>
      </c>
      <c r="CV86" s="1">
        <v>2</v>
      </c>
      <c r="CW86" s="1">
        <v>0</v>
      </c>
      <c r="CX86" s="1">
        <v>5</v>
      </c>
      <c r="CY86" s="1">
        <v>1</v>
      </c>
      <c r="CZ86" s="1">
        <v>0</v>
      </c>
      <c r="DA86" s="1">
        <v>45</v>
      </c>
      <c r="DB86" s="1">
        <v>1</v>
      </c>
      <c r="DC86" s="1">
        <v>0</v>
      </c>
      <c r="DD86" s="1">
        <v>180</v>
      </c>
      <c r="DE86" s="1">
        <v>3</v>
      </c>
      <c r="DF86" s="1">
        <v>0</v>
      </c>
      <c r="DG86" s="1">
        <v>0</v>
      </c>
      <c r="DH86" s="1">
        <v>0</v>
      </c>
      <c r="DI86" s="1">
        <v>0</v>
      </c>
      <c r="DJ86" s="1">
        <v>0</v>
      </c>
      <c r="DK86" s="1">
        <v>0</v>
      </c>
      <c r="DL86" s="1">
        <v>40</v>
      </c>
      <c r="DM86" s="1">
        <v>2</v>
      </c>
      <c r="DN86" s="1">
        <v>0</v>
      </c>
      <c r="DO86" s="1">
        <v>0</v>
      </c>
      <c r="DP86" s="1">
        <v>20</v>
      </c>
      <c r="DQ86" s="1">
        <v>1</v>
      </c>
      <c r="DR86" s="1">
        <v>0</v>
      </c>
      <c r="DS86" s="1">
        <v>0</v>
      </c>
      <c r="DT86" s="1">
        <v>15</v>
      </c>
      <c r="DU86" s="1">
        <v>1</v>
      </c>
      <c r="DV86" s="1">
        <v>20</v>
      </c>
      <c r="DW86" s="1">
        <v>1</v>
      </c>
      <c r="DX86" s="1">
        <v>0</v>
      </c>
      <c r="DY86" s="1">
        <v>0</v>
      </c>
      <c r="DZ86" s="1">
        <v>0</v>
      </c>
      <c r="EA86" s="1">
        <v>0</v>
      </c>
      <c r="EB86" s="13">
        <f>SUM(CL86,CO86,CR86,CU86,CX86,DA86,DD86,DG86,DJ86,DL86,DN86,DP86,DR86,DT86,DV86,DX86,DZ86)/60</f>
        <v>24</v>
      </c>
      <c r="FT86" s="13">
        <f>SUM(ED86,EG86,EJ86,EM86,EP86,ES86,EV86,EY86,FB86,FD86,FF86,FH86,FJ86,FL86,FN86,FP86,FR86)/60</f>
        <v>0</v>
      </c>
      <c r="FU86">
        <f>IF(OR(AT86=0,AND(CL86&lt;&gt;"",CL86=0),AND(ED86&lt;&gt;"",ED86=0)),1,0)</f>
        <v>0</v>
      </c>
      <c r="FV86">
        <f>IF(OR(AZ86=0,AND(CR86&lt;&gt;"",CR86=0),AND(EJ86&lt;&gt;"",EJ86=0)),1,0)</f>
        <v>0</v>
      </c>
      <c r="FW86">
        <v>0</v>
      </c>
      <c r="FX86">
        <v>0</v>
      </c>
      <c r="FY86">
        <v>0</v>
      </c>
      <c r="FZ86" s="54">
        <v>0</v>
      </c>
    </row>
    <row r="87" spans="1:182" ht="12.75" customHeight="1">
      <c r="A87">
        <v>469</v>
      </c>
      <c r="B87">
        <v>1</v>
      </c>
      <c r="C87">
        <v>3</v>
      </c>
      <c r="D87">
        <v>2</v>
      </c>
      <c r="E87">
        <v>1</v>
      </c>
      <c r="F87">
        <v>0</v>
      </c>
      <c r="G87">
        <v>2</v>
      </c>
      <c r="H87">
        <v>1</v>
      </c>
      <c r="I87">
        <v>2</v>
      </c>
      <c r="J87">
        <v>0</v>
      </c>
      <c r="K87">
        <v>3</v>
      </c>
      <c r="L87">
        <v>1</v>
      </c>
      <c r="M87">
        <v>0</v>
      </c>
      <c r="N87" s="28" t="s">
        <v>314</v>
      </c>
      <c r="O87" t="s">
        <v>1879</v>
      </c>
      <c r="P87" s="15" t="s">
        <v>157</v>
      </c>
      <c r="Q87">
        <v>1</v>
      </c>
      <c r="R87" s="28" t="s">
        <v>418</v>
      </c>
      <c r="S87">
        <v>40</v>
      </c>
      <c r="T87">
        <v>3</v>
      </c>
      <c r="V87">
        <v>2</v>
      </c>
      <c r="X87">
        <v>3</v>
      </c>
      <c r="Z87">
        <v>1</v>
      </c>
      <c r="AA87">
        <v>0</v>
      </c>
      <c r="AB87">
        <v>1</v>
      </c>
      <c r="AD87">
        <v>1</v>
      </c>
      <c r="AE87" t="s">
        <v>1218</v>
      </c>
      <c r="AF87">
        <v>3</v>
      </c>
      <c r="AH87">
        <v>0</v>
      </c>
      <c r="AI87" t="s">
        <v>1405</v>
      </c>
      <c r="AJ87">
        <v>192</v>
      </c>
      <c r="AK87">
        <v>23</v>
      </c>
      <c r="AL87">
        <v>32</v>
      </c>
      <c r="AM87">
        <v>163</v>
      </c>
      <c r="AN87">
        <v>1538</v>
      </c>
      <c r="AO87">
        <v>317</v>
      </c>
      <c r="AP87">
        <v>164</v>
      </c>
      <c r="AQ87" t="s">
        <v>154</v>
      </c>
      <c r="AR87" t="s">
        <v>156</v>
      </c>
      <c r="AS87" s="1">
        <v>0</v>
      </c>
      <c r="AT87" s="1">
        <v>475</v>
      </c>
      <c r="AU87" s="1">
        <v>1</v>
      </c>
      <c r="AV87" s="1">
        <v>0</v>
      </c>
      <c r="AW87" s="1">
        <v>30</v>
      </c>
      <c r="AX87" s="1">
        <v>1</v>
      </c>
      <c r="AY87" s="1">
        <v>0</v>
      </c>
      <c r="AZ87" s="1">
        <v>295</v>
      </c>
      <c r="BA87" s="1">
        <v>1</v>
      </c>
      <c r="BB87" s="1">
        <v>0</v>
      </c>
      <c r="BC87" s="1">
        <v>0</v>
      </c>
      <c r="BD87" s="1">
        <v>0</v>
      </c>
      <c r="BE87" s="1">
        <v>0</v>
      </c>
      <c r="BF87" s="1">
        <v>0</v>
      </c>
      <c r="BG87" s="1">
        <v>0</v>
      </c>
      <c r="BH87" s="1">
        <v>0</v>
      </c>
      <c r="BI87" s="1">
        <v>0</v>
      </c>
      <c r="BJ87" s="1">
        <v>0</v>
      </c>
      <c r="BK87" s="1">
        <v>0</v>
      </c>
      <c r="BL87" s="1">
        <v>555</v>
      </c>
      <c r="BM87" s="1">
        <v>2</v>
      </c>
      <c r="BN87" s="1">
        <v>0</v>
      </c>
      <c r="BO87" s="1">
        <v>0</v>
      </c>
      <c r="BP87" s="1">
        <v>0</v>
      </c>
      <c r="BQ87" s="1">
        <v>0</v>
      </c>
      <c r="BR87" s="1">
        <v>0</v>
      </c>
      <c r="BS87" s="1">
        <v>0</v>
      </c>
      <c r="BT87" s="1">
        <v>20</v>
      </c>
      <c r="BU87" s="1">
        <v>1</v>
      </c>
      <c r="BV87" s="1">
        <v>0</v>
      </c>
      <c r="BW87" s="1">
        <v>0</v>
      </c>
      <c r="BX87" s="1">
        <v>0</v>
      </c>
      <c r="BY87" s="1">
        <v>0</v>
      </c>
      <c r="BZ87" s="1">
        <v>20</v>
      </c>
      <c r="CA87" s="1">
        <v>1</v>
      </c>
      <c r="CB87" s="1">
        <v>0</v>
      </c>
      <c r="CC87" s="1">
        <v>0</v>
      </c>
      <c r="CD87" s="1">
        <v>20</v>
      </c>
      <c r="CE87" s="1">
        <v>1</v>
      </c>
      <c r="CF87" s="1">
        <v>0</v>
      </c>
      <c r="CG87" s="1">
        <v>0</v>
      </c>
      <c r="CH87" s="1">
        <v>0</v>
      </c>
      <c r="CI87" s="1">
        <v>0</v>
      </c>
      <c r="CJ87" s="13">
        <f>SUM(AT87,AW87,AZ87,BC87,BF87,BI87,BL87,BO87,BR87,BT87,BV87,BX87,BZ87,CB87,CD87,CF87,CH87)/60</f>
        <v>23.583333333333332</v>
      </c>
      <c r="CK87" s="1">
        <v>0</v>
      </c>
      <c r="CL87" s="1">
        <v>480</v>
      </c>
      <c r="CM87" s="1">
        <v>1</v>
      </c>
      <c r="CN87" s="1">
        <v>0</v>
      </c>
      <c r="CO87" s="1">
        <v>0</v>
      </c>
      <c r="CP87" s="1">
        <v>0</v>
      </c>
      <c r="CQ87" s="1">
        <v>0</v>
      </c>
      <c r="CR87" s="1">
        <v>300</v>
      </c>
      <c r="CS87" s="1">
        <v>1</v>
      </c>
      <c r="CT87" s="1">
        <v>0</v>
      </c>
      <c r="CU87" s="1">
        <v>40</v>
      </c>
      <c r="CV87" s="1">
        <v>1</v>
      </c>
      <c r="CW87" s="1">
        <v>0</v>
      </c>
      <c r="CX87" s="1">
        <v>0</v>
      </c>
      <c r="CY87" s="1">
        <v>0</v>
      </c>
      <c r="CZ87" s="1">
        <v>0</v>
      </c>
      <c r="DA87" s="1">
        <v>0</v>
      </c>
      <c r="DB87" s="1">
        <v>0</v>
      </c>
      <c r="DC87" s="1">
        <v>0</v>
      </c>
      <c r="DD87" s="1">
        <v>570</v>
      </c>
      <c r="DE87" s="1">
        <v>1</v>
      </c>
      <c r="DF87" s="1">
        <v>0</v>
      </c>
      <c r="DG87" s="1">
        <v>0</v>
      </c>
      <c r="DH87" s="1">
        <v>0</v>
      </c>
      <c r="DI87" s="1">
        <v>0</v>
      </c>
      <c r="DJ87" s="1">
        <v>0</v>
      </c>
      <c r="DK87" s="1">
        <v>0</v>
      </c>
      <c r="DL87" s="1">
        <v>20</v>
      </c>
      <c r="DM87" s="1">
        <v>1</v>
      </c>
      <c r="DN87" s="1">
        <v>0</v>
      </c>
      <c r="DO87" s="1">
        <v>0</v>
      </c>
      <c r="DP87" s="1">
        <v>0</v>
      </c>
      <c r="DQ87" s="1">
        <v>0</v>
      </c>
      <c r="DR87" s="1">
        <v>0</v>
      </c>
      <c r="DS87" s="1">
        <v>0</v>
      </c>
      <c r="DT87" s="1">
        <v>0</v>
      </c>
      <c r="DU87" s="1">
        <v>0</v>
      </c>
      <c r="DV87" s="1">
        <v>20</v>
      </c>
      <c r="DW87" s="1">
        <v>1</v>
      </c>
      <c r="DX87" s="1">
        <v>0</v>
      </c>
      <c r="DY87" s="1">
        <v>0</v>
      </c>
      <c r="DZ87" s="1">
        <v>0</v>
      </c>
      <c r="EA87" s="1">
        <v>0</v>
      </c>
      <c r="EB87" s="13">
        <f>SUM(CL87,CO87,CR87,CU87,CX87,DA87,DD87,DG87,DJ87,DL87,DN87,DP87,DR87,DT87,DV87,DX87,DZ87)/60</f>
        <v>23.833333333333332</v>
      </c>
      <c r="FT87" s="13">
        <f>SUM(ED87,EG87,EJ87,EM87,EP87,ES87,EV87,EY87,FB87,FD87,FF87,FH87,FJ87,FL87,FN87,FP87,FR87)/60</f>
        <v>0</v>
      </c>
      <c r="FU87">
        <f>IF(OR(AT87=0,AND(CL87&lt;&gt;"",CL87=0),AND(ED87&lt;&gt;"",ED87=0)),1,0)</f>
        <v>0</v>
      </c>
      <c r="FV87">
        <f>IF(OR(AZ87=0,AND(CR87&lt;&gt;"",CR87=0),AND(EJ87&lt;&gt;"",EJ87=0)),1,0)</f>
        <v>0</v>
      </c>
      <c r="FW87">
        <v>0</v>
      </c>
      <c r="FX87">
        <v>0</v>
      </c>
      <c r="FY87">
        <v>0</v>
      </c>
      <c r="FZ87" s="54">
        <v>0</v>
      </c>
    </row>
    <row r="88" spans="1:182" ht="12.75" customHeight="1">
      <c r="A88">
        <v>470</v>
      </c>
      <c r="B88">
        <v>1</v>
      </c>
      <c r="C88">
        <v>3</v>
      </c>
      <c r="D88">
        <v>6</v>
      </c>
      <c r="E88">
        <v>1</v>
      </c>
      <c r="F88">
        <v>0</v>
      </c>
      <c r="G88">
        <v>3</v>
      </c>
      <c r="H88">
        <v>3</v>
      </c>
      <c r="I88">
        <v>2</v>
      </c>
      <c r="J88">
        <v>0</v>
      </c>
      <c r="K88">
        <v>3</v>
      </c>
      <c r="L88">
        <v>1</v>
      </c>
      <c r="M88">
        <v>4</v>
      </c>
      <c r="N88" s="28" t="s">
        <v>292</v>
      </c>
      <c r="O88" t="s">
        <v>1880</v>
      </c>
      <c r="P88" s="15" t="s">
        <v>153</v>
      </c>
      <c r="Q88">
        <v>1</v>
      </c>
      <c r="R88" s="28" t="s">
        <v>426</v>
      </c>
      <c r="S88">
        <v>45</v>
      </c>
      <c r="T88">
        <v>1</v>
      </c>
      <c r="V88">
        <v>3</v>
      </c>
      <c r="X88">
        <v>3</v>
      </c>
      <c r="Z88">
        <v>2</v>
      </c>
      <c r="AA88">
        <v>0</v>
      </c>
      <c r="AB88">
        <v>1</v>
      </c>
      <c r="AD88">
        <v>2</v>
      </c>
      <c r="AE88" t="s">
        <v>1219</v>
      </c>
      <c r="AF88">
        <v>1</v>
      </c>
      <c r="AH88">
        <v>3</v>
      </c>
      <c r="AJ88">
        <v>25</v>
      </c>
      <c r="AK88">
        <v>14</v>
      </c>
      <c r="AL88">
        <v>20</v>
      </c>
      <c r="AM88">
        <v>173</v>
      </c>
      <c r="AN88">
        <v>524</v>
      </c>
      <c r="AO88">
        <v>27</v>
      </c>
      <c r="AP88">
        <v>90</v>
      </c>
      <c r="AQ88" t="s">
        <v>154</v>
      </c>
      <c r="AR88" t="s">
        <v>155</v>
      </c>
      <c r="AS88" s="1">
        <v>0</v>
      </c>
      <c r="AT88" s="1">
        <v>470</v>
      </c>
      <c r="AU88" s="10">
        <v>1</v>
      </c>
      <c r="AV88" s="1">
        <v>0</v>
      </c>
      <c r="AW88" s="1">
        <v>70</v>
      </c>
      <c r="AX88" s="1">
        <v>1</v>
      </c>
      <c r="AY88" s="1">
        <v>0</v>
      </c>
      <c r="AZ88" s="1">
        <v>530</v>
      </c>
      <c r="BA88" s="1">
        <v>2</v>
      </c>
      <c r="BB88" s="1">
        <v>0</v>
      </c>
      <c r="BC88" s="1">
        <v>120</v>
      </c>
      <c r="BD88" s="1">
        <v>2</v>
      </c>
      <c r="BE88" s="1">
        <v>0</v>
      </c>
      <c r="BF88" s="1">
        <v>0</v>
      </c>
      <c r="BG88" s="1">
        <v>0</v>
      </c>
      <c r="BH88" s="1">
        <v>0</v>
      </c>
      <c r="BI88" s="1">
        <v>0</v>
      </c>
      <c r="BJ88" s="1">
        <v>0</v>
      </c>
      <c r="BK88" s="1">
        <v>0</v>
      </c>
      <c r="BL88" s="1">
        <v>90</v>
      </c>
      <c r="BM88" s="1">
        <v>1</v>
      </c>
      <c r="BN88" s="1">
        <v>0</v>
      </c>
      <c r="BO88" s="1">
        <v>0</v>
      </c>
      <c r="BP88" s="1">
        <v>0</v>
      </c>
      <c r="BQ88" s="1">
        <v>0</v>
      </c>
      <c r="BR88" s="1">
        <v>90</v>
      </c>
      <c r="BS88" s="1">
        <v>1</v>
      </c>
      <c r="BT88" s="1">
        <v>20</v>
      </c>
      <c r="BU88" s="1">
        <v>1</v>
      </c>
      <c r="BV88" s="1">
        <v>0</v>
      </c>
      <c r="BW88" s="1">
        <v>0</v>
      </c>
      <c r="BX88" s="1">
        <v>0</v>
      </c>
      <c r="BY88" s="1">
        <v>0</v>
      </c>
      <c r="BZ88" s="1">
        <v>30</v>
      </c>
      <c r="CA88" s="1">
        <v>1</v>
      </c>
      <c r="CB88" s="1">
        <v>0</v>
      </c>
      <c r="CC88" s="1">
        <v>0</v>
      </c>
      <c r="CD88" s="1">
        <v>20</v>
      </c>
      <c r="CE88" s="1">
        <v>1</v>
      </c>
      <c r="CF88" s="1">
        <v>0</v>
      </c>
      <c r="CG88" s="1">
        <v>0</v>
      </c>
      <c r="CH88" s="1">
        <v>0</v>
      </c>
      <c r="CI88" s="1">
        <v>0</v>
      </c>
      <c r="CJ88" s="13">
        <f>SUM(AT88,AW88,AZ88,BC88,BF88,BI88,BL88,BO88,BR88,BT88,BV88,BX88,BZ88,CB88,CD88,CF88,CH88)/60</f>
        <v>24</v>
      </c>
      <c r="EB88" s="13">
        <f>SUM(CL88,CO88,CR88,CU88,CX88,DA88,DD88,DG88,DJ88,DL88,DN88,DP88,DR88,DT88,DV88,DX88,DZ88)/60</f>
        <v>0</v>
      </c>
      <c r="EC88" s="1">
        <v>0</v>
      </c>
      <c r="ED88" s="1">
        <v>470</v>
      </c>
      <c r="EE88" s="10">
        <v>1</v>
      </c>
      <c r="EF88" s="1">
        <v>0</v>
      </c>
      <c r="EG88" s="1">
        <v>70</v>
      </c>
      <c r="EH88" s="1">
        <v>1</v>
      </c>
      <c r="EI88" s="1">
        <v>0</v>
      </c>
      <c r="EJ88" s="1">
        <v>530</v>
      </c>
      <c r="EK88" s="1">
        <v>2</v>
      </c>
      <c r="EL88" s="1">
        <v>0</v>
      </c>
      <c r="EM88" s="1">
        <v>120</v>
      </c>
      <c r="EN88" s="1">
        <v>2</v>
      </c>
      <c r="EO88" s="1">
        <v>0</v>
      </c>
      <c r="EP88" s="1">
        <v>0</v>
      </c>
      <c r="EQ88" s="1">
        <v>0</v>
      </c>
      <c r="ER88" s="1">
        <v>0</v>
      </c>
      <c r="ES88" s="1">
        <v>0</v>
      </c>
      <c r="ET88" s="1">
        <v>0</v>
      </c>
      <c r="EU88" s="1">
        <v>0</v>
      </c>
      <c r="EV88" s="1">
        <v>90</v>
      </c>
      <c r="EW88" s="1">
        <v>1</v>
      </c>
      <c r="EX88" s="1">
        <v>0</v>
      </c>
      <c r="EY88" s="1">
        <v>0</v>
      </c>
      <c r="EZ88" s="1">
        <v>0</v>
      </c>
      <c r="FA88" s="1">
        <v>0</v>
      </c>
      <c r="FB88" s="1">
        <v>90</v>
      </c>
      <c r="FC88" s="1">
        <v>1</v>
      </c>
      <c r="FD88" s="1">
        <v>20</v>
      </c>
      <c r="FE88" s="1">
        <v>1</v>
      </c>
      <c r="FF88" s="1">
        <v>0</v>
      </c>
      <c r="FG88" s="1">
        <v>0</v>
      </c>
      <c r="FH88" s="1">
        <v>0</v>
      </c>
      <c r="FI88" s="1">
        <v>0</v>
      </c>
      <c r="FJ88" s="1">
        <v>30</v>
      </c>
      <c r="FK88" s="1">
        <v>1</v>
      </c>
      <c r="FL88" s="1">
        <v>0</v>
      </c>
      <c r="FM88" s="1">
        <v>0</v>
      </c>
      <c r="FN88" s="1">
        <v>20</v>
      </c>
      <c r="FO88" s="1">
        <v>1</v>
      </c>
      <c r="FP88" s="1">
        <v>0</v>
      </c>
      <c r="FQ88" s="1">
        <v>0</v>
      </c>
      <c r="FR88" s="1">
        <v>0</v>
      </c>
      <c r="FS88" s="1">
        <v>0</v>
      </c>
      <c r="FT88" s="13">
        <f>SUM(ED88,EG88,EJ88,EM88,EP88,ES88,EV88,EY88,FB88,FD88,FF88,FH88,FJ88,FL88,FN88,FP88,FR88)/60</f>
        <v>24</v>
      </c>
      <c r="FU88">
        <f>IF(OR(AT88=0,AND(CL88&lt;&gt;"",CL88=0),AND(ED88&lt;&gt;"",ED88=0)),1,0)</f>
        <v>0</v>
      </c>
      <c r="FV88">
        <f>IF(OR(AZ88=0,AND(CR88&lt;&gt;"",CR88=0),AND(EJ88&lt;&gt;"",EJ88=0)),1,0)</f>
        <v>0</v>
      </c>
      <c r="FW88">
        <v>0</v>
      </c>
      <c r="FX88">
        <v>0</v>
      </c>
      <c r="FY88">
        <v>0</v>
      </c>
      <c r="FZ88" s="54">
        <v>0</v>
      </c>
    </row>
    <row r="89" spans="1:182" ht="12.75" customHeight="1">
      <c r="A89">
        <v>471</v>
      </c>
      <c r="B89">
        <v>2</v>
      </c>
      <c r="C89">
        <v>3</v>
      </c>
      <c r="D89">
        <v>6</v>
      </c>
      <c r="E89">
        <v>1</v>
      </c>
      <c r="F89">
        <v>0</v>
      </c>
      <c r="G89">
        <v>2</v>
      </c>
      <c r="H89">
        <v>5</v>
      </c>
      <c r="I89">
        <v>2</v>
      </c>
      <c r="J89" s="55">
        <v>0</v>
      </c>
      <c r="K89" s="55">
        <v>3</v>
      </c>
      <c r="L89" s="55">
        <v>2</v>
      </c>
      <c r="M89" s="55">
        <v>0</v>
      </c>
      <c r="N89" s="56" t="s">
        <v>293</v>
      </c>
      <c r="O89" s="55" t="s">
        <v>1881</v>
      </c>
      <c r="P89" s="57" t="s">
        <v>153</v>
      </c>
      <c r="Q89" s="55">
        <v>1</v>
      </c>
      <c r="R89" s="56" t="s">
        <v>429</v>
      </c>
      <c r="S89">
        <v>45</v>
      </c>
      <c r="T89" s="55">
        <v>1</v>
      </c>
      <c r="U89" s="55" t="s">
        <v>600</v>
      </c>
      <c r="V89" s="55">
        <v>0</v>
      </c>
      <c r="W89" s="55"/>
      <c r="X89" s="55">
        <v>3</v>
      </c>
      <c r="Y89" s="55"/>
      <c r="Z89" s="55">
        <v>2</v>
      </c>
      <c r="AA89" s="55">
        <v>0</v>
      </c>
      <c r="AB89" s="55">
        <v>2</v>
      </c>
      <c r="AC89" s="55" t="s">
        <v>849</v>
      </c>
      <c r="AD89" s="55">
        <v>2</v>
      </c>
      <c r="AE89" s="55" t="s">
        <v>1220</v>
      </c>
      <c r="AF89" s="55">
        <v>1</v>
      </c>
      <c r="AG89" s="55" t="s">
        <v>1319</v>
      </c>
      <c r="AH89" s="55">
        <v>1</v>
      </c>
      <c r="AI89" s="55"/>
      <c r="AJ89" s="55">
        <v>10</v>
      </c>
      <c r="AK89" s="55">
        <v>38</v>
      </c>
      <c r="AL89" s="55">
        <v>21</v>
      </c>
      <c r="AM89" s="55">
        <v>171</v>
      </c>
      <c r="AN89" s="55">
        <v>224</v>
      </c>
      <c r="AO89">
        <v>47</v>
      </c>
      <c r="AP89" s="55">
        <v>240</v>
      </c>
      <c r="AQ89" s="55" t="s">
        <v>154</v>
      </c>
      <c r="AR89" s="55" t="s">
        <v>155</v>
      </c>
      <c r="AS89" s="58">
        <v>0</v>
      </c>
      <c r="AT89" s="58">
        <v>465</v>
      </c>
      <c r="AU89" s="59">
        <v>1</v>
      </c>
      <c r="AV89" s="58">
        <v>0</v>
      </c>
      <c r="AW89" s="58">
        <v>60</v>
      </c>
      <c r="AX89" s="58">
        <v>1</v>
      </c>
      <c r="AY89" s="58">
        <v>0</v>
      </c>
      <c r="AZ89" s="58">
        <v>475</v>
      </c>
      <c r="BA89" s="58">
        <v>2</v>
      </c>
      <c r="BB89" s="58">
        <v>0</v>
      </c>
      <c r="BC89" s="58">
        <v>105</v>
      </c>
      <c r="BD89" s="58">
        <v>2</v>
      </c>
      <c r="BE89" s="58">
        <v>0</v>
      </c>
      <c r="BF89" s="58">
        <v>0</v>
      </c>
      <c r="BG89" s="58">
        <v>0</v>
      </c>
      <c r="BH89" s="58">
        <v>0</v>
      </c>
      <c r="BI89" s="58">
        <v>0</v>
      </c>
      <c r="BJ89" s="58">
        <v>0</v>
      </c>
      <c r="BK89" s="58">
        <v>0</v>
      </c>
      <c r="BL89" s="58">
        <v>225</v>
      </c>
      <c r="BM89" s="58">
        <v>1</v>
      </c>
      <c r="BN89" s="58">
        <v>0</v>
      </c>
      <c r="BO89" s="58">
        <v>0</v>
      </c>
      <c r="BP89" s="58">
        <v>0</v>
      </c>
      <c r="BQ89" s="58">
        <v>0</v>
      </c>
      <c r="BR89" s="58">
        <v>0</v>
      </c>
      <c r="BS89" s="58">
        <v>0</v>
      </c>
      <c r="BT89" s="58">
        <v>45</v>
      </c>
      <c r="BU89" s="58">
        <v>1</v>
      </c>
      <c r="BV89" s="58">
        <v>0</v>
      </c>
      <c r="BW89" s="58">
        <v>0</v>
      </c>
      <c r="BX89" s="58">
        <v>0</v>
      </c>
      <c r="BY89" s="58">
        <v>0</v>
      </c>
      <c r="BZ89" s="58">
        <v>0</v>
      </c>
      <c r="CA89" s="58">
        <v>0</v>
      </c>
      <c r="CB89" s="58">
        <v>0</v>
      </c>
      <c r="CC89" s="58">
        <v>0</v>
      </c>
      <c r="CD89" s="58">
        <v>45</v>
      </c>
      <c r="CE89" s="58">
        <v>1</v>
      </c>
      <c r="CF89" s="58">
        <v>0</v>
      </c>
      <c r="CG89" s="58">
        <v>0</v>
      </c>
      <c r="CH89" s="58">
        <v>0</v>
      </c>
      <c r="CI89" s="58">
        <v>0</v>
      </c>
      <c r="CJ89" s="13">
        <f>SUM(AT89,AW89,AZ89,BC89,BF89,BI89,BL89,BO89,BR89,BT89,BV89,BX89,BZ89,CB89,CD89,CF89,CH89)/60</f>
        <v>23.666666666666668</v>
      </c>
      <c r="CK89" s="58"/>
      <c r="CL89" s="58"/>
      <c r="CM89" s="58"/>
      <c r="CN89" s="58"/>
      <c r="CO89" s="58"/>
      <c r="CP89" s="58"/>
      <c r="CQ89" s="58"/>
      <c r="CR89" s="58"/>
      <c r="CS89" s="58"/>
      <c r="CT89" s="58"/>
      <c r="CU89" s="58"/>
      <c r="CV89" s="58"/>
      <c r="CW89" s="58"/>
      <c r="CX89" s="58"/>
      <c r="CY89" s="58"/>
      <c r="CZ89" s="58"/>
      <c r="DA89" s="58"/>
      <c r="DB89" s="58"/>
      <c r="DC89" s="58"/>
      <c r="DD89" s="58"/>
      <c r="DE89" s="58"/>
      <c r="DF89" s="58"/>
      <c r="DG89" s="58"/>
      <c r="DH89" s="58"/>
      <c r="DI89" s="58"/>
      <c r="DJ89" s="58"/>
      <c r="DK89" s="58"/>
      <c r="DL89" s="58"/>
      <c r="DM89" s="58"/>
      <c r="DN89" s="58"/>
      <c r="DO89" s="58"/>
      <c r="DP89" s="58"/>
      <c r="DQ89" s="58"/>
      <c r="DR89" s="58"/>
      <c r="DS89" s="58"/>
      <c r="DT89" s="58"/>
      <c r="DU89" s="58"/>
      <c r="DV89" s="58"/>
      <c r="DW89" s="58"/>
      <c r="DX89" s="58"/>
      <c r="DY89" s="58"/>
      <c r="DZ89" s="58"/>
      <c r="EA89" s="58"/>
      <c r="EB89" s="13">
        <f>SUM(CL89,CO89,CR89,CU89,CX89,DA89,DD89,DG89,DJ89,DL89,DN89,DP89,DR89,DT89,DV89,DX89,DZ89)/60</f>
        <v>0</v>
      </c>
      <c r="EC89" s="58">
        <v>0</v>
      </c>
      <c r="ED89" s="58">
        <v>465</v>
      </c>
      <c r="EE89" s="59">
        <v>1</v>
      </c>
      <c r="EF89" s="58">
        <v>0</v>
      </c>
      <c r="EG89" s="58">
        <v>60</v>
      </c>
      <c r="EH89" s="58">
        <v>1</v>
      </c>
      <c r="EI89" s="58">
        <v>0</v>
      </c>
      <c r="EJ89" s="58">
        <v>475</v>
      </c>
      <c r="EK89" s="58">
        <v>2</v>
      </c>
      <c r="EL89" s="58">
        <v>0</v>
      </c>
      <c r="EM89" s="58">
        <v>105</v>
      </c>
      <c r="EN89" s="58">
        <v>2</v>
      </c>
      <c r="EO89" s="58">
        <v>0</v>
      </c>
      <c r="EP89" s="58">
        <v>0</v>
      </c>
      <c r="EQ89" s="58">
        <v>0</v>
      </c>
      <c r="ER89" s="58">
        <v>0</v>
      </c>
      <c r="ES89" s="58">
        <v>0</v>
      </c>
      <c r="ET89" s="58">
        <v>0</v>
      </c>
      <c r="EU89" s="58">
        <v>0</v>
      </c>
      <c r="EV89" s="58">
        <v>225</v>
      </c>
      <c r="EW89" s="58">
        <v>1</v>
      </c>
      <c r="EX89" s="58">
        <v>0</v>
      </c>
      <c r="EY89" s="58">
        <v>0</v>
      </c>
      <c r="EZ89" s="58">
        <v>0</v>
      </c>
      <c r="FA89" s="58">
        <v>0</v>
      </c>
      <c r="FB89" s="58">
        <v>0</v>
      </c>
      <c r="FC89" s="58">
        <v>0</v>
      </c>
      <c r="FD89" s="58">
        <v>45</v>
      </c>
      <c r="FE89" s="58">
        <v>1</v>
      </c>
      <c r="FF89" s="58">
        <v>0</v>
      </c>
      <c r="FG89" s="58">
        <v>0</v>
      </c>
      <c r="FH89" s="58">
        <v>0</v>
      </c>
      <c r="FI89" s="58">
        <v>0</v>
      </c>
      <c r="FJ89" s="58">
        <v>0</v>
      </c>
      <c r="FK89" s="58">
        <v>0</v>
      </c>
      <c r="FL89" s="58">
        <v>0</v>
      </c>
      <c r="FM89" s="58">
        <v>0</v>
      </c>
      <c r="FN89" s="58">
        <v>45</v>
      </c>
      <c r="FO89" s="58">
        <v>1</v>
      </c>
      <c r="FP89" s="58">
        <v>0</v>
      </c>
      <c r="FQ89" s="58">
        <v>0</v>
      </c>
      <c r="FR89" s="58">
        <v>0</v>
      </c>
      <c r="FS89" s="58">
        <v>0</v>
      </c>
      <c r="FT89" s="13">
        <f>SUM(ED89,EG89,EJ89,EM89,EP89,ES89,EV89,EY89,FB89,FD89,FF89,FH89,FJ89,FL89,FN89,FP89,FR89)/60</f>
        <v>23.666666666666668</v>
      </c>
      <c r="FU89">
        <f>IF(OR(AT89=0,AND(CL89&lt;&gt;"",CL89=0),AND(ED89&lt;&gt;"",ED89=0)),1,0)</f>
        <v>0</v>
      </c>
      <c r="FV89">
        <f>IF(OR(AZ89=0,AND(CR89&lt;&gt;"",CR89=0),AND(EJ89&lt;&gt;"",EJ89=0)),1,0)</f>
        <v>0</v>
      </c>
      <c r="FW89">
        <v>0</v>
      </c>
      <c r="FX89">
        <v>0</v>
      </c>
      <c r="FY89">
        <v>0</v>
      </c>
      <c r="FZ89" s="54">
        <v>0</v>
      </c>
    </row>
    <row r="90" spans="1:182" ht="13">
      <c r="A90">
        <v>474</v>
      </c>
      <c r="B90">
        <v>1</v>
      </c>
      <c r="C90">
        <v>1</v>
      </c>
      <c r="D90">
        <v>2</v>
      </c>
      <c r="E90">
        <v>4</v>
      </c>
      <c r="F90">
        <v>2</v>
      </c>
      <c r="G90">
        <v>12</v>
      </c>
      <c r="H90">
        <v>2</v>
      </c>
      <c r="I90">
        <v>7</v>
      </c>
      <c r="J90">
        <v>0</v>
      </c>
      <c r="K90">
        <v>3</v>
      </c>
      <c r="L90">
        <v>1</v>
      </c>
      <c r="M90">
        <v>4</v>
      </c>
      <c r="N90" s="28" t="s">
        <v>296</v>
      </c>
      <c r="O90" t="s">
        <v>1884</v>
      </c>
      <c r="P90" s="15" t="s">
        <v>153</v>
      </c>
      <c r="Q90">
        <v>1</v>
      </c>
      <c r="R90" s="28" t="s">
        <v>456</v>
      </c>
      <c r="S90">
        <v>30</v>
      </c>
      <c r="T90">
        <v>1</v>
      </c>
      <c r="V90">
        <v>2</v>
      </c>
      <c r="X90">
        <v>3</v>
      </c>
      <c r="Z90">
        <v>1</v>
      </c>
      <c r="AA90">
        <v>0</v>
      </c>
      <c r="AB90">
        <v>2</v>
      </c>
      <c r="AD90">
        <v>1</v>
      </c>
      <c r="AE90" t="s">
        <v>1222</v>
      </c>
      <c r="AF90">
        <v>2</v>
      </c>
      <c r="AH90">
        <v>1</v>
      </c>
      <c r="AI90" t="s">
        <v>744</v>
      </c>
      <c r="AJ90">
        <v>52</v>
      </c>
      <c r="AK90">
        <v>18</v>
      </c>
      <c r="AL90">
        <v>21</v>
      </c>
      <c r="AM90">
        <v>14</v>
      </c>
      <c r="AN90">
        <v>175</v>
      </c>
      <c r="AO90">
        <v>34</v>
      </c>
      <c r="AP90">
        <v>123</v>
      </c>
      <c r="AQ90" t="s">
        <v>154</v>
      </c>
      <c r="AR90" t="s">
        <v>156</v>
      </c>
      <c r="AS90" s="1">
        <v>0</v>
      </c>
      <c r="AT90" s="1">
        <v>545</v>
      </c>
      <c r="AU90" s="1">
        <v>1</v>
      </c>
      <c r="AV90" s="1">
        <v>0</v>
      </c>
      <c r="AW90" s="1">
        <v>0</v>
      </c>
      <c r="AX90" s="1">
        <v>0</v>
      </c>
      <c r="AY90" s="1">
        <v>20</v>
      </c>
      <c r="AZ90" s="1">
        <v>465</v>
      </c>
      <c r="BA90" s="1">
        <v>2</v>
      </c>
      <c r="BB90" s="1">
        <v>0</v>
      </c>
      <c r="BC90" s="1">
        <v>0</v>
      </c>
      <c r="BD90" s="1">
        <v>0</v>
      </c>
      <c r="BE90" s="1">
        <v>0</v>
      </c>
      <c r="BF90" s="1">
        <v>0</v>
      </c>
      <c r="BG90" s="1">
        <v>0</v>
      </c>
      <c r="BH90" s="1">
        <v>0</v>
      </c>
      <c r="BI90" s="1">
        <v>0</v>
      </c>
      <c r="BJ90" s="1">
        <v>0</v>
      </c>
      <c r="BK90" s="1">
        <v>0</v>
      </c>
      <c r="BL90" s="1">
        <v>390</v>
      </c>
      <c r="BM90" s="1">
        <v>1</v>
      </c>
      <c r="BN90" s="1">
        <v>0</v>
      </c>
      <c r="BO90" s="1">
        <v>0</v>
      </c>
      <c r="BP90" s="1">
        <v>0</v>
      </c>
      <c r="BQ90" s="1">
        <v>0</v>
      </c>
      <c r="BR90" s="1">
        <v>0</v>
      </c>
      <c r="BS90" s="1">
        <v>0</v>
      </c>
      <c r="BT90" s="1">
        <v>20</v>
      </c>
      <c r="BU90" s="1">
        <v>1</v>
      </c>
      <c r="BV90" s="1">
        <v>0</v>
      </c>
      <c r="BW90" s="1">
        <v>0</v>
      </c>
      <c r="BX90" s="1">
        <v>0</v>
      </c>
      <c r="BY90" s="1">
        <v>0</v>
      </c>
      <c r="BZ90" s="1">
        <v>0</v>
      </c>
      <c r="CA90" s="1">
        <v>0</v>
      </c>
      <c r="CB90" s="1">
        <v>0</v>
      </c>
      <c r="CC90" s="1">
        <v>0</v>
      </c>
      <c r="CD90" s="1">
        <v>20</v>
      </c>
      <c r="CE90" s="1">
        <v>1</v>
      </c>
      <c r="CF90" s="1">
        <v>0</v>
      </c>
      <c r="CG90" s="1">
        <v>0</v>
      </c>
      <c r="CH90" s="1">
        <v>0</v>
      </c>
      <c r="CI90" s="1">
        <v>0</v>
      </c>
      <c r="CJ90" s="13">
        <f>SUM(AT90,AW90,AZ90,BC90,BF90,BI90,BL90,BO90,BR90,BT90,BV90,BX90,BZ90,CB90,CD90,CF90,CH90)/60</f>
        <v>24</v>
      </c>
      <c r="CK90" s="1">
        <v>0</v>
      </c>
      <c r="CL90" s="1">
        <v>545</v>
      </c>
      <c r="CM90" s="58">
        <v>1</v>
      </c>
      <c r="CN90" s="1">
        <v>0</v>
      </c>
      <c r="CO90" s="1">
        <v>0</v>
      </c>
      <c r="CP90" s="1">
        <v>0</v>
      </c>
      <c r="CQ90" s="1">
        <v>20</v>
      </c>
      <c r="CR90" s="1">
        <v>465</v>
      </c>
      <c r="CS90" s="1">
        <v>2</v>
      </c>
      <c r="CT90" s="1">
        <v>0</v>
      </c>
      <c r="CU90" s="1">
        <v>0</v>
      </c>
      <c r="CV90" s="1">
        <v>0</v>
      </c>
      <c r="CW90" s="1">
        <v>0</v>
      </c>
      <c r="CX90" s="1">
        <v>0</v>
      </c>
      <c r="CY90" s="1">
        <v>0</v>
      </c>
      <c r="CZ90" s="1">
        <v>0</v>
      </c>
      <c r="DA90" s="1">
        <v>0</v>
      </c>
      <c r="DB90" s="1">
        <v>0</v>
      </c>
      <c r="DC90" s="1">
        <v>0</v>
      </c>
      <c r="DD90" s="1">
        <v>390</v>
      </c>
      <c r="DE90" s="1">
        <v>1</v>
      </c>
      <c r="DF90" s="1">
        <v>0</v>
      </c>
      <c r="DG90" s="1">
        <v>0</v>
      </c>
      <c r="DH90" s="1">
        <v>0</v>
      </c>
      <c r="DI90" s="1">
        <v>0</v>
      </c>
      <c r="DJ90" s="1">
        <v>0</v>
      </c>
      <c r="DK90" s="1">
        <v>0</v>
      </c>
      <c r="DL90" s="1">
        <v>20</v>
      </c>
      <c r="DM90" s="1">
        <v>1</v>
      </c>
      <c r="DN90" s="1">
        <v>0</v>
      </c>
      <c r="DO90" s="1">
        <v>0</v>
      </c>
      <c r="DP90" s="1">
        <v>0</v>
      </c>
      <c r="DQ90" s="1">
        <v>0</v>
      </c>
      <c r="DR90" s="1">
        <v>0</v>
      </c>
      <c r="DS90" s="1">
        <v>0</v>
      </c>
      <c r="DT90" s="1">
        <v>0</v>
      </c>
      <c r="DU90" s="1">
        <v>0</v>
      </c>
      <c r="DV90" s="1">
        <v>20</v>
      </c>
      <c r="DW90" s="1">
        <v>1</v>
      </c>
      <c r="DX90" s="1">
        <v>0</v>
      </c>
      <c r="DY90" s="1">
        <v>0</v>
      </c>
      <c r="DZ90" s="1">
        <v>0</v>
      </c>
      <c r="EA90" s="1">
        <v>0</v>
      </c>
      <c r="EB90" s="13">
        <f>SUM(CL90,CO90,CR90,CU90,CX90,DA90,DD90,DG90,DJ90,DL90,DN90,DP90,DR90,DT90,DV90,DX90,DZ90)/60</f>
        <v>24</v>
      </c>
      <c r="FT90" s="13">
        <f>SUM(ED90,EG90,EJ90,EM90,EP90,ES90,EV90,EY90,FB90,FD90,FF90,FH90,FJ90,FL90,FN90,FP90,FR90)/60</f>
        <v>0</v>
      </c>
      <c r="FU90">
        <f>IF(OR(AT90=0,AND(CL90&lt;&gt;"",CL90=0),AND(ED90&lt;&gt;"",ED90=0)),1,0)</f>
        <v>0</v>
      </c>
      <c r="FV90">
        <f>IF(OR(AZ90=0,AND(CR90&lt;&gt;"",CR90=0),AND(EJ90&lt;&gt;"",EJ90=0)),1,0)</f>
        <v>0</v>
      </c>
      <c r="FW90">
        <v>0</v>
      </c>
      <c r="FX90">
        <v>0</v>
      </c>
      <c r="FY90">
        <v>0</v>
      </c>
      <c r="FZ90" s="54">
        <v>0</v>
      </c>
    </row>
    <row r="91" spans="1:182" ht="13">
      <c r="A91">
        <v>477</v>
      </c>
      <c r="B91">
        <v>1</v>
      </c>
      <c r="C91">
        <v>4</v>
      </c>
      <c r="D91">
        <v>4</v>
      </c>
      <c r="E91">
        <v>3</v>
      </c>
      <c r="F91">
        <v>1</v>
      </c>
      <c r="G91">
        <v>12</v>
      </c>
      <c r="H91">
        <v>5</v>
      </c>
      <c r="I91">
        <v>2</v>
      </c>
      <c r="J91">
        <v>0</v>
      </c>
      <c r="K91">
        <v>3</v>
      </c>
      <c r="L91">
        <v>2</v>
      </c>
      <c r="M91">
        <v>0</v>
      </c>
      <c r="N91" s="28" t="s">
        <v>296</v>
      </c>
      <c r="O91" t="s">
        <v>1887</v>
      </c>
      <c r="P91" s="15" t="s">
        <v>153</v>
      </c>
      <c r="Q91">
        <v>1</v>
      </c>
      <c r="R91" s="28" t="s">
        <v>396</v>
      </c>
      <c r="S91">
        <v>60</v>
      </c>
      <c r="T91">
        <v>3</v>
      </c>
      <c r="V91">
        <v>4</v>
      </c>
      <c r="X91">
        <v>3</v>
      </c>
      <c r="Z91">
        <v>2</v>
      </c>
      <c r="AA91">
        <v>0</v>
      </c>
      <c r="AB91">
        <v>3</v>
      </c>
      <c r="AD91">
        <v>2</v>
      </c>
      <c r="AE91" t="s">
        <v>958</v>
      </c>
      <c r="AF91">
        <v>3</v>
      </c>
      <c r="AH91">
        <v>1</v>
      </c>
      <c r="AJ91">
        <v>12</v>
      </c>
      <c r="AK91">
        <v>24</v>
      </c>
      <c r="AL91">
        <v>20</v>
      </c>
      <c r="AM91">
        <v>177</v>
      </c>
      <c r="AN91">
        <v>459</v>
      </c>
      <c r="AO91">
        <v>73</v>
      </c>
      <c r="AP91">
        <v>139</v>
      </c>
      <c r="AQ91" t="s">
        <v>154</v>
      </c>
      <c r="AR91" t="s">
        <v>155</v>
      </c>
      <c r="AS91" s="1">
        <v>0</v>
      </c>
      <c r="AT91" s="1">
        <v>390</v>
      </c>
      <c r="AU91" s="1">
        <v>1</v>
      </c>
      <c r="AV91" s="1">
        <v>0</v>
      </c>
      <c r="AW91" s="1">
        <v>0</v>
      </c>
      <c r="AX91" s="1">
        <v>0</v>
      </c>
      <c r="AY91" s="1">
        <v>0</v>
      </c>
      <c r="AZ91" s="1">
        <v>540</v>
      </c>
      <c r="BA91" s="1">
        <v>1</v>
      </c>
      <c r="BB91" s="1">
        <v>0</v>
      </c>
      <c r="BC91" s="1">
        <v>95</v>
      </c>
      <c r="BD91" s="1">
        <v>2</v>
      </c>
      <c r="BE91" s="1">
        <v>0</v>
      </c>
      <c r="BF91" s="1">
        <v>0</v>
      </c>
      <c r="BG91" s="1">
        <v>0</v>
      </c>
      <c r="BH91" s="1">
        <v>0</v>
      </c>
      <c r="BI91" s="1">
        <v>0</v>
      </c>
      <c r="BJ91" s="1">
        <v>0</v>
      </c>
      <c r="BK91" s="1">
        <v>0</v>
      </c>
      <c r="BL91" s="1">
        <v>210</v>
      </c>
      <c r="BM91" s="1">
        <v>1</v>
      </c>
      <c r="BN91" s="1">
        <v>0</v>
      </c>
      <c r="BO91" s="1">
        <v>105</v>
      </c>
      <c r="BP91" s="1">
        <v>1</v>
      </c>
      <c r="BQ91" s="1">
        <v>0</v>
      </c>
      <c r="BR91" s="1">
        <v>0</v>
      </c>
      <c r="BS91" s="1">
        <v>0</v>
      </c>
      <c r="BT91" s="1">
        <v>45</v>
      </c>
      <c r="BU91" s="1">
        <v>1</v>
      </c>
      <c r="BV91" s="1">
        <v>0</v>
      </c>
      <c r="BW91" s="1">
        <v>0</v>
      </c>
      <c r="BX91" s="1">
        <v>0</v>
      </c>
      <c r="BY91" s="1">
        <v>0</v>
      </c>
      <c r="BZ91" s="1">
        <v>0</v>
      </c>
      <c r="CA91" s="1">
        <v>0</v>
      </c>
      <c r="CB91" s="1">
        <v>0</v>
      </c>
      <c r="CC91" s="1">
        <v>0</v>
      </c>
      <c r="CD91" s="1">
        <v>45</v>
      </c>
      <c r="CE91" s="1">
        <v>1</v>
      </c>
      <c r="CF91" s="1">
        <v>0</v>
      </c>
      <c r="CG91" s="1">
        <v>0</v>
      </c>
      <c r="CH91" s="1">
        <v>0</v>
      </c>
      <c r="CI91" s="1">
        <v>0</v>
      </c>
      <c r="CJ91" s="13">
        <f>SUM(AT91,AW91,AZ91,BC91,BF91,BI91,BL91,BO91,BR91,BT91,BV91,BX91,BZ91,CB91,CD91,CF91,CH91)/60</f>
        <v>23.833333333333332</v>
      </c>
      <c r="EB91" s="13">
        <f>SUM(CL91,CO91,CR91,CU91,CX91,DA91,DD91,DG91,DJ91,DL91,DN91,DP91,DR91,DT91,DV91,DX91,DZ91)/60</f>
        <v>0</v>
      </c>
      <c r="EC91" s="1">
        <v>0</v>
      </c>
      <c r="ED91" s="1">
        <v>390</v>
      </c>
      <c r="EE91" s="58">
        <v>1</v>
      </c>
      <c r="EF91" s="1">
        <v>0</v>
      </c>
      <c r="EG91" s="1">
        <v>0</v>
      </c>
      <c r="EH91" s="1">
        <v>0</v>
      </c>
      <c r="EI91" s="1">
        <v>0</v>
      </c>
      <c r="EJ91" s="1">
        <v>540</v>
      </c>
      <c r="EK91" s="1">
        <v>1</v>
      </c>
      <c r="EL91" s="1">
        <v>0</v>
      </c>
      <c r="EM91" s="1">
        <v>95</v>
      </c>
      <c r="EN91" s="1">
        <v>2</v>
      </c>
      <c r="EO91" s="1">
        <v>0</v>
      </c>
      <c r="EP91" s="1">
        <v>0</v>
      </c>
      <c r="EQ91" s="1">
        <v>0</v>
      </c>
      <c r="ER91" s="1">
        <v>0</v>
      </c>
      <c r="ES91" s="1">
        <v>0</v>
      </c>
      <c r="ET91" s="1">
        <v>0</v>
      </c>
      <c r="EU91" s="1">
        <v>0</v>
      </c>
      <c r="EV91" s="1">
        <v>210</v>
      </c>
      <c r="EW91" s="1">
        <v>1</v>
      </c>
      <c r="EX91" s="1">
        <v>0</v>
      </c>
      <c r="EY91" s="1">
        <v>105</v>
      </c>
      <c r="EZ91" s="1">
        <v>1</v>
      </c>
      <c r="FA91" s="1">
        <v>0</v>
      </c>
      <c r="FB91" s="1">
        <v>0</v>
      </c>
      <c r="FC91" s="1">
        <v>0</v>
      </c>
      <c r="FD91" s="1">
        <v>45</v>
      </c>
      <c r="FE91" s="1">
        <v>1</v>
      </c>
      <c r="FF91" s="1">
        <v>0</v>
      </c>
      <c r="FG91" s="1">
        <v>0</v>
      </c>
      <c r="FH91" s="1">
        <v>0</v>
      </c>
      <c r="FI91" s="1">
        <v>0</v>
      </c>
      <c r="FJ91" s="1">
        <v>0</v>
      </c>
      <c r="FK91" s="1">
        <v>0</v>
      </c>
      <c r="FL91" s="1">
        <v>0</v>
      </c>
      <c r="FM91" s="1">
        <v>0</v>
      </c>
      <c r="FN91" s="1">
        <v>45</v>
      </c>
      <c r="FO91" s="1">
        <v>1</v>
      </c>
      <c r="FP91" s="1">
        <v>0</v>
      </c>
      <c r="FQ91" s="1">
        <v>0</v>
      </c>
      <c r="FR91" s="1">
        <v>0</v>
      </c>
      <c r="FS91" s="1">
        <v>0</v>
      </c>
      <c r="FT91" s="13">
        <f>SUM(ED91,EG91,EJ91,EM91,EP91,ES91,EV91,EY91,FB91,FD91,FF91,FH91,FJ91,FL91,FN91,FP91,FR91)/60</f>
        <v>23.833333333333332</v>
      </c>
      <c r="FU91">
        <f>IF(OR(AT91=0,AND(CL91&lt;&gt;"",CL91=0),AND(ED91&lt;&gt;"",ED91=0)),1,0)</f>
        <v>0</v>
      </c>
      <c r="FV91">
        <f>IF(OR(AZ91=0,AND(CR91&lt;&gt;"",CR91=0),AND(EJ91&lt;&gt;"",EJ91=0)),1,0)</f>
        <v>0</v>
      </c>
      <c r="FW91">
        <v>0</v>
      </c>
      <c r="FX91">
        <v>0</v>
      </c>
      <c r="FY91">
        <v>0</v>
      </c>
      <c r="FZ91" s="54">
        <v>0</v>
      </c>
    </row>
    <row r="92" spans="1:182" ht="13">
      <c r="A92">
        <v>483</v>
      </c>
      <c r="B92">
        <v>1</v>
      </c>
      <c r="C92">
        <v>4</v>
      </c>
      <c r="D92">
        <v>5</v>
      </c>
      <c r="E92">
        <v>2</v>
      </c>
      <c r="F92">
        <v>0</v>
      </c>
      <c r="G92">
        <v>9</v>
      </c>
      <c r="H92">
        <v>3</v>
      </c>
      <c r="I92">
        <v>3</v>
      </c>
      <c r="J92">
        <v>0</v>
      </c>
      <c r="K92">
        <v>3</v>
      </c>
      <c r="L92">
        <v>1</v>
      </c>
      <c r="M92">
        <v>5</v>
      </c>
      <c r="N92" s="28" t="s">
        <v>285</v>
      </c>
      <c r="O92" t="s">
        <v>1893</v>
      </c>
      <c r="P92" s="15" t="s">
        <v>153</v>
      </c>
      <c r="Q92">
        <v>1</v>
      </c>
      <c r="R92" s="28" t="s">
        <v>396</v>
      </c>
      <c r="S92">
        <v>60</v>
      </c>
      <c r="T92">
        <v>3</v>
      </c>
      <c r="V92">
        <v>2</v>
      </c>
      <c r="X92">
        <v>3</v>
      </c>
      <c r="Z92">
        <v>1</v>
      </c>
      <c r="AA92">
        <v>0</v>
      </c>
      <c r="AB92">
        <v>0</v>
      </c>
      <c r="AD92">
        <v>2</v>
      </c>
      <c r="AE92" t="s">
        <v>1228</v>
      </c>
      <c r="AF92">
        <v>3</v>
      </c>
      <c r="AH92">
        <v>0</v>
      </c>
      <c r="AI92" t="s">
        <v>1408</v>
      </c>
      <c r="AJ92">
        <v>23</v>
      </c>
      <c r="AK92">
        <v>47</v>
      </c>
      <c r="AL92">
        <v>81</v>
      </c>
      <c r="AM92">
        <v>174</v>
      </c>
      <c r="AN92">
        <v>613</v>
      </c>
      <c r="AO92">
        <v>129</v>
      </c>
      <c r="AP92">
        <v>352</v>
      </c>
      <c r="AQ92" t="s">
        <v>154</v>
      </c>
      <c r="AR92" t="s">
        <v>156</v>
      </c>
      <c r="AS92" s="1">
        <v>0</v>
      </c>
      <c r="AT92" s="1">
        <v>455</v>
      </c>
      <c r="AU92" s="10">
        <v>1</v>
      </c>
      <c r="AV92" s="1">
        <v>0</v>
      </c>
      <c r="AW92" s="1">
        <v>0</v>
      </c>
      <c r="AX92" s="1">
        <v>0</v>
      </c>
      <c r="AY92" s="1">
        <v>0</v>
      </c>
      <c r="AZ92" s="1">
        <v>485</v>
      </c>
      <c r="BA92" s="1">
        <v>1</v>
      </c>
      <c r="BB92" s="1">
        <v>0</v>
      </c>
      <c r="BC92" s="1">
        <v>60</v>
      </c>
      <c r="BD92" s="1">
        <v>1</v>
      </c>
      <c r="BE92" s="1">
        <v>0</v>
      </c>
      <c r="BF92" s="1">
        <v>0</v>
      </c>
      <c r="BG92" s="1">
        <v>0</v>
      </c>
      <c r="BH92" s="1">
        <v>0</v>
      </c>
      <c r="BI92" s="1">
        <v>0</v>
      </c>
      <c r="BJ92" s="1">
        <v>0</v>
      </c>
      <c r="BK92" s="1">
        <v>0</v>
      </c>
      <c r="BL92" s="1">
        <v>390</v>
      </c>
      <c r="BM92" s="1">
        <v>2</v>
      </c>
      <c r="BN92" s="1">
        <v>0</v>
      </c>
      <c r="BO92" s="1">
        <v>0</v>
      </c>
      <c r="BP92" s="1">
        <v>0</v>
      </c>
      <c r="BQ92" s="1">
        <v>0</v>
      </c>
      <c r="BR92" s="1">
        <v>0</v>
      </c>
      <c r="BS92" s="1">
        <v>0</v>
      </c>
      <c r="BT92" s="1">
        <v>20</v>
      </c>
      <c r="BU92" s="1">
        <v>1</v>
      </c>
      <c r="BV92" s="1">
        <v>0</v>
      </c>
      <c r="BW92" s="1">
        <v>0</v>
      </c>
      <c r="BX92" s="1">
        <v>0</v>
      </c>
      <c r="BY92" s="1">
        <v>0</v>
      </c>
      <c r="BZ92" s="1">
        <v>0</v>
      </c>
      <c r="CA92" s="1">
        <v>0</v>
      </c>
      <c r="CB92" s="1">
        <v>0</v>
      </c>
      <c r="CC92" s="1">
        <v>0</v>
      </c>
      <c r="CD92" s="1">
        <v>20</v>
      </c>
      <c r="CE92" s="1">
        <v>1</v>
      </c>
      <c r="CF92" s="1">
        <v>0</v>
      </c>
      <c r="CG92" s="1">
        <v>0</v>
      </c>
      <c r="CH92" s="1">
        <v>0</v>
      </c>
      <c r="CI92" s="1">
        <v>0</v>
      </c>
      <c r="CJ92" s="13">
        <f>SUM(AT92,AW92,AZ92,BC92,BF92,BI92,BL92,BO92,BR92,BT92,BV92,BX92,BZ92,CB92,CD92,CF92,CH92)/60</f>
        <v>23.833333333333332</v>
      </c>
      <c r="CK92" s="1">
        <v>0</v>
      </c>
      <c r="CL92" s="1">
        <v>455</v>
      </c>
      <c r="CM92" s="10">
        <v>1</v>
      </c>
      <c r="CN92" s="1">
        <v>0</v>
      </c>
      <c r="CO92" s="1">
        <v>0</v>
      </c>
      <c r="CP92" s="1">
        <v>0</v>
      </c>
      <c r="CQ92" s="1">
        <v>0</v>
      </c>
      <c r="CR92" s="1">
        <v>485</v>
      </c>
      <c r="CS92" s="1">
        <v>1</v>
      </c>
      <c r="CT92" s="1">
        <v>0</v>
      </c>
      <c r="CU92" s="1">
        <v>60</v>
      </c>
      <c r="CV92" s="1">
        <v>1</v>
      </c>
      <c r="CW92" s="1">
        <v>0</v>
      </c>
      <c r="CX92" s="1">
        <v>0</v>
      </c>
      <c r="CY92" s="1">
        <v>0</v>
      </c>
      <c r="CZ92" s="1">
        <v>0</v>
      </c>
      <c r="DA92" s="1">
        <v>0</v>
      </c>
      <c r="DB92" s="1">
        <v>0</v>
      </c>
      <c r="DC92" s="1">
        <v>0</v>
      </c>
      <c r="DD92" s="1">
        <v>390</v>
      </c>
      <c r="DE92" s="1">
        <v>2</v>
      </c>
      <c r="DF92" s="1">
        <v>0</v>
      </c>
      <c r="DG92" s="1">
        <v>0</v>
      </c>
      <c r="DH92" s="1">
        <v>0</v>
      </c>
      <c r="DI92" s="1">
        <v>0</v>
      </c>
      <c r="DJ92" s="1">
        <v>0</v>
      </c>
      <c r="DK92" s="1">
        <v>0</v>
      </c>
      <c r="DL92" s="1">
        <v>20</v>
      </c>
      <c r="DM92" s="1">
        <v>1</v>
      </c>
      <c r="DN92" s="1">
        <v>0</v>
      </c>
      <c r="DO92" s="1">
        <v>0</v>
      </c>
      <c r="DP92" s="1">
        <v>0</v>
      </c>
      <c r="DQ92" s="1">
        <v>0</v>
      </c>
      <c r="DR92" s="1">
        <v>0</v>
      </c>
      <c r="DS92" s="1">
        <v>0</v>
      </c>
      <c r="DT92" s="1">
        <v>0</v>
      </c>
      <c r="DU92" s="1">
        <v>0</v>
      </c>
      <c r="DV92" s="1">
        <v>20</v>
      </c>
      <c r="DW92" s="1">
        <v>1</v>
      </c>
      <c r="DX92" s="1">
        <v>0</v>
      </c>
      <c r="DY92" s="1">
        <v>0</v>
      </c>
      <c r="DZ92" s="1">
        <v>0</v>
      </c>
      <c r="EA92" s="1">
        <v>0</v>
      </c>
      <c r="EB92" s="13">
        <f>SUM(CL92,CO92,CR92,CU92,CX92,DA92,DD92,DG92,DJ92,DL92,DN92,DP92,DR92,DT92,DV92,DX92,DZ92)/60</f>
        <v>23.833333333333332</v>
      </c>
      <c r="FT92" s="13">
        <f>SUM(ED92,EG92,EJ92,EM92,EP92,ES92,EV92,EY92,FB92,FD92,FF92,FH92,FJ92,FL92,FN92,FP92,FR92)/60</f>
        <v>0</v>
      </c>
      <c r="FU92">
        <f>IF(OR(AT92=0,AND(CL92&lt;&gt;"",CL92=0),AND(ED92&lt;&gt;"",ED92=0)),1,0)</f>
        <v>0</v>
      </c>
      <c r="FV92">
        <f>IF(OR(AZ92=0,AND(CR92&lt;&gt;"",CR92=0),AND(EJ92&lt;&gt;"",EJ92=0)),1,0)</f>
        <v>0</v>
      </c>
      <c r="FW92">
        <v>0</v>
      </c>
      <c r="FX92">
        <v>0</v>
      </c>
      <c r="FY92">
        <v>0</v>
      </c>
      <c r="FZ92" s="54">
        <v>0</v>
      </c>
    </row>
    <row r="93" spans="1:182" ht="13">
      <c r="A93">
        <v>484</v>
      </c>
      <c r="B93">
        <v>1</v>
      </c>
      <c r="C93">
        <v>4</v>
      </c>
      <c r="D93">
        <v>6</v>
      </c>
      <c r="E93">
        <v>4</v>
      </c>
      <c r="F93">
        <v>2</v>
      </c>
      <c r="G93">
        <v>11</v>
      </c>
      <c r="H93">
        <v>7</v>
      </c>
      <c r="I93">
        <v>2</v>
      </c>
      <c r="J93">
        <v>0</v>
      </c>
      <c r="K93">
        <v>3</v>
      </c>
      <c r="L93">
        <v>2</v>
      </c>
      <c r="M93">
        <v>0</v>
      </c>
      <c r="N93" s="28" t="s">
        <v>289</v>
      </c>
      <c r="O93" t="s">
        <v>1894</v>
      </c>
      <c r="P93" s="15" t="s">
        <v>153</v>
      </c>
      <c r="Q93">
        <v>0</v>
      </c>
      <c r="R93" s="28" t="s">
        <v>388</v>
      </c>
      <c r="S93">
        <v>90</v>
      </c>
      <c r="T93">
        <v>1</v>
      </c>
      <c r="V93">
        <v>2</v>
      </c>
      <c r="X93">
        <v>3</v>
      </c>
      <c r="Z93">
        <v>0</v>
      </c>
      <c r="AA93">
        <v>2</v>
      </c>
      <c r="AB93">
        <v>0</v>
      </c>
      <c r="AD93">
        <v>2</v>
      </c>
      <c r="AE93" t="s">
        <v>1229</v>
      </c>
      <c r="AF93">
        <v>2</v>
      </c>
      <c r="AH93">
        <v>1</v>
      </c>
      <c r="AJ93">
        <v>17</v>
      </c>
      <c r="AK93">
        <v>16</v>
      </c>
      <c r="AL93">
        <v>30</v>
      </c>
      <c r="AM93">
        <v>161</v>
      </c>
      <c r="AN93">
        <v>235</v>
      </c>
      <c r="AO93">
        <v>29</v>
      </c>
      <c r="AP93">
        <v>146</v>
      </c>
      <c r="AQ93" t="s">
        <v>154</v>
      </c>
      <c r="AR93" t="s">
        <v>156</v>
      </c>
      <c r="AS93" s="1">
        <v>0</v>
      </c>
      <c r="AT93" s="1">
        <v>450</v>
      </c>
      <c r="AU93" s="10">
        <v>1</v>
      </c>
      <c r="AV93" s="1">
        <v>0</v>
      </c>
      <c r="AW93" s="1">
        <v>15</v>
      </c>
      <c r="AX93" s="1">
        <v>1</v>
      </c>
      <c r="AY93" s="1">
        <v>0</v>
      </c>
      <c r="AZ93" s="1">
        <v>525</v>
      </c>
      <c r="BA93" s="1">
        <v>2</v>
      </c>
      <c r="BB93" s="1">
        <v>0</v>
      </c>
      <c r="BC93" s="1">
        <v>75</v>
      </c>
      <c r="BD93" s="1">
        <v>3</v>
      </c>
      <c r="BE93" s="1">
        <v>0</v>
      </c>
      <c r="BF93" s="1">
        <v>0</v>
      </c>
      <c r="BG93" s="1">
        <v>0</v>
      </c>
      <c r="BH93" s="1">
        <v>0</v>
      </c>
      <c r="BI93" s="1">
        <v>0</v>
      </c>
      <c r="BJ93" s="1">
        <v>0</v>
      </c>
      <c r="BK93" s="1">
        <v>0</v>
      </c>
      <c r="BL93" s="1">
        <v>210</v>
      </c>
      <c r="BM93" s="1">
        <v>1</v>
      </c>
      <c r="BN93" s="1">
        <v>0</v>
      </c>
      <c r="BO93" s="1">
        <v>75</v>
      </c>
      <c r="BP93" s="1">
        <v>1</v>
      </c>
      <c r="BQ93" s="1">
        <v>0</v>
      </c>
      <c r="BR93" s="1">
        <v>0</v>
      </c>
      <c r="BS93" s="1">
        <v>0</v>
      </c>
      <c r="BT93" s="1">
        <v>45</v>
      </c>
      <c r="BU93" s="1">
        <v>1</v>
      </c>
      <c r="BV93" s="1">
        <v>0</v>
      </c>
      <c r="BW93" s="1">
        <v>0</v>
      </c>
      <c r="BX93" s="1">
        <v>0</v>
      </c>
      <c r="BY93" s="1">
        <v>0</v>
      </c>
      <c r="BZ93" s="1">
        <v>0</v>
      </c>
      <c r="CA93" s="1">
        <v>0</v>
      </c>
      <c r="CB93" s="1">
        <v>0</v>
      </c>
      <c r="CC93" s="1">
        <v>0</v>
      </c>
      <c r="CD93" s="1">
        <v>45</v>
      </c>
      <c r="CE93" s="1">
        <v>1</v>
      </c>
      <c r="CF93" s="1">
        <v>0</v>
      </c>
      <c r="CG93" s="1">
        <v>0</v>
      </c>
      <c r="CH93" s="1">
        <v>0</v>
      </c>
      <c r="CI93" s="1">
        <v>0</v>
      </c>
      <c r="CJ93" s="13">
        <f>SUM(AT93,AW93,AZ93,BC93,BF93,BI93,BL93,BO93,BR93,BT93,BV93,BX93,BZ93,CB93,CD93,CF93,CH93)/60</f>
        <v>24</v>
      </c>
      <c r="CK93" s="1">
        <v>0</v>
      </c>
      <c r="CL93" s="1">
        <v>450</v>
      </c>
      <c r="CM93" s="10">
        <v>1</v>
      </c>
      <c r="CN93" s="1">
        <v>0</v>
      </c>
      <c r="CO93" s="1">
        <v>15</v>
      </c>
      <c r="CP93" s="1">
        <v>1</v>
      </c>
      <c r="CQ93" s="1">
        <v>0</v>
      </c>
      <c r="CR93" s="1">
        <v>525</v>
      </c>
      <c r="CS93" s="1">
        <v>2</v>
      </c>
      <c r="CT93" s="1">
        <v>0</v>
      </c>
      <c r="CU93" s="1">
        <v>75</v>
      </c>
      <c r="CV93" s="1">
        <v>3</v>
      </c>
      <c r="CW93" s="1">
        <v>0</v>
      </c>
      <c r="CX93" s="1">
        <v>0</v>
      </c>
      <c r="CY93" s="1">
        <v>0</v>
      </c>
      <c r="CZ93" s="1">
        <v>0</v>
      </c>
      <c r="DA93" s="1">
        <v>0</v>
      </c>
      <c r="DB93" s="1">
        <v>0</v>
      </c>
      <c r="DC93" s="1">
        <v>0</v>
      </c>
      <c r="DD93" s="1">
        <v>210</v>
      </c>
      <c r="DE93" s="1">
        <v>1</v>
      </c>
      <c r="DF93" s="1">
        <v>0</v>
      </c>
      <c r="DG93" s="1">
        <v>75</v>
      </c>
      <c r="DH93" s="1">
        <v>1</v>
      </c>
      <c r="DI93" s="1">
        <v>0</v>
      </c>
      <c r="DJ93" s="1">
        <v>0</v>
      </c>
      <c r="DK93" s="1">
        <v>0</v>
      </c>
      <c r="DL93" s="1">
        <v>45</v>
      </c>
      <c r="DM93" s="1">
        <v>1</v>
      </c>
      <c r="DN93" s="1">
        <v>0</v>
      </c>
      <c r="DO93" s="1">
        <v>0</v>
      </c>
      <c r="DP93" s="1">
        <v>0</v>
      </c>
      <c r="DQ93" s="1">
        <v>0</v>
      </c>
      <c r="DR93" s="1">
        <v>0</v>
      </c>
      <c r="DS93" s="1">
        <v>0</v>
      </c>
      <c r="DT93" s="1">
        <v>0</v>
      </c>
      <c r="DU93" s="1">
        <v>0</v>
      </c>
      <c r="DV93" s="1">
        <v>45</v>
      </c>
      <c r="DW93" s="1">
        <v>1</v>
      </c>
      <c r="DX93" s="1">
        <v>0</v>
      </c>
      <c r="DY93" s="1">
        <v>0</v>
      </c>
      <c r="DZ93" s="1">
        <v>0</v>
      </c>
      <c r="EA93" s="1">
        <v>0</v>
      </c>
      <c r="EB93" s="13">
        <f>SUM(CL93,CO93,CR93,CU93,CX93,DA93,DD93,DG93,DJ93,DL93,DN93,DP93,DR93,DT93,DV93,DX93,DZ93)/60</f>
        <v>24</v>
      </c>
      <c r="FT93" s="13">
        <f>SUM(ED93,EG93,EJ93,EM93,EP93,ES93,EV93,EY93,FB93,FD93,FF93,FH93,FJ93,FL93,FN93,FP93,FR93)/60</f>
        <v>0</v>
      </c>
      <c r="FU93">
        <f>IF(OR(AT93=0,AND(CL93&lt;&gt;"",CL93=0),AND(ED93&lt;&gt;"",ED93=0)),1,0)</f>
        <v>0</v>
      </c>
      <c r="FV93">
        <f>IF(OR(AZ93=0,AND(CR93&lt;&gt;"",CR93=0),AND(EJ93&lt;&gt;"",EJ93=0)),1,0)</f>
        <v>0</v>
      </c>
      <c r="FW93">
        <v>0</v>
      </c>
      <c r="FX93">
        <v>0</v>
      </c>
      <c r="FY93">
        <v>0</v>
      </c>
      <c r="FZ93" s="54">
        <v>0</v>
      </c>
    </row>
    <row r="94" spans="1:182" ht="12.75" customHeight="1">
      <c r="A94">
        <v>488</v>
      </c>
      <c r="B94">
        <v>2</v>
      </c>
      <c r="C94">
        <v>5</v>
      </c>
      <c r="D94">
        <v>2</v>
      </c>
      <c r="E94">
        <v>2</v>
      </c>
      <c r="F94">
        <v>0</v>
      </c>
      <c r="G94">
        <v>9</v>
      </c>
      <c r="H94">
        <v>5</v>
      </c>
      <c r="I94">
        <v>2</v>
      </c>
      <c r="J94">
        <v>1</v>
      </c>
      <c r="K94">
        <v>3</v>
      </c>
      <c r="L94">
        <v>1</v>
      </c>
      <c r="M94">
        <v>5</v>
      </c>
      <c r="N94" s="28" t="s">
        <v>324</v>
      </c>
      <c r="O94" t="s">
        <v>1898</v>
      </c>
      <c r="P94" s="15" t="s">
        <v>153</v>
      </c>
      <c r="Q94">
        <v>0</v>
      </c>
      <c r="R94" s="28" t="s">
        <v>463</v>
      </c>
      <c r="S94">
        <v>10</v>
      </c>
      <c r="T94">
        <v>1</v>
      </c>
      <c r="V94">
        <v>3</v>
      </c>
      <c r="W94" t="s">
        <v>727</v>
      </c>
      <c r="X94">
        <v>2</v>
      </c>
      <c r="Y94" t="s">
        <v>772</v>
      </c>
      <c r="Z94">
        <v>2</v>
      </c>
      <c r="AA94">
        <v>0</v>
      </c>
      <c r="AB94">
        <v>3</v>
      </c>
      <c r="AC94" t="s">
        <v>851</v>
      </c>
      <c r="AD94">
        <v>0</v>
      </c>
      <c r="AE94" t="s">
        <v>1233</v>
      </c>
      <c r="AF94">
        <v>3</v>
      </c>
      <c r="AG94" t="s">
        <v>1323</v>
      </c>
      <c r="AH94">
        <v>2</v>
      </c>
      <c r="AI94" t="s">
        <v>744</v>
      </c>
      <c r="AJ94">
        <v>10</v>
      </c>
      <c r="AK94">
        <v>25</v>
      </c>
      <c r="AL94">
        <v>25</v>
      </c>
      <c r="AM94">
        <v>156</v>
      </c>
      <c r="AN94">
        <v>343</v>
      </c>
      <c r="AO94">
        <v>48</v>
      </c>
      <c r="AP94">
        <v>245</v>
      </c>
      <c r="AQ94" t="s">
        <v>154</v>
      </c>
      <c r="AR94" t="s">
        <v>156</v>
      </c>
      <c r="AS94" s="1">
        <v>0</v>
      </c>
      <c r="AT94" s="1">
        <v>310</v>
      </c>
      <c r="AU94" s="1">
        <v>1</v>
      </c>
      <c r="AV94" s="1">
        <v>0</v>
      </c>
      <c r="AW94" s="1">
        <v>30</v>
      </c>
      <c r="AX94" s="1">
        <v>1</v>
      </c>
      <c r="AY94" s="1">
        <v>0</v>
      </c>
      <c r="AZ94" s="1">
        <v>495</v>
      </c>
      <c r="BA94" s="1">
        <v>1</v>
      </c>
      <c r="BB94" s="1">
        <v>0</v>
      </c>
      <c r="BC94" s="1">
        <v>60</v>
      </c>
      <c r="BD94" s="1">
        <v>1</v>
      </c>
      <c r="BE94" s="1">
        <v>0</v>
      </c>
      <c r="BF94" s="1">
        <v>0</v>
      </c>
      <c r="BG94" s="1">
        <v>0</v>
      </c>
      <c r="BH94" s="1">
        <v>0</v>
      </c>
      <c r="BI94" s="1">
        <v>0</v>
      </c>
      <c r="BJ94" s="1">
        <v>0</v>
      </c>
      <c r="BK94" s="1">
        <v>0</v>
      </c>
      <c r="BL94" s="1">
        <v>345</v>
      </c>
      <c r="BM94" s="1">
        <v>1</v>
      </c>
      <c r="BN94" s="1">
        <v>0</v>
      </c>
      <c r="BO94" s="1">
        <v>155</v>
      </c>
      <c r="BP94" s="1">
        <v>1</v>
      </c>
      <c r="BQ94" s="1">
        <v>0</v>
      </c>
      <c r="BR94" s="1">
        <v>0</v>
      </c>
      <c r="BS94" s="1">
        <v>0</v>
      </c>
      <c r="BT94" s="1">
        <v>20</v>
      </c>
      <c r="BU94" s="1">
        <v>1</v>
      </c>
      <c r="BV94" s="1">
        <v>0</v>
      </c>
      <c r="BW94" s="1">
        <v>0</v>
      </c>
      <c r="BX94" s="1">
        <v>0</v>
      </c>
      <c r="BY94" s="1">
        <v>0</v>
      </c>
      <c r="BZ94" s="1">
        <v>0</v>
      </c>
      <c r="CA94" s="1">
        <v>0</v>
      </c>
      <c r="CB94" s="1">
        <v>0</v>
      </c>
      <c r="CC94" s="1">
        <v>0</v>
      </c>
      <c r="CD94" s="1">
        <v>20</v>
      </c>
      <c r="CE94" s="1">
        <v>1</v>
      </c>
      <c r="CF94" s="1">
        <v>0</v>
      </c>
      <c r="CG94" s="1">
        <v>0</v>
      </c>
      <c r="CH94" s="1">
        <v>0</v>
      </c>
      <c r="CI94" s="1">
        <v>0</v>
      </c>
      <c r="CJ94" s="13">
        <f>SUM(AT94,AW94,AZ94,BC94,BF94,BI94,BL94,BO94,BR94,BT94,BV94,BX94,BZ94,CB94,CD94,CF94,CH94)/60</f>
        <v>23.916666666666668</v>
      </c>
      <c r="CK94" s="1">
        <v>0</v>
      </c>
      <c r="CL94" s="1">
        <v>310</v>
      </c>
      <c r="CM94" s="1">
        <v>1</v>
      </c>
      <c r="CN94" s="1">
        <v>0</v>
      </c>
      <c r="CO94" s="1">
        <v>30</v>
      </c>
      <c r="CP94" s="1">
        <v>1</v>
      </c>
      <c r="CQ94" s="1">
        <v>0</v>
      </c>
      <c r="CR94" s="1">
        <v>495</v>
      </c>
      <c r="CS94" s="1">
        <v>1</v>
      </c>
      <c r="CT94" s="1">
        <v>0</v>
      </c>
      <c r="CU94" s="1">
        <v>60</v>
      </c>
      <c r="CV94" s="1">
        <v>1</v>
      </c>
      <c r="CW94" s="1">
        <v>0</v>
      </c>
      <c r="CX94" s="1">
        <v>0</v>
      </c>
      <c r="CY94" s="1">
        <v>0</v>
      </c>
      <c r="CZ94" s="1">
        <v>0</v>
      </c>
      <c r="DA94" s="1">
        <v>0</v>
      </c>
      <c r="DB94" s="1">
        <v>0</v>
      </c>
      <c r="DC94" s="1">
        <v>0</v>
      </c>
      <c r="DD94" s="1">
        <v>345</v>
      </c>
      <c r="DE94" s="1">
        <v>1</v>
      </c>
      <c r="DF94" s="1">
        <v>0</v>
      </c>
      <c r="DG94" s="1">
        <v>155</v>
      </c>
      <c r="DH94" s="1">
        <v>1</v>
      </c>
      <c r="DI94" s="1">
        <v>0</v>
      </c>
      <c r="DJ94" s="1">
        <v>0</v>
      </c>
      <c r="DK94" s="1">
        <v>0</v>
      </c>
      <c r="DL94" s="1">
        <v>20</v>
      </c>
      <c r="DM94" s="1">
        <v>1</v>
      </c>
      <c r="DN94" s="1">
        <v>0</v>
      </c>
      <c r="DO94" s="1">
        <v>0</v>
      </c>
      <c r="DP94" s="1">
        <v>0</v>
      </c>
      <c r="DQ94" s="1">
        <v>0</v>
      </c>
      <c r="DR94" s="1">
        <v>0</v>
      </c>
      <c r="DS94" s="1">
        <v>0</v>
      </c>
      <c r="DT94" s="1">
        <v>0</v>
      </c>
      <c r="DU94" s="1">
        <v>0</v>
      </c>
      <c r="DV94" s="1">
        <v>20</v>
      </c>
      <c r="DW94" s="1">
        <v>1</v>
      </c>
      <c r="DX94" s="1">
        <v>0</v>
      </c>
      <c r="DY94" s="1">
        <v>0</v>
      </c>
      <c r="DZ94" s="1">
        <v>0</v>
      </c>
      <c r="EA94" s="1">
        <v>0</v>
      </c>
      <c r="EB94" s="13">
        <f>SUM(CL94,CO94,CR94,CU94,CX94,DA94,DD94,DG94,DJ94,DL94,DN94,DP94,DR94,DT94,DV94,DX94,DZ94)/60</f>
        <v>23.916666666666668</v>
      </c>
      <c r="FT94" s="13">
        <f>SUM(ED94,EG94,EJ94,EM94,EP94,ES94,EV94,EY94,FB94,FD94,FF94,FH94,FJ94,FL94,FN94,FP94,FR94)/60</f>
        <v>0</v>
      </c>
      <c r="FU94">
        <f>IF(OR(AT94=0,AND(CL94&lt;&gt;"",CL94=0),AND(ED94&lt;&gt;"",ED94=0)),1,0)</f>
        <v>0</v>
      </c>
      <c r="FV94">
        <f>IF(OR(AZ94=0,AND(CR94&lt;&gt;"",CR94=0),AND(EJ94&lt;&gt;"",EJ94=0)),1,0)</f>
        <v>0</v>
      </c>
      <c r="FW94">
        <v>0</v>
      </c>
      <c r="FX94">
        <v>0</v>
      </c>
      <c r="FY94">
        <v>0</v>
      </c>
      <c r="FZ94" s="54">
        <v>0</v>
      </c>
    </row>
    <row r="95" spans="1:182" ht="13">
      <c r="A95">
        <v>498</v>
      </c>
      <c r="B95">
        <v>1</v>
      </c>
      <c r="C95">
        <v>5</v>
      </c>
      <c r="D95">
        <v>6</v>
      </c>
      <c r="E95">
        <v>2</v>
      </c>
      <c r="F95">
        <v>0</v>
      </c>
      <c r="G95">
        <v>9</v>
      </c>
      <c r="H95">
        <v>7</v>
      </c>
      <c r="I95">
        <v>3</v>
      </c>
      <c r="J95">
        <v>0</v>
      </c>
      <c r="K95">
        <v>3</v>
      </c>
      <c r="L95">
        <v>1</v>
      </c>
      <c r="M95">
        <v>1</v>
      </c>
      <c r="N95" s="28" t="s">
        <v>291</v>
      </c>
      <c r="O95" t="s">
        <v>1908</v>
      </c>
      <c r="P95" s="15" t="s">
        <v>153</v>
      </c>
      <c r="Q95">
        <v>0</v>
      </c>
      <c r="R95" s="28" t="s">
        <v>464</v>
      </c>
      <c r="S95">
        <v>25</v>
      </c>
      <c r="T95">
        <v>1</v>
      </c>
      <c r="U95" t="s">
        <v>610</v>
      </c>
      <c r="V95">
        <v>3</v>
      </c>
      <c r="X95">
        <v>3</v>
      </c>
      <c r="Z95">
        <v>1</v>
      </c>
      <c r="AA95">
        <v>0</v>
      </c>
      <c r="AB95">
        <v>1</v>
      </c>
      <c r="AD95">
        <v>3</v>
      </c>
      <c r="AE95" t="s">
        <v>1241</v>
      </c>
      <c r="AF95">
        <v>1</v>
      </c>
      <c r="AH95">
        <v>2</v>
      </c>
      <c r="AI95" t="s">
        <v>744</v>
      </c>
      <c r="AJ95">
        <v>40</v>
      </c>
      <c r="AK95">
        <v>22</v>
      </c>
      <c r="AL95">
        <v>36</v>
      </c>
      <c r="AM95">
        <v>179</v>
      </c>
      <c r="AN95">
        <v>409</v>
      </c>
      <c r="AO95">
        <v>343</v>
      </c>
      <c r="AP95">
        <v>190</v>
      </c>
      <c r="AQ95" t="s">
        <v>154</v>
      </c>
      <c r="AR95" t="s">
        <v>155</v>
      </c>
      <c r="AS95" s="1">
        <v>0</v>
      </c>
      <c r="AT95" s="1">
        <v>375</v>
      </c>
      <c r="AU95" s="1">
        <v>1</v>
      </c>
      <c r="AV95" s="1">
        <v>0</v>
      </c>
      <c r="AW95" s="1">
        <v>0</v>
      </c>
      <c r="AX95" s="1">
        <v>0</v>
      </c>
      <c r="AY95" s="1">
        <v>0</v>
      </c>
      <c r="AZ95" s="1">
        <v>645</v>
      </c>
      <c r="BA95" s="1">
        <v>4</v>
      </c>
      <c r="BB95" s="1">
        <v>0</v>
      </c>
      <c r="BC95" s="1">
        <v>135</v>
      </c>
      <c r="BD95" s="1">
        <v>3</v>
      </c>
      <c r="BE95" s="1">
        <v>0</v>
      </c>
      <c r="BF95" s="1">
        <v>0</v>
      </c>
      <c r="BG95" s="1">
        <v>0</v>
      </c>
      <c r="BH95" s="1">
        <v>0</v>
      </c>
      <c r="BI95" s="1">
        <v>0</v>
      </c>
      <c r="BJ95" s="1">
        <v>0</v>
      </c>
      <c r="BK95" s="1">
        <v>0</v>
      </c>
      <c r="BL95" s="1">
        <v>245</v>
      </c>
      <c r="BM95" s="1">
        <v>2</v>
      </c>
      <c r="BN95" s="1">
        <v>0</v>
      </c>
      <c r="BO95" s="1">
        <v>0</v>
      </c>
      <c r="BP95" s="1">
        <v>0</v>
      </c>
      <c r="BQ95" s="1">
        <v>0</v>
      </c>
      <c r="BR95" s="1">
        <v>0</v>
      </c>
      <c r="BS95" s="1">
        <v>0</v>
      </c>
      <c r="BT95" s="1">
        <v>20</v>
      </c>
      <c r="BU95" s="1">
        <v>1</v>
      </c>
      <c r="BV95" s="1">
        <v>0</v>
      </c>
      <c r="BW95" s="1">
        <v>0</v>
      </c>
      <c r="BX95" s="1">
        <v>0</v>
      </c>
      <c r="BY95" s="1">
        <v>0</v>
      </c>
      <c r="BZ95" s="1">
        <v>0</v>
      </c>
      <c r="CA95" s="1">
        <v>0</v>
      </c>
      <c r="CB95" s="1">
        <v>0</v>
      </c>
      <c r="CC95" s="1">
        <v>0</v>
      </c>
      <c r="CD95" s="1">
        <v>20</v>
      </c>
      <c r="CE95" s="1">
        <v>1</v>
      </c>
      <c r="CF95" s="1">
        <v>0</v>
      </c>
      <c r="CG95" s="1">
        <v>0</v>
      </c>
      <c r="CH95" s="1">
        <v>0</v>
      </c>
      <c r="CI95" s="1">
        <v>0</v>
      </c>
      <c r="CJ95" s="13">
        <f>SUM(AT95,AW95,AZ95,BC95,BF95,BI95,BL95,BO95,BR95,BT95,BV95,BX95,BZ95,CB95,CD95,CF95,CH95)/60</f>
        <v>24</v>
      </c>
      <c r="EB95" s="13">
        <f>SUM(CL95,CO95,CR95,CU95,CX95,DA95,DD95,DG95,DJ95,DL95,DN95,DP95,DR95,DT95,DV95,DX95,DZ95)/60</f>
        <v>0</v>
      </c>
      <c r="EC95" s="1">
        <v>0</v>
      </c>
      <c r="ED95" s="1">
        <v>375</v>
      </c>
      <c r="EE95" s="10">
        <v>1</v>
      </c>
      <c r="EF95" s="1">
        <v>0</v>
      </c>
      <c r="EG95" s="1">
        <v>0</v>
      </c>
      <c r="EH95" s="1">
        <v>0</v>
      </c>
      <c r="EI95" s="1">
        <v>0</v>
      </c>
      <c r="EJ95" s="1">
        <v>645</v>
      </c>
      <c r="EK95" s="1">
        <v>4</v>
      </c>
      <c r="EL95" s="1">
        <v>0</v>
      </c>
      <c r="EM95" s="1">
        <v>135</v>
      </c>
      <c r="EN95" s="1">
        <v>3</v>
      </c>
      <c r="EO95" s="1">
        <v>0</v>
      </c>
      <c r="EP95" s="1">
        <v>0</v>
      </c>
      <c r="EQ95" s="1">
        <v>0</v>
      </c>
      <c r="ER95" s="1">
        <v>0</v>
      </c>
      <c r="ES95" s="1">
        <v>0</v>
      </c>
      <c r="ET95" s="1">
        <v>0</v>
      </c>
      <c r="EU95" s="1">
        <v>0</v>
      </c>
      <c r="EV95" s="1">
        <v>245</v>
      </c>
      <c r="EW95" s="1">
        <v>2</v>
      </c>
      <c r="EX95" s="1">
        <v>0</v>
      </c>
      <c r="EY95" s="1">
        <v>0</v>
      </c>
      <c r="EZ95" s="1">
        <v>0</v>
      </c>
      <c r="FA95" s="1">
        <v>0</v>
      </c>
      <c r="FB95" s="1">
        <v>0</v>
      </c>
      <c r="FC95" s="1">
        <v>0</v>
      </c>
      <c r="FD95" s="1">
        <v>20</v>
      </c>
      <c r="FE95" s="1">
        <v>1</v>
      </c>
      <c r="FF95" s="1">
        <v>0</v>
      </c>
      <c r="FG95" s="1">
        <v>0</v>
      </c>
      <c r="FH95" s="1">
        <v>0</v>
      </c>
      <c r="FI95" s="1">
        <v>0</v>
      </c>
      <c r="FJ95" s="1">
        <v>0</v>
      </c>
      <c r="FK95" s="1">
        <v>0</v>
      </c>
      <c r="FL95" s="1">
        <v>0</v>
      </c>
      <c r="FM95" s="1">
        <v>0</v>
      </c>
      <c r="FN95" s="1">
        <v>20</v>
      </c>
      <c r="FO95" s="1">
        <v>1</v>
      </c>
      <c r="FP95" s="1">
        <v>0</v>
      </c>
      <c r="FQ95" s="1">
        <v>0</v>
      </c>
      <c r="FR95" s="1">
        <v>0</v>
      </c>
      <c r="FS95" s="1">
        <v>0</v>
      </c>
      <c r="FT95" s="13">
        <f>SUM(ED95,EG95,EJ95,EM95,EP95,ES95,EV95,EY95,FB95,FD95,FF95,FH95,FJ95,FL95,FN95,FP95,FR95)/60</f>
        <v>24</v>
      </c>
      <c r="FU95">
        <f>IF(OR(AT95=0,AND(CL95&lt;&gt;"",CL95=0),AND(ED95&lt;&gt;"",ED95=0)),1,0)</f>
        <v>0</v>
      </c>
      <c r="FV95">
        <f>IF(OR(AZ95=0,AND(CR95&lt;&gt;"",CR95=0),AND(EJ95&lt;&gt;"",EJ95=0)),1,0)</f>
        <v>0</v>
      </c>
      <c r="FW95">
        <v>0</v>
      </c>
      <c r="FX95">
        <v>0</v>
      </c>
      <c r="FY95">
        <v>0</v>
      </c>
      <c r="FZ95" s="54">
        <v>0</v>
      </c>
    </row>
    <row r="96" spans="1:182" ht="13">
      <c r="A96">
        <v>500</v>
      </c>
      <c r="B96">
        <v>1</v>
      </c>
      <c r="C96">
        <v>4</v>
      </c>
      <c r="D96">
        <v>7</v>
      </c>
      <c r="E96">
        <v>2</v>
      </c>
      <c r="F96">
        <v>0</v>
      </c>
      <c r="G96">
        <v>6</v>
      </c>
      <c r="H96">
        <v>5</v>
      </c>
      <c r="I96">
        <v>2</v>
      </c>
      <c r="J96">
        <v>0</v>
      </c>
      <c r="K96">
        <v>3</v>
      </c>
      <c r="L96">
        <v>1</v>
      </c>
      <c r="M96">
        <v>0</v>
      </c>
      <c r="N96" s="28" t="s">
        <v>311</v>
      </c>
      <c r="O96" t="s">
        <v>1910</v>
      </c>
      <c r="P96" s="15" t="s">
        <v>153</v>
      </c>
      <c r="Q96">
        <v>1</v>
      </c>
      <c r="R96" s="28" t="s">
        <v>383</v>
      </c>
      <c r="S96">
        <v>120</v>
      </c>
      <c r="T96">
        <v>1</v>
      </c>
      <c r="V96">
        <v>2</v>
      </c>
      <c r="X96">
        <v>3</v>
      </c>
      <c r="Z96">
        <v>2</v>
      </c>
      <c r="AA96">
        <v>0</v>
      </c>
      <c r="AB96">
        <v>1</v>
      </c>
      <c r="AD96">
        <v>2</v>
      </c>
      <c r="AE96" t="s">
        <v>1243</v>
      </c>
      <c r="AF96">
        <v>1</v>
      </c>
      <c r="AH96">
        <v>1</v>
      </c>
      <c r="AJ96">
        <v>43</v>
      </c>
      <c r="AK96">
        <v>10</v>
      </c>
      <c r="AL96">
        <v>17</v>
      </c>
      <c r="AM96">
        <v>69</v>
      </c>
      <c r="AN96">
        <v>225</v>
      </c>
      <c r="AO96">
        <v>12</v>
      </c>
      <c r="AP96">
        <v>75</v>
      </c>
      <c r="AQ96" t="s">
        <v>154</v>
      </c>
      <c r="AR96" t="s">
        <v>155</v>
      </c>
      <c r="AS96" s="1">
        <v>0</v>
      </c>
      <c r="AT96" s="1">
        <v>460</v>
      </c>
      <c r="AU96" s="10">
        <v>1</v>
      </c>
      <c r="AV96" s="1">
        <v>0</v>
      </c>
      <c r="AW96" s="1">
        <v>0</v>
      </c>
      <c r="AX96" s="1">
        <v>0</v>
      </c>
      <c r="AY96" s="1">
        <v>25</v>
      </c>
      <c r="AZ96" s="1">
        <v>505</v>
      </c>
      <c r="BA96" s="1">
        <v>3</v>
      </c>
      <c r="BB96" s="1">
        <v>0</v>
      </c>
      <c r="BC96" s="1">
        <v>60</v>
      </c>
      <c r="BD96" s="1">
        <v>1</v>
      </c>
      <c r="BE96" s="1">
        <v>15</v>
      </c>
      <c r="BF96" s="1">
        <v>45</v>
      </c>
      <c r="BG96" s="1">
        <v>2</v>
      </c>
      <c r="BH96" s="1">
        <v>0</v>
      </c>
      <c r="BI96" s="1">
        <v>0</v>
      </c>
      <c r="BJ96" s="1">
        <v>0</v>
      </c>
      <c r="BK96" s="1">
        <v>0</v>
      </c>
      <c r="BL96" s="1">
        <v>285</v>
      </c>
      <c r="BM96" s="1">
        <v>2</v>
      </c>
      <c r="BN96" s="1">
        <v>0</v>
      </c>
      <c r="BO96" s="1">
        <v>0</v>
      </c>
      <c r="BP96" s="1">
        <v>0</v>
      </c>
      <c r="BQ96" s="1">
        <v>0</v>
      </c>
      <c r="BR96" s="1">
        <v>0</v>
      </c>
      <c r="BS96" s="1">
        <v>0</v>
      </c>
      <c r="BT96" s="1">
        <v>20</v>
      </c>
      <c r="BU96" s="1">
        <v>1</v>
      </c>
      <c r="BV96" s="1">
        <v>0</v>
      </c>
      <c r="BW96" s="1">
        <v>0</v>
      </c>
      <c r="BX96" s="1">
        <v>0</v>
      </c>
      <c r="BY96" s="1">
        <v>0</v>
      </c>
      <c r="BZ96" s="1">
        <v>0</v>
      </c>
      <c r="CA96" s="1">
        <v>0</v>
      </c>
      <c r="CB96" s="1">
        <v>15</v>
      </c>
      <c r="CC96" s="1">
        <v>1</v>
      </c>
      <c r="CD96" s="1">
        <v>40</v>
      </c>
      <c r="CE96" s="1">
        <v>2</v>
      </c>
      <c r="CF96" s="1">
        <v>0</v>
      </c>
      <c r="CG96" s="1">
        <v>0</v>
      </c>
      <c r="CH96" s="1">
        <v>0</v>
      </c>
      <c r="CI96" s="1">
        <v>0</v>
      </c>
      <c r="CJ96" s="13">
        <f>SUM(AT96,AW96,AZ96,BC96,BF96,BI96,BL96,BO96,BR96,BT96,BV96,BX96,BZ96,CB96,CD96,CF96,CH96)/60</f>
        <v>23.833333333333332</v>
      </c>
      <c r="EB96" s="13">
        <f>SUM(CL96,CO96,CR96,CU96,CX96,DA96,DD96,DG96,DJ96,DL96,DN96,DP96,DR96,DT96,DV96,DX96,DZ96)/60</f>
        <v>0</v>
      </c>
      <c r="EC96" s="1">
        <v>0</v>
      </c>
      <c r="ED96" s="1">
        <v>460</v>
      </c>
      <c r="EE96" s="10">
        <v>1</v>
      </c>
      <c r="EF96" s="1">
        <v>0</v>
      </c>
      <c r="EG96" s="1">
        <v>0</v>
      </c>
      <c r="EH96" s="1">
        <v>0</v>
      </c>
      <c r="EI96" s="1">
        <v>25</v>
      </c>
      <c r="EJ96" s="1">
        <v>505</v>
      </c>
      <c r="EK96" s="1">
        <v>3</v>
      </c>
      <c r="EL96" s="1">
        <v>0</v>
      </c>
      <c r="EM96" s="1">
        <v>60</v>
      </c>
      <c r="EN96" s="1">
        <v>1</v>
      </c>
      <c r="EO96" s="1">
        <v>15</v>
      </c>
      <c r="EP96" s="1">
        <v>45</v>
      </c>
      <c r="EQ96" s="1">
        <v>2</v>
      </c>
      <c r="ER96" s="1">
        <v>0</v>
      </c>
      <c r="ES96" s="1">
        <v>0</v>
      </c>
      <c r="ET96" s="1">
        <v>0</v>
      </c>
      <c r="EU96" s="1">
        <v>0</v>
      </c>
      <c r="EV96" s="1">
        <v>285</v>
      </c>
      <c r="EW96" s="1">
        <v>2</v>
      </c>
      <c r="EX96" s="1">
        <v>0</v>
      </c>
      <c r="EY96" s="1">
        <v>0</v>
      </c>
      <c r="EZ96" s="1">
        <v>0</v>
      </c>
      <c r="FA96" s="1">
        <v>0</v>
      </c>
      <c r="FB96" s="1">
        <v>0</v>
      </c>
      <c r="FC96" s="1">
        <v>0</v>
      </c>
      <c r="FD96" s="1">
        <v>20</v>
      </c>
      <c r="FE96" s="1">
        <v>1</v>
      </c>
      <c r="FF96" s="1">
        <v>0</v>
      </c>
      <c r="FG96" s="1">
        <v>0</v>
      </c>
      <c r="FH96" s="1">
        <v>0</v>
      </c>
      <c r="FI96" s="1">
        <v>0</v>
      </c>
      <c r="FJ96" s="1">
        <v>0</v>
      </c>
      <c r="FK96" s="1">
        <v>0</v>
      </c>
      <c r="FL96" s="1">
        <v>15</v>
      </c>
      <c r="FM96" s="1">
        <v>1</v>
      </c>
      <c r="FN96" s="1">
        <v>40</v>
      </c>
      <c r="FO96" s="1">
        <v>2</v>
      </c>
      <c r="FP96" s="1">
        <v>0</v>
      </c>
      <c r="FQ96" s="1">
        <v>0</v>
      </c>
      <c r="FR96" s="1">
        <v>0</v>
      </c>
      <c r="FS96" s="1">
        <v>0</v>
      </c>
      <c r="FT96" s="13">
        <f>SUM(ED96,EG96,EJ96,EM96,EP96,ES96,EV96,EY96,FB96,FD96,FF96,FH96,FJ96,FL96,FN96,FP96,FR96)/60</f>
        <v>23.833333333333332</v>
      </c>
      <c r="FU96">
        <f>IF(OR(AT96=0,AND(CL96&lt;&gt;"",CL96=0),AND(ED96&lt;&gt;"",ED96=0)),1,0)</f>
        <v>0</v>
      </c>
      <c r="FV96">
        <f>IF(OR(AZ96=0,AND(CR96&lt;&gt;"",CR96=0),AND(EJ96&lt;&gt;"",EJ96=0)),1,0)</f>
        <v>0</v>
      </c>
      <c r="FW96">
        <v>0</v>
      </c>
      <c r="FX96">
        <v>0</v>
      </c>
      <c r="FY96">
        <v>0</v>
      </c>
      <c r="FZ96" s="54">
        <v>0</v>
      </c>
    </row>
    <row r="97" spans="1:182" ht="12.75" customHeight="1">
      <c r="A97">
        <v>501</v>
      </c>
      <c r="B97">
        <v>1</v>
      </c>
      <c r="C97">
        <v>3</v>
      </c>
      <c r="D97">
        <v>7</v>
      </c>
      <c r="E97">
        <v>2</v>
      </c>
      <c r="F97">
        <v>0</v>
      </c>
      <c r="G97">
        <v>7</v>
      </c>
      <c r="H97">
        <v>5</v>
      </c>
      <c r="I97">
        <v>2</v>
      </c>
      <c r="J97">
        <v>0</v>
      </c>
      <c r="K97">
        <v>3</v>
      </c>
      <c r="L97">
        <v>1</v>
      </c>
      <c r="M97">
        <v>1</v>
      </c>
      <c r="N97" s="28" t="s">
        <v>314</v>
      </c>
      <c r="O97" t="s">
        <v>1911</v>
      </c>
      <c r="P97" s="15" t="s">
        <v>153</v>
      </c>
      <c r="Q97">
        <v>1</v>
      </c>
      <c r="R97" s="28" t="s">
        <v>398</v>
      </c>
      <c r="S97">
        <v>60</v>
      </c>
      <c r="T97">
        <v>3</v>
      </c>
      <c r="V97">
        <v>2</v>
      </c>
      <c r="W97" t="s">
        <v>729</v>
      </c>
      <c r="X97">
        <v>2</v>
      </c>
      <c r="Z97">
        <v>1</v>
      </c>
      <c r="AA97">
        <v>0</v>
      </c>
      <c r="AB97">
        <v>1</v>
      </c>
      <c r="AD97">
        <v>1</v>
      </c>
      <c r="AE97" t="s">
        <v>1244</v>
      </c>
      <c r="AF97">
        <v>1</v>
      </c>
      <c r="AH97">
        <v>2</v>
      </c>
      <c r="AJ97">
        <v>17</v>
      </c>
      <c r="AK97">
        <v>13</v>
      </c>
      <c r="AL97">
        <v>13</v>
      </c>
      <c r="AM97">
        <v>41</v>
      </c>
      <c r="AN97">
        <v>216</v>
      </c>
      <c r="AO97">
        <v>72</v>
      </c>
      <c r="AP97">
        <v>205</v>
      </c>
      <c r="AQ97" t="s">
        <v>154</v>
      </c>
      <c r="AR97" t="s">
        <v>155</v>
      </c>
      <c r="AS97" s="1">
        <v>0</v>
      </c>
      <c r="AT97" s="1">
        <v>495</v>
      </c>
      <c r="AU97" s="10">
        <v>1</v>
      </c>
      <c r="AV97" s="1">
        <v>0</v>
      </c>
      <c r="AW97" s="1">
        <v>90</v>
      </c>
      <c r="AX97" s="1">
        <v>2</v>
      </c>
      <c r="AY97" s="1">
        <v>0</v>
      </c>
      <c r="AZ97" s="1">
        <v>540</v>
      </c>
      <c r="BA97" s="1">
        <v>1</v>
      </c>
      <c r="BB97" s="1">
        <v>0</v>
      </c>
      <c r="BC97" s="1">
        <v>45</v>
      </c>
      <c r="BD97" s="1">
        <v>1</v>
      </c>
      <c r="BE97" s="1">
        <v>0</v>
      </c>
      <c r="BF97" s="1">
        <v>0</v>
      </c>
      <c r="BG97" s="1">
        <v>0</v>
      </c>
      <c r="BH97" s="1">
        <v>0</v>
      </c>
      <c r="BI97" s="1">
        <v>0</v>
      </c>
      <c r="BJ97" s="1">
        <v>0</v>
      </c>
      <c r="BK97" s="1">
        <v>0</v>
      </c>
      <c r="BL97" s="1">
        <v>180</v>
      </c>
      <c r="BM97" s="1">
        <v>1</v>
      </c>
      <c r="BN97" s="1">
        <v>0</v>
      </c>
      <c r="BO97" s="1">
        <v>40</v>
      </c>
      <c r="BP97" s="1">
        <v>1</v>
      </c>
      <c r="BQ97" s="1">
        <v>0</v>
      </c>
      <c r="BR97" s="1">
        <v>0</v>
      </c>
      <c r="BS97" s="1">
        <v>0</v>
      </c>
      <c r="BT97" s="1">
        <v>20</v>
      </c>
      <c r="BU97" s="1">
        <v>1</v>
      </c>
      <c r="BV97" s="1">
        <v>0</v>
      </c>
      <c r="BW97" s="1">
        <v>0</v>
      </c>
      <c r="BX97" s="1">
        <v>0</v>
      </c>
      <c r="BY97" s="1">
        <v>0</v>
      </c>
      <c r="BZ97" s="1">
        <v>0</v>
      </c>
      <c r="CA97" s="1">
        <v>0</v>
      </c>
      <c r="CB97" s="1">
        <v>0</v>
      </c>
      <c r="CC97" s="1">
        <v>0</v>
      </c>
      <c r="CD97" s="1">
        <v>20</v>
      </c>
      <c r="CE97" s="1">
        <v>1</v>
      </c>
      <c r="CF97" s="1">
        <v>0</v>
      </c>
      <c r="CG97" s="1">
        <v>0</v>
      </c>
      <c r="CH97" s="1">
        <v>0</v>
      </c>
      <c r="CI97" s="1">
        <v>0</v>
      </c>
      <c r="CJ97" s="13">
        <f>SUM(AT97,AW97,AZ97,BC97,BF97,BI97,BL97,BO97,BR97,BT97,BV97,BX97,BZ97,CB97,CD97,CF97,CH97)/60</f>
        <v>23.833333333333332</v>
      </c>
      <c r="EB97" s="13">
        <f>SUM(CL97,CO97,CR97,CU97,CX97,DA97,DD97,DG97,DJ97,DL97,DN97,DP97,DR97,DT97,DV97,DX97,DZ97)/60</f>
        <v>0</v>
      </c>
      <c r="EC97" s="1">
        <v>0</v>
      </c>
      <c r="ED97" s="1">
        <v>495</v>
      </c>
      <c r="EE97" s="10">
        <v>1</v>
      </c>
      <c r="EF97" s="1">
        <v>0</v>
      </c>
      <c r="EG97" s="1">
        <v>90</v>
      </c>
      <c r="EH97" s="1">
        <v>2</v>
      </c>
      <c r="EI97" s="1">
        <v>0</v>
      </c>
      <c r="EJ97" s="1">
        <v>540</v>
      </c>
      <c r="EK97" s="1">
        <v>1</v>
      </c>
      <c r="EL97" s="1">
        <v>0</v>
      </c>
      <c r="EM97" s="1">
        <v>45</v>
      </c>
      <c r="EN97" s="1">
        <v>1</v>
      </c>
      <c r="EO97" s="1">
        <v>0</v>
      </c>
      <c r="EP97" s="1">
        <v>0</v>
      </c>
      <c r="EQ97" s="1">
        <v>0</v>
      </c>
      <c r="ER97" s="1">
        <v>0</v>
      </c>
      <c r="ES97" s="1">
        <v>0</v>
      </c>
      <c r="ET97" s="1">
        <v>0</v>
      </c>
      <c r="EU97" s="1">
        <v>40</v>
      </c>
      <c r="EV97" s="1">
        <v>180</v>
      </c>
      <c r="EW97" s="1">
        <v>3</v>
      </c>
      <c r="EX97" s="1">
        <v>0</v>
      </c>
      <c r="EY97" s="1">
        <v>40</v>
      </c>
      <c r="EZ97" s="1">
        <v>1</v>
      </c>
      <c r="FA97" s="1">
        <v>0</v>
      </c>
      <c r="FB97" s="1">
        <v>0</v>
      </c>
      <c r="FC97" s="1">
        <v>0</v>
      </c>
      <c r="FD97" s="1">
        <v>20</v>
      </c>
      <c r="FE97" s="1">
        <v>1</v>
      </c>
      <c r="FF97" s="1">
        <v>0</v>
      </c>
      <c r="FG97" s="1">
        <v>0</v>
      </c>
      <c r="FH97" s="1">
        <v>0</v>
      </c>
      <c r="FI97" s="1">
        <v>0</v>
      </c>
      <c r="FJ97" s="1">
        <v>0</v>
      </c>
      <c r="FK97" s="1">
        <v>0</v>
      </c>
      <c r="FL97" s="1">
        <v>0</v>
      </c>
      <c r="FM97" s="1">
        <v>0</v>
      </c>
      <c r="FN97" s="1">
        <v>20</v>
      </c>
      <c r="FO97" s="1">
        <v>1</v>
      </c>
      <c r="FP97" s="1">
        <v>0</v>
      </c>
      <c r="FQ97" s="1">
        <v>0</v>
      </c>
      <c r="FR97" s="1">
        <v>0</v>
      </c>
      <c r="FS97" s="1">
        <v>0</v>
      </c>
      <c r="FT97" s="13">
        <f>SUM(ED97,EG97,EJ97,EM97,EP97,ES97,EV97,EY97,FB97,FD97,FF97,FH97,FJ97,FL97,FN97,FP97,FR97)/60</f>
        <v>23.833333333333332</v>
      </c>
      <c r="FU97">
        <f>IF(OR(AT97=0,AND(CL97&lt;&gt;"",CL97=0),AND(ED97&lt;&gt;"",ED97=0)),1,0)</f>
        <v>0</v>
      </c>
      <c r="FV97">
        <f>IF(OR(AZ97=0,AND(CR97&lt;&gt;"",CR97=0),AND(EJ97&lt;&gt;"",EJ97=0)),1,0)</f>
        <v>0</v>
      </c>
      <c r="FW97">
        <v>0</v>
      </c>
      <c r="FX97">
        <v>0</v>
      </c>
      <c r="FY97">
        <v>0</v>
      </c>
      <c r="FZ97" s="54">
        <v>0</v>
      </c>
    </row>
    <row r="98" spans="1:182" ht="12.75" customHeight="1">
      <c r="A98">
        <v>507</v>
      </c>
      <c r="B98">
        <v>1</v>
      </c>
      <c r="C98">
        <v>4</v>
      </c>
      <c r="D98">
        <v>2</v>
      </c>
      <c r="E98">
        <v>4</v>
      </c>
      <c r="F98">
        <v>2</v>
      </c>
      <c r="G98">
        <v>9</v>
      </c>
      <c r="H98">
        <v>5</v>
      </c>
      <c r="I98">
        <v>3</v>
      </c>
      <c r="J98">
        <v>0</v>
      </c>
      <c r="K98">
        <v>3</v>
      </c>
      <c r="L98">
        <v>2</v>
      </c>
      <c r="M98">
        <v>0</v>
      </c>
      <c r="N98" s="28" t="s">
        <v>363</v>
      </c>
      <c r="O98" t="s">
        <v>1917</v>
      </c>
      <c r="P98" s="15" t="s">
        <v>153</v>
      </c>
      <c r="Q98">
        <v>0</v>
      </c>
      <c r="R98" s="28" t="s">
        <v>409</v>
      </c>
      <c r="S98">
        <v>80</v>
      </c>
      <c r="T98">
        <v>0</v>
      </c>
      <c r="V98">
        <v>1</v>
      </c>
      <c r="X98">
        <v>3</v>
      </c>
      <c r="Z98">
        <v>0</v>
      </c>
      <c r="AA98">
        <v>0</v>
      </c>
      <c r="AB98">
        <v>1</v>
      </c>
      <c r="AD98">
        <v>2</v>
      </c>
      <c r="AE98" t="s">
        <v>1216</v>
      </c>
      <c r="AF98">
        <v>1</v>
      </c>
      <c r="AH98">
        <v>0</v>
      </c>
      <c r="AJ98">
        <v>17</v>
      </c>
      <c r="AK98">
        <v>26</v>
      </c>
      <c r="AL98">
        <v>41</v>
      </c>
      <c r="AM98">
        <v>28</v>
      </c>
      <c r="AN98">
        <v>313</v>
      </c>
      <c r="AO98">
        <v>22</v>
      </c>
      <c r="AP98">
        <v>167</v>
      </c>
      <c r="AQ98" t="s">
        <v>154</v>
      </c>
      <c r="AR98" t="s">
        <v>156</v>
      </c>
      <c r="AS98" s="1">
        <v>0</v>
      </c>
      <c r="AT98" s="1">
        <v>510</v>
      </c>
      <c r="AU98" s="10">
        <v>1</v>
      </c>
      <c r="AV98" s="1">
        <v>0</v>
      </c>
      <c r="AW98" s="1">
        <v>0</v>
      </c>
      <c r="AX98" s="1">
        <v>0</v>
      </c>
      <c r="AY98" s="1">
        <v>0</v>
      </c>
      <c r="AZ98" s="1">
        <v>540</v>
      </c>
      <c r="BA98" s="1">
        <v>2</v>
      </c>
      <c r="BB98" s="1">
        <v>0</v>
      </c>
      <c r="BC98" s="1">
        <v>120</v>
      </c>
      <c r="BD98" s="1">
        <v>2</v>
      </c>
      <c r="BE98" s="1">
        <v>0</v>
      </c>
      <c r="BF98" s="1">
        <v>0</v>
      </c>
      <c r="BG98" s="1">
        <v>0</v>
      </c>
      <c r="BH98" s="1">
        <v>0</v>
      </c>
      <c r="BI98" s="1">
        <v>0</v>
      </c>
      <c r="BJ98" s="1">
        <v>0</v>
      </c>
      <c r="BK98" s="1">
        <v>0</v>
      </c>
      <c r="BL98" s="1">
        <v>180</v>
      </c>
      <c r="BM98" s="1">
        <v>1</v>
      </c>
      <c r="BN98" s="1">
        <v>0</v>
      </c>
      <c r="BO98" s="1">
        <v>0</v>
      </c>
      <c r="BP98" s="1">
        <v>0</v>
      </c>
      <c r="BQ98" s="1">
        <v>0</v>
      </c>
      <c r="BR98" s="1">
        <v>0</v>
      </c>
      <c r="BS98" s="1">
        <v>0</v>
      </c>
      <c r="BT98" s="1">
        <v>45</v>
      </c>
      <c r="BU98" s="1">
        <v>1</v>
      </c>
      <c r="BV98" s="1">
        <v>0</v>
      </c>
      <c r="BW98" s="1">
        <v>0</v>
      </c>
      <c r="BX98" s="1">
        <v>0</v>
      </c>
      <c r="BY98" s="1">
        <v>0</v>
      </c>
      <c r="BZ98" s="1">
        <v>0</v>
      </c>
      <c r="CA98" s="1">
        <v>0</v>
      </c>
      <c r="CB98" s="1">
        <v>0</v>
      </c>
      <c r="CC98" s="1">
        <v>0</v>
      </c>
      <c r="CD98" s="1">
        <v>45</v>
      </c>
      <c r="CE98" s="1">
        <v>1</v>
      </c>
      <c r="CF98" s="1">
        <v>0</v>
      </c>
      <c r="CG98" s="1">
        <v>0</v>
      </c>
      <c r="CH98" s="1">
        <v>0</v>
      </c>
      <c r="CI98" s="1">
        <v>0</v>
      </c>
      <c r="CJ98" s="13">
        <f>SUM(AT98,AW98,AZ98,BC98,BF98,BI98,BL98,BO98,BR98,BT98,BV98,BX98,BZ98,CB98,CD98,CF98,CH98)/60</f>
        <v>24</v>
      </c>
      <c r="CK98" s="1">
        <v>0</v>
      </c>
      <c r="CL98" s="1">
        <v>510</v>
      </c>
      <c r="CM98" s="10">
        <v>1</v>
      </c>
      <c r="CN98" s="1">
        <v>0</v>
      </c>
      <c r="CO98" s="1">
        <v>0</v>
      </c>
      <c r="CP98" s="1">
        <v>0</v>
      </c>
      <c r="CQ98" s="1">
        <v>0</v>
      </c>
      <c r="CR98" s="1">
        <v>540</v>
      </c>
      <c r="CS98" s="1">
        <v>2</v>
      </c>
      <c r="CT98" s="1">
        <v>0</v>
      </c>
      <c r="CU98" s="1">
        <v>120</v>
      </c>
      <c r="CV98" s="1">
        <v>2</v>
      </c>
      <c r="CW98" s="1">
        <v>0</v>
      </c>
      <c r="CX98" s="1">
        <v>0</v>
      </c>
      <c r="CY98" s="1">
        <v>0</v>
      </c>
      <c r="CZ98" s="1">
        <v>0</v>
      </c>
      <c r="DA98" s="1">
        <v>0</v>
      </c>
      <c r="DB98" s="1">
        <v>0</v>
      </c>
      <c r="DC98" s="1">
        <v>0</v>
      </c>
      <c r="DD98" s="1">
        <v>180</v>
      </c>
      <c r="DE98" s="1">
        <v>1</v>
      </c>
      <c r="DF98" s="1">
        <v>0</v>
      </c>
      <c r="DG98" s="1">
        <v>0</v>
      </c>
      <c r="DH98" s="1">
        <v>0</v>
      </c>
      <c r="DI98" s="1">
        <v>0</v>
      </c>
      <c r="DJ98" s="1">
        <v>0</v>
      </c>
      <c r="DK98" s="1">
        <v>0</v>
      </c>
      <c r="DL98" s="1">
        <v>45</v>
      </c>
      <c r="DM98" s="1">
        <v>1</v>
      </c>
      <c r="DN98" s="1">
        <v>0</v>
      </c>
      <c r="DO98" s="1">
        <v>0</v>
      </c>
      <c r="DP98" s="1">
        <v>0</v>
      </c>
      <c r="DQ98" s="1">
        <v>0</v>
      </c>
      <c r="DR98" s="1">
        <v>0</v>
      </c>
      <c r="DS98" s="1">
        <v>0</v>
      </c>
      <c r="DT98" s="1">
        <v>0</v>
      </c>
      <c r="DU98" s="1">
        <v>0</v>
      </c>
      <c r="DV98" s="1">
        <v>45</v>
      </c>
      <c r="DW98" s="1">
        <v>1</v>
      </c>
      <c r="DX98" s="1">
        <v>0</v>
      </c>
      <c r="DY98" s="1">
        <v>0</v>
      </c>
      <c r="DZ98" s="1">
        <v>0</v>
      </c>
      <c r="EA98" s="1">
        <v>0</v>
      </c>
      <c r="EB98" s="13">
        <f>SUM(CL98,CO98,CR98,CU98,CX98,DA98,DD98,DG98,DJ98,DL98,DN98,DP98,DR98,DT98,DV98,DX98,DZ98)/60</f>
        <v>24</v>
      </c>
      <c r="FT98" s="13">
        <f>SUM(ED98,EG98,EJ98,EM98,EP98,ES98,EV98,EY98,FB98,FD98,FF98,FH98,FJ98,FL98,FN98,FP98,FR98)/60</f>
        <v>0</v>
      </c>
      <c r="FU98">
        <f>IF(OR(AT98=0,AND(CL98&lt;&gt;"",CL98=0),AND(ED98&lt;&gt;"",ED98=0)),1,0)</f>
        <v>0</v>
      </c>
      <c r="FV98">
        <f>IF(OR(AZ98=0,AND(CR98&lt;&gt;"",CR98=0),AND(EJ98&lt;&gt;"",EJ98=0)),1,0)</f>
        <v>0</v>
      </c>
      <c r="FW98">
        <v>0</v>
      </c>
      <c r="FX98">
        <v>0</v>
      </c>
      <c r="FY98">
        <v>0</v>
      </c>
      <c r="FZ98" s="54">
        <v>0</v>
      </c>
    </row>
    <row r="99" spans="1:182" ht="13">
      <c r="A99">
        <v>508</v>
      </c>
      <c r="B99">
        <v>2</v>
      </c>
      <c r="C99">
        <v>4</v>
      </c>
      <c r="D99">
        <v>4</v>
      </c>
      <c r="E99">
        <v>2</v>
      </c>
      <c r="F99">
        <v>0</v>
      </c>
      <c r="G99">
        <v>9</v>
      </c>
      <c r="H99">
        <v>5</v>
      </c>
      <c r="I99">
        <v>2</v>
      </c>
      <c r="J99">
        <v>1</v>
      </c>
      <c r="K99">
        <v>3</v>
      </c>
      <c r="L99">
        <v>1</v>
      </c>
      <c r="M99">
        <v>4</v>
      </c>
      <c r="N99" s="28" t="s">
        <v>296</v>
      </c>
      <c r="O99" t="s">
        <v>1918</v>
      </c>
      <c r="P99" s="15" t="s">
        <v>157</v>
      </c>
      <c r="Q99">
        <v>0</v>
      </c>
      <c r="R99" s="28" t="s">
        <v>389</v>
      </c>
      <c r="S99">
        <v>60</v>
      </c>
      <c r="T99">
        <v>1</v>
      </c>
      <c r="V99">
        <v>4</v>
      </c>
      <c r="X99">
        <v>2</v>
      </c>
      <c r="Z99">
        <v>2</v>
      </c>
      <c r="AA99">
        <v>0</v>
      </c>
      <c r="AB99">
        <v>2</v>
      </c>
      <c r="AD99">
        <v>2</v>
      </c>
      <c r="AE99" t="s">
        <v>915</v>
      </c>
      <c r="AF99">
        <v>0</v>
      </c>
      <c r="AH99">
        <v>4</v>
      </c>
      <c r="AJ99">
        <v>406</v>
      </c>
      <c r="AK99">
        <v>13</v>
      </c>
      <c r="AL99">
        <v>22</v>
      </c>
      <c r="AM99">
        <v>97</v>
      </c>
      <c r="AN99">
        <v>165</v>
      </c>
      <c r="AO99">
        <v>168</v>
      </c>
      <c r="AP99">
        <v>93</v>
      </c>
      <c r="AQ99" t="s">
        <v>154</v>
      </c>
      <c r="AR99" t="s">
        <v>156</v>
      </c>
      <c r="AS99" s="1">
        <v>0</v>
      </c>
      <c r="AT99" s="1">
        <v>480</v>
      </c>
      <c r="AU99" s="1">
        <v>1</v>
      </c>
      <c r="AV99" s="1">
        <v>0</v>
      </c>
      <c r="AW99" s="1">
        <v>70</v>
      </c>
      <c r="AX99" s="1">
        <v>1</v>
      </c>
      <c r="AY99" s="1">
        <v>0</v>
      </c>
      <c r="AZ99" s="1">
        <v>505</v>
      </c>
      <c r="BA99" s="1">
        <v>1</v>
      </c>
      <c r="BB99" s="1">
        <v>0</v>
      </c>
      <c r="BC99" s="1">
        <v>95</v>
      </c>
      <c r="BD99" s="1">
        <v>1</v>
      </c>
      <c r="BE99" s="1">
        <v>0</v>
      </c>
      <c r="BF99" s="1">
        <v>0</v>
      </c>
      <c r="BG99" s="1">
        <v>0</v>
      </c>
      <c r="BH99" s="1">
        <v>0</v>
      </c>
      <c r="BI99" s="1">
        <v>0</v>
      </c>
      <c r="BJ99" s="1">
        <v>0</v>
      </c>
      <c r="BK99" s="1">
        <v>0</v>
      </c>
      <c r="BL99" s="1">
        <v>240</v>
      </c>
      <c r="BM99" s="1">
        <v>1</v>
      </c>
      <c r="BN99" s="1">
        <v>0</v>
      </c>
      <c r="BO99" s="1">
        <v>0</v>
      </c>
      <c r="BP99" s="1">
        <v>0</v>
      </c>
      <c r="BQ99" s="1">
        <v>0</v>
      </c>
      <c r="BR99" s="1">
        <v>0</v>
      </c>
      <c r="BS99" s="1">
        <v>0</v>
      </c>
      <c r="BT99" s="1">
        <v>20</v>
      </c>
      <c r="BU99" s="1">
        <v>1</v>
      </c>
      <c r="BV99" s="1">
        <v>0</v>
      </c>
      <c r="BW99" s="1">
        <v>0</v>
      </c>
      <c r="BX99" s="1">
        <v>0</v>
      </c>
      <c r="BY99" s="1">
        <v>0</v>
      </c>
      <c r="BZ99" s="1">
        <v>0</v>
      </c>
      <c r="CA99" s="1">
        <v>0</v>
      </c>
      <c r="CB99" s="1">
        <v>0</v>
      </c>
      <c r="CC99" s="1">
        <v>0</v>
      </c>
      <c r="CD99" s="1">
        <v>20</v>
      </c>
      <c r="CE99" s="1">
        <v>1</v>
      </c>
      <c r="CF99" s="1">
        <v>0</v>
      </c>
      <c r="CG99" s="1">
        <v>0</v>
      </c>
      <c r="CH99" s="1">
        <v>0</v>
      </c>
      <c r="CI99" s="1">
        <v>0</v>
      </c>
      <c r="CJ99" s="13">
        <f>SUM(AT99,AW99,AZ99,BC99,BF99,BI99,BL99,BO99,BR99,BT99,BV99,BX99,BZ99,CB99,CD99,CF99,CH99)/60</f>
        <v>23.833333333333332</v>
      </c>
      <c r="CK99" s="1">
        <v>0</v>
      </c>
      <c r="CL99" s="1">
        <v>480</v>
      </c>
      <c r="CM99" s="1">
        <v>1</v>
      </c>
      <c r="CN99" s="1">
        <v>0</v>
      </c>
      <c r="CO99" s="1">
        <v>70</v>
      </c>
      <c r="CP99" s="1">
        <v>1</v>
      </c>
      <c r="CQ99" s="1">
        <v>0</v>
      </c>
      <c r="CR99" s="1">
        <v>510</v>
      </c>
      <c r="CS99" s="1">
        <v>1</v>
      </c>
      <c r="CT99" s="1">
        <v>0</v>
      </c>
      <c r="CU99" s="1">
        <v>95</v>
      </c>
      <c r="CV99" s="1">
        <v>1</v>
      </c>
      <c r="CW99" s="1">
        <v>0</v>
      </c>
      <c r="CX99" s="1">
        <v>0</v>
      </c>
      <c r="CY99" s="1">
        <v>0</v>
      </c>
      <c r="CZ99" s="1">
        <v>0</v>
      </c>
      <c r="DA99" s="1">
        <v>0</v>
      </c>
      <c r="DB99" s="1">
        <v>0</v>
      </c>
      <c r="DC99" s="1">
        <v>0</v>
      </c>
      <c r="DD99" s="1">
        <v>245</v>
      </c>
      <c r="DE99" s="1">
        <v>1</v>
      </c>
      <c r="DF99" s="1">
        <v>0</v>
      </c>
      <c r="DG99" s="1">
        <v>0</v>
      </c>
      <c r="DH99" s="1">
        <v>0</v>
      </c>
      <c r="DI99" s="1">
        <v>0</v>
      </c>
      <c r="DJ99" s="1">
        <v>0</v>
      </c>
      <c r="DK99" s="1">
        <v>0</v>
      </c>
      <c r="DL99" s="1">
        <v>20</v>
      </c>
      <c r="DM99" s="1">
        <v>1</v>
      </c>
      <c r="DN99" s="1">
        <v>0</v>
      </c>
      <c r="DO99" s="1">
        <v>0</v>
      </c>
      <c r="DP99" s="1">
        <v>0</v>
      </c>
      <c r="DQ99" s="1">
        <v>0</v>
      </c>
      <c r="DR99" s="1">
        <v>0</v>
      </c>
      <c r="DS99" s="1">
        <v>0</v>
      </c>
      <c r="DT99" s="1">
        <v>0</v>
      </c>
      <c r="DU99" s="1">
        <v>0</v>
      </c>
      <c r="DV99" s="1">
        <v>20</v>
      </c>
      <c r="DW99" s="1">
        <v>1</v>
      </c>
      <c r="DX99" s="1">
        <v>0</v>
      </c>
      <c r="DY99" s="1">
        <v>0</v>
      </c>
      <c r="DZ99" s="1">
        <v>0</v>
      </c>
      <c r="EA99" s="1">
        <v>0</v>
      </c>
      <c r="EB99" s="13">
        <f>SUM(CL99,CO99,CR99,CU99,CX99,DA99,DD99,DG99,DJ99,DL99,DN99,DP99,DR99,DT99,DV99,DX99,DZ99)/60</f>
        <v>24</v>
      </c>
      <c r="FT99" s="13">
        <f>SUM(ED99,EG99,EJ99,EM99,EP99,ES99,EV99,EY99,FB99,FD99,FF99,FH99,FJ99,FL99,FN99,FP99,FR99)/60</f>
        <v>0</v>
      </c>
      <c r="FU99">
        <f>IF(OR(AT99=0,AND(CL99&lt;&gt;"",CL99=0),AND(ED99&lt;&gt;"",ED99=0)),1,0)</f>
        <v>0</v>
      </c>
      <c r="FV99">
        <f>IF(OR(AZ99=0,AND(CR99&lt;&gt;"",CR99=0),AND(EJ99&lt;&gt;"",EJ99=0)),1,0)</f>
        <v>0</v>
      </c>
      <c r="FW99">
        <v>0</v>
      </c>
      <c r="FX99">
        <v>0</v>
      </c>
      <c r="FY99">
        <v>0</v>
      </c>
      <c r="FZ99" s="54">
        <v>0</v>
      </c>
    </row>
    <row r="100" spans="1:182" ht="13">
      <c r="A100">
        <v>2</v>
      </c>
      <c r="B100">
        <v>1</v>
      </c>
      <c r="C100">
        <v>3</v>
      </c>
      <c r="D100">
        <v>4</v>
      </c>
      <c r="E100">
        <v>1</v>
      </c>
      <c r="F100">
        <v>0</v>
      </c>
      <c r="G100">
        <v>3</v>
      </c>
      <c r="H100">
        <v>5</v>
      </c>
      <c r="I100">
        <v>2</v>
      </c>
      <c r="J100">
        <v>0</v>
      </c>
      <c r="K100">
        <v>2</v>
      </c>
      <c r="L100">
        <v>2</v>
      </c>
      <c r="M100">
        <v>5</v>
      </c>
      <c r="N100" s="28" t="s">
        <v>285</v>
      </c>
      <c r="O100" t="s">
        <v>1412</v>
      </c>
      <c r="P100" s="15" t="s">
        <v>157</v>
      </c>
      <c r="Q100">
        <v>1</v>
      </c>
      <c r="R100" s="28" t="s">
        <v>383</v>
      </c>
      <c r="S100">
        <v>120</v>
      </c>
      <c r="T100">
        <v>1</v>
      </c>
      <c r="U100" t="s">
        <v>467</v>
      </c>
      <c r="V100">
        <v>3</v>
      </c>
      <c r="W100" t="s">
        <v>467</v>
      </c>
      <c r="X100">
        <v>3</v>
      </c>
      <c r="Z100">
        <v>2</v>
      </c>
      <c r="AA100">
        <v>0</v>
      </c>
      <c r="AB100">
        <v>1</v>
      </c>
      <c r="AD100">
        <v>2</v>
      </c>
      <c r="AE100" t="s">
        <v>857</v>
      </c>
      <c r="AF100">
        <v>3</v>
      </c>
      <c r="AH100">
        <v>2</v>
      </c>
      <c r="AJ100">
        <v>100</v>
      </c>
      <c r="AK100">
        <v>32</v>
      </c>
      <c r="AL100">
        <v>41</v>
      </c>
      <c r="AM100">
        <v>169</v>
      </c>
      <c r="AN100">
        <v>467</v>
      </c>
      <c r="AO100">
        <v>203</v>
      </c>
      <c r="AP100">
        <v>238</v>
      </c>
      <c r="AQ100" t="s">
        <v>154</v>
      </c>
      <c r="AR100" t="s">
        <v>156</v>
      </c>
      <c r="AS100" s="1">
        <v>0</v>
      </c>
      <c r="AT100" s="1">
        <v>410</v>
      </c>
      <c r="AU100" s="1">
        <v>1</v>
      </c>
      <c r="AV100" s="1">
        <v>0</v>
      </c>
      <c r="AW100" s="1">
        <v>0</v>
      </c>
      <c r="AX100" s="1">
        <v>0</v>
      </c>
      <c r="AY100" s="1">
        <v>0</v>
      </c>
      <c r="AZ100" s="1">
        <v>480</v>
      </c>
      <c r="BA100" s="1">
        <v>1</v>
      </c>
      <c r="BB100" s="1">
        <v>0</v>
      </c>
      <c r="BC100" s="1">
        <v>120</v>
      </c>
      <c r="BD100" s="1">
        <v>2</v>
      </c>
      <c r="BE100" s="1">
        <v>0</v>
      </c>
      <c r="BF100" s="1">
        <v>60</v>
      </c>
      <c r="BG100" s="1">
        <v>1</v>
      </c>
      <c r="BH100" s="1">
        <v>0</v>
      </c>
      <c r="BI100" s="1">
        <v>0</v>
      </c>
      <c r="BJ100" s="1">
        <v>0</v>
      </c>
      <c r="BK100" s="1">
        <v>0</v>
      </c>
      <c r="BL100" s="1">
        <v>150</v>
      </c>
      <c r="BM100" s="1">
        <v>2</v>
      </c>
      <c r="BN100" s="1">
        <v>0</v>
      </c>
      <c r="BO100" s="1">
        <v>90</v>
      </c>
      <c r="BP100" s="1">
        <v>1</v>
      </c>
      <c r="BQ100" s="1">
        <v>0</v>
      </c>
      <c r="BR100" s="1">
        <v>0</v>
      </c>
      <c r="BS100" s="1">
        <v>0</v>
      </c>
      <c r="BT100" s="1">
        <v>45</v>
      </c>
      <c r="BU100" s="1">
        <v>1</v>
      </c>
      <c r="BV100" s="1">
        <v>0</v>
      </c>
      <c r="BW100" s="1">
        <v>0</v>
      </c>
      <c r="BX100" s="1">
        <v>0</v>
      </c>
      <c r="BY100" s="1">
        <v>0</v>
      </c>
      <c r="BZ100" s="1">
        <v>0</v>
      </c>
      <c r="CA100" s="1">
        <v>0</v>
      </c>
      <c r="CB100" s="1">
        <v>15</v>
      </c>
      <c r="CC100" s="1">
        <v>1</v>
      </c>
      <c r="CD100" s="1">
        <v>45</v>
      </c>
      <c r="CE100" s="1">
        <v>1</v>
      </c>
      <c r="CF100" s="1">
        <v>0</v>
      </c>
      <c r="CG100" s="1">
        <v>0</v>
      </c>
      <c r="CH100" s="1">
        <v>0</v>
      </c>
      <c r="CI100" s="1">
        <v>0</v>
      </c>
      <c r="CJ100" s="13">
        <f>SUM(AT100,AW100,AZ100,BC100,BF100,BI100,BL100,BO100,BR100,BT100,BV100,BX100,BZ100,CB100,CD100,CF100,CH100)/60</f>
        <v>23.583333333333332</v>
      </c>
      <c r="CK100" s="1">
        <v>0</v>
      </c>
      <c r="CL100" s="1">
        <v>420</v>
      </c>
      <c r="CM100" s="1">
        <v>1</v>
      </c>
      <c r="CN100" s="1">
        <v>0</v>
      </c>
      <c r="CO100" s="1">
        <v>0</v>
      </c>
      <c r="CP100" s="1">
        <v>0</v>
      </c>
      <c r="CQ100" s="1">
        <v>0</v>
      </c>
      <c r="CR100" s="1">
        <v>470</v>
      </c>
      <c r="CS100" s="1">
        <v>1</v>
      </c>
      <c r="CT100" s="1">
        <v>0</v>
      </c>
      <c r="CU100" s="1">
        <v>110</v>
      </c>
      <c r="CV100" s="1">
        <v>2</v>
      </c>
      <c r="CW100" s="1">
        <v>0</v>
      </c>
      <c r="CX100" s="1">
        <v>60</v>
      </c>
      <c r="CY100" s="1">
        <v>1</v>
      </c>
      <c r="CZ100" s="1">
        <v>0</v>
      </c>
      <c r="DA100" s="1">
        <v>0</v>
      </c>
      <c r="DB100" s="1">
        <v>0</v>
      </c>
      <c r="DC100" s="1">
        <v>0</v>
      </c>
      <c r="DD100" s="1">
        <v>170</v>
      </c>
      <c r="DE100" s="1">
        <v>2</v>
      </c>
      <c r="DF100" s="1">
        <v>0</v>
      </c>
      <c r="DG100" s="1">
        <v>90</v>
      </c>
      <c r="DH100" s="1">
        <v>1</v>
      </c>
      <c r="DI100" s="1">
        <v>0</v>
      </c>
      <c r="DJ100" s="1">
        <v>0</v>
      </c>
      <c r="DK100" s="1">
        <v>0</v>
      </c>
      <c r="DL100" s="1">
        <v>45</v>
      </c>
      <c r="DM100" s="1">
        <v>1</v>
      </c>
      <c r="DN100" s="1">
        <v>0</v>
      </c>
      <c r="DO100" s="1">
        <v>0</v>
      </c>
      <c r="DP100" s="1">
        <v>0</v>
      </c>
      <c r="DQ100" s="1">
        <v>0</v>
      </c>
      <c r="DR100" s="1">
        <v>0</v>
      </c>
      <c r="DS100" s="1">
        <v>0</v>
      </c>
      <c r="DT100" s="1">
        <v>15</v>
      </c>
      <c r="DU100" s="1">
        <v>1</v>
      </c>
      <c r="DV100" s="1">
        <v>45</v>
      </c>
      <c r="DW100" s="1">
        <v>1</v>
      </c>
      <c r="DX100" s="1">
        <v>0</v>
      </c>
      <c r="DY100" s="1">
        <v>0</v>
      </c>
      <c r="DZ100" s="1">
        <v>0</v>
      </c>
      <c r="EA100" s="1">
        <v>0</v>
      </c>
      <c r="EB100" s="13">
        <f>SUM(CL100,CO100,CR100,CU100,CX100,DA100,DD100,DG100,DJ100,DL100,DN100,DP100,DR100,DT100,DV100,DX100,DZ100)/60</f>
        <v>23.75</v>
      </c>
      <c r="FT100" s="13">
        <f>SUM(ED100,EG100,EJ100,EM100,EP100,ES100,EV100,EY100,FB100,FD100,FF100,FH100,FJ100,FL100,FN100,FP100,FR100)/60</f>
        <v>0</v>
      </c>
      <c r="FU100">
        <f>IF(OR(AT100=0,AND(CL100&lt;&gt;"",CL100=0),AND(ED100&lt;&gt;"",ED100=0)),1,0)</f>
        <v>0</v>
      </c>
      <c r="FV100">
        <f>IF(OR(AZ100=0,AND(CR100&lt;&gt;"",CR100=0),AND(EJ100&lt;&gt;"",EJ100=0)),1,0)</f>
        <v>0</v>
      </c>
      <c r="FW100">
        <v>0</v>
      </c>
      <c r="FX100">
        <v>0</v>
      </c>
      <c r="FY100">
        <v>0</v>
      </c>
      <c r="FZ100" s="54">
        <v>0</v>
      </c>
    </row>
    <row r="101" spans="1:182" ht="13">
      <c r="A101">
        <v>3</v>
      </c>
      <c r="B101">
        <v>1</v>
      </c>
      <c r="C101">
        <v>2</v>
      </c>
      <c r="D101">
        <v>6</v>
      </c>
      <c r="E101">
        <v>1</v>
      </c>
      <c r="F101">
        <v>0</v>
      </c>
      <c r="G101">
        <v>1</v>
      </c>
      <c r="H101">
        <v>2</v>
      </c>
      <c r="I101">
        <v>2</v>
      </c>
      <c r="J101">
        <v>0</v>
      </c>
      <c r="K101">
        <v>2</v>
      </c>
      <c r="L101">
        <v>3</v>
      </c>
      <c r="M101">
        <v>0</v>
      </c>
      <c r="N101" s="28" t="s">
        <v>286</v>
      </c>
      <c r="O101" t="s">
        <v>1413</v>
      </c>
      <c r="P101" s="15" t="s">
        <v>153</v>
      </c>
      <c r="Q101">
        <v>1</v>
      </c>
      <c r="R101" s="28" t="s">
        <v>384</v>
      </c>
      <c r="S101">
        <v>180</v>
      </c>
      <c r="T101">
        <v>1</v>
      </c>
      <c r="V101">
        <v>2</v>
      </c>
      <c r="W101" t="s">
        <v>614</v>
      </c>
      <c r="X101">
        <v>3</v>
      </c>
      <c r="Z101">
        <v>1</v>
      </c>
      <c r="AA101">
        <v>0</v>
      </c>
      <c r="AB101">
        <v>1</v>
      </c>
      <c r="AD101">
        <v>2</v>
      </c>
      <c r="AE101" t="s">
        <v>858</v>
      </c>
      <c r="AF101">
        <v>2</v>
      </c>
      <c r="AH101">
        <v>3</v>
      </c>
      <c r="AI101" t="s">
        <v>1327</v>
      </c>
      <c r="AJ101">
        <v>5</v>
      </c>
      <c r="AK101">
        <v>10</v>
      </c>
      <c r="AL101">
        <v>9</v>
      </c>
      <c r="AM101">
        <v>25</v>
      </c>
      <c r="AN101">
        <v>282</v>
      </c>
      <c r="AO101">
        <v>18</v>
      </c>
      <c r="AP101">
        <v>78</v>
      </c>
      <c r="AQ101" t="s">
        <v>154</v>
      </c>
      <c r="AR101" t="s">
        <v>156</v>
      </c>
      <c r="AS101" s="1">
        <v>0</v>
      </c>
      <c r="AT101" s="1">
        <v>510</v>
      </c>
      <c r="AU101" s="1">
        <v>1</v>
      </c>
      <c r="AV101" s="1">
        <v>0</v>
      </c>
      <c r="AW101" s="1">
        <v>55</v>
      </c>
      <c r="AX101" s="1">
        <v>1</v>
      </c>
      <c r="AY101" s="1">
        <v>0</v>
      </c>
      <c r="AZ101" s="1">
        <v>390</v>
      </c>
      <c r="BA101" s="1">
        <v>2</v>
      </c>
      <c r="BB101" s="1">
        <v>0</v>
      </c>
      <c r="BC101" s="1">
        <v>125</v>
      </c>
      <c r="BD101" s="1">
        <v>3</v>
      </c>
      <c r="BE101" s="1">
        <v>0</v>
      </c>
      <c r="BF101" s="1">
        <v>0</v>
      </c>
      <c r="BG101" s="1">
        <v>0</v>
      </c>
      <c r="BH101" s="1">
        <v>0</v>
      </c>
      <c r="BI101" s="1">
        <v>0</v>
      </c>
      <c r="BJ101" s="1">
        <v>0</v>
      </c>
      <c r="BK101" s="1">
        <v>0</v>
      </c>
      <c r="BL101" s="1">
        <v>210</v>
      </c>
      <c r="BM101" s="1">
        <v>1</v>
      </c>
      <c r="BN101" s="1">
        <v>0</v>
      </c>
      <c r="BO101" s="1">
        <v>0</v>
      </c>
      <c r="BP101" s="1">
        <v>0</v>
      </c>
      <c r="BQ101" s="1">
        <v>0</v>
      </c>
      <c r="BR101" s="1">
        <v>0</v>
      </c>
      <c r="BS101" s="1">
        <v>0</v>
      </c>
      <c r="BT101" s="1">
        <v>75</v>
      </c>
      <c r="BU101" s="1">
        <v>1</v>
      </c>
      <c r="BV101" s="1">
        <v>0</v>
      </c>
      <c r="BW101" s="1">
        <v>0</v>
      </c>
      <c r="BX101" s="1">
        <v>0</v>
      </c>
      <c r="BY101" s="1">
        <v>0</v>
      </c>
      <c r="BZ101" s="1">
        <v>0</v>
      </c>
      <c r="CA101" s="1">
        <v>0</v>
      </c>
      <c r="CB101" s="1">
        <v>0</v>
      </c>
      <c r="CC101" s="1">
        <v>0</v>
      </c>
      <c r="CD101" s="1">
        <v>75</v>
      </c>
      <c r="CE101" s="1">
        <v>1</v>
      </c>
      <c r="CF101" s="1">
        <v>0</v>
      </c>
      <c r="CG101" s="1">
        <v>0</v>
      </c>
      <c r="CH101" s="1">
        <v>0</v>
      </c>
      <c r="CI101" s="1">
        <v>0</v>
      </c>
      <c r="CJ101" s="13">
        <f>SUM(AT101,AW101,AZ101,BC101,BF101,BI101,BL101,BO101,BR101,BT101,BV101,BX101,BZ101,CB101,CD101,CF101,CH101)/60</f>
        <v>24</v>
      </c>
      <c r="CK101" s="1">
        <v>0</v>
      </c>
      <c r="CL101" s="1">
        <v>510</v>
      </c>
      <c r="CM101" s="1">
        <v>1</v>
      </c>
      <c r="CN101" s="1">
        <v>0</v>
      </c>
      <c r="CO101" s="1">
        <v>55</v>
      </c>
      <c r="CP101" s="1">
        <v>1</v>
      </c>
      <c r="CQ101" s="1">
        <v>0</v>
      </c>
      <c r="CR101" s="1">
        <v>390</v>
      </c>
      <c r="CS101" s="1">
        <v>2</v>
      </c>
      <c r="CT101" s="1">
        <v>0</v>
      </c>
      <c r="CU101" s="1">
        <v>125</v>
      </c>
      <c r="CV101" s="1">
        <v>3</v>
      </c>
      <c r="CW101" s="1">
        <v>0</v>
      </c>
      <c r="CX101" s="1">
        <v>0</v>
      </c>
      <c r="CY101" s="1">
        <v>0</v>
      </c>
      <c r="CZ101" s="1">
        <v>0</v>
      </c>
      <c r="DA101" s="1">
        <v>0</v>
      </c>
      <c r="DB101" s="1">
        <v>0</v>
      </c>
      <c r="DC101" s="1">
        <v>0</v>
      </c>
      <c r="DD101" s="1">
        <v>210</v>
      </c>
      <c r="DE101" s="1">
        <v>1</v>
      </c>
      <c r="DF101" s="1">
        <v>0</v>
      </c>
      <c r="DG101" s="1">
        <v>0</v>
      </c>
      <c r="DH101" s="1">
        <v>0</v>
      </c>
      <c r="DI101" s="1">
        <v>0</v>
      </c>
      <c r="DJ101" s="1">
        <v>0</v>
      </c>
      <c r="DK101" s="1">
        <v>0</v>
      </c>
      <c r="DL101" s="1">
        <v>75</v>
      </c>
      <c r="DM101" s="1">
        <v>1</v>
      </c>
      <c r="DN101" s="1">
        <v>0</v>
      </c>
      <c r="DO101" s="1">
        <v>0</v>
      </c>
      <c r="DP101" s="1">
        <v>0</v>
      </c>
      <c r="DQ101" s="1">
        <v>0</v>
      </c>
      <c r="DR101" s="1">
        <v>0</v>
      </c>
      <c r="DS101" s="1">
        <v>0</v>
      </c>
      <c r="DT101" s="1">
        <v>0</v>
      </c>
      <c r="DU101" s="1">
        <v>0</v>
      </c>
      <c r="DV101" s="1">
        <v>75</v>
      </c>
      <c r="DW101" s="1">
        <v>1</v>
      </c>
      <c r="DX101" s="1">
        <v>0</v>
      </c>
      <c r="DY101" s="1">
        <v>0</v>
      </c>
      <c r="DZ101" s="1">
        <v>0</v>
      </c>
      <c r="EA101" s="1">
        <v>0</v>
      </c>
      <c r="EB101" s="13">
        <f>SUM(CL101,CO101,CR101,CU101,CX101,DA101,DD101,DG101,DJ101,DL101,DN101,DP101,DR101,DT101,DV101,DX101,DZ101)/60</f>
        <v>24</v>
      </c>
      <c r="FT101" s="13">
        <f>SUM(ED101,EG101,EJ101,EM101,EP101,ES101,EV101,EY101,FB101,FD101,FF101,FH101,FJ101,FL101,FN101,FP101,FR101)/60</f>
        <v>0</v>
      </c>
      <c r="FU101">
        <f>IF(OR(AT101=0,AND(CL101&lt;&gt;"",CL101=0),AND(ED101&lt;&gt;"",ED101=0)),1,0)</f>
        <v>0</v>
      </c>
      <c r="FV101">
        <f>IF(OR(AZ101=0,AND(CR101&lt;&gt;"",CR101=0),AND(EJ101&lt;&gt;"",EJ101=0)),1,0)</f>
        <v>0</v>
      </c>
      <c r="FW101">
        <v>0</v>
      </c>
      <c r="FX101">
        <v>0</v>
      </c>
      <c r="FY101">
        <v>0</v>
      </c>
      <c r="FZ101" s="54">
        <v>0</v>
      </c>
    </row>
    <row r="102" spans="1:182" ht="12.75" customHeight="1">
      <c r="A102">
        <v>33</v>
      </c>
      <c r="B102">
        <v>2</v>
      </c>
      <c r="C102">
        <v>4</v>
      </c>
      <c r="D102">
        <v>7</v>
      </c>
      <c r="E102">
        <v>4</v>
      </c>
      <c r="F102">
        <v>2</v>
      </c>
      <c r="G102">
        <v>12</v>
      </c>
      <c r="H102">
        <v>7</v>
      </c>
      <c r="I102">
        <v>1</v>
      </c>
      <c r="J102">
        <v>1</v>
      </c>
      <c r="K102">
        <v>2</v>
      </c>
      <c r="L102">
        <v>2</v>
      </c>
      <c r="M102">
        <v>0</v>
      </c>
      <c r="N102" s="28" t="s">
        <v>298</v>
      </c>
      <c r="O102" t="s">
        <v>1443</v>
      </c>
      <c r="P102" s="15" t="s">
        <v>157</v>
      </c>
      <c r="Q102">
        <v>0</v>
      </c>
      <c r="R102" t="s">
        <v>392</v>
      </c>
      <c r="S102">
        <v>45</v>
      </c>
      <c r="T102">
        <v>3</v>
      </c>
      <c r="U102" t="s">
        <v>473</v>
      </c>
      <c r="V102">
        <v>3</v>
      </c>
      <c r="X102">
        <v>3</v>
      </c>
      <c r="Z102">
        <v>2</v>
      </c>
      <c r="AA102">
        <v>0</v>
      </c>
      <c r="AB102">
        <v>1</v>
      </c>
      <c r="AD102">
        <v>1</v>
      </c>
      <c r="AE102" t="s">
        <v>887</v>
      </c>
      <c r="AF102">
        <v>1</v>
      </c>
      <c r="AG102" t="s">
        <v>1256</v>
      </c>
      <c r="AH102">
        <v>2</v>
      </c>
      <c r="AI102" s="1" t="s">
        <v>1332</v>
      </c>
      <c r="AJ102">
        <v>9</v>
      </c>
      <c r="AK102">
        <v>14</v>
      </c>
      <c r="AL102">
        <v>12</v>
      </c>
      <c r="AM102">
        <v>37</v>
      </c>
      <c r="AN102">
        <v>448</v>
      </c>
      <c r="AO102">
        <v>192</v>
      </c>
      <c r="AP102">
        <v>212</v>
      </c>
      <c r="AQ102" t="s">
        <v>154</v>
      </c>
      <c r="AR102" t="s">
        <v>156</v>
      </c>
      <c r="AS102" s="1">
        <v>0</v>
      </c>
      <c r="AT102" s="1">
        <v>470</v>
      </c>
      <c r="AU102" s="1">
        <v>1</v>
      </c>
      <c r="AV102" s="1">
        <v>0</v>
      </c>
      <c r="AW102" s="1">
        <v>30</v>
      </c>
      <c r="AX102" s="1">
        <v>1</v>
      </c>
      <c r="AY102" s="1">
        <v>0</v>
      </c>
      <c r="AZ102" s="1">
        <v>360</v>
      </c>
      <c r="BA102" s="1">
        <v>2</v>
      </c>
      <c r="BB102" s="1">
        <v>0</v>
      </c>
      <c r="BC102" s="1">
        <v>80</v>
      </c>
      <c r="BD102" s="1">
        <v>2</v>
      </c>
      <c r="BE102" s="1">
        <v>0</v>
      </c>
      <c r="BF102" s="1">
        <v>30</v>
      </c>
      <c r="BG102" s="1">
        <v>1</v>
      </c>
      <c r="BH102" s="1">
        <v>0</v>
      </c>
      <c r="BI102" s="1">
        <v>0</v>
      </c>
      <c r="BJ102" s="1">
        <v>0</v>
      </c>
      <c r="BK102" s="1">
        <v>0</v>
      </c>
      <c r="BL102" s="1">
        <v>355</v>
      </c>
      <c r="BM102" s="1">
        <v>2</v>
      </c>
      <c r="BN102" s="1">
        <v>0</v>
      </c>
      <c r="BO102" s="1">
        <v>0</v>
      </c>
      <c r="BP102" s="1">
        <v>0</v>
      </c>
      <c r="BQ102" s="1">
        <v>0</v>
      </c>
      <c r="BR102" s="1">
        <v>0</v>
      </c>
      <c r="BS102" s="1">
        <v>0</v>
      </c>
      <c r="BT102" s="1">
        <v>45</v>
      </c>
      <c r="BU102" s="1">
        <v>1</v>
      </c>
      <c r="BV102" s="1">
        <v>0</v>
      </c>
      <c r="BW102" s="1">
        <v>0</v>
      </c>
      <c r="BX102" s="1">
        <v>0</v>
      </c>
      <c r="BY102" s="1">
        <v>0</v>
      </c>
      <c r="BZ102" s="1">
        <v>0</v>
      </c>
      <c r="CA102" s="1">
        <v>0</v>
      </c>
      <c r="CB102" s="1">
        <v>15</v>
      </c>
      <c r="CC102" s="1">
        <v>1</v>
      </c>
      <c r="CD102" s="1">
        <v>45</v>
      </c>
      <c r="CE102" s="1">
        <v>1</v>
      </c>
      <c r="CF102" s="1">
        <v>0</v>
      </c>
      <c r="CG102" s="1">
        <v>0</v>
      </c>
      <c r="CH102" s="1">
        <v>0</v>
      </c>
      <c r="CI102" s="1">
        <v>0</v>
      </c>
      <c r="CJ102" s="13">
        <f>SUM(AT102,AW102,AZ102,BC102,BF102,BI102,BL102,BO102,BR102,BT102,BV102,BX102,BZ102,CB102,CD102,CF102,CH102)/60</f>
        <v>23.833333333333332</v>
      </c>
      <c r="CK102" s="1">
        <v>0</v>
      </c>
      <c r="CL102" s="1">
        <v>470</v>
      </c>
      <c r="CM102" s="1">
        <v>1</v>
      </c>
      <c r="CN102" s="1">
        <v>0</v>
      </c>
      <c r="CO102" s="1">
        <v>30</v>
      </c>
      <c r="CP102" s="1">
        <v>1</v>
      </c>
      <c r="CQ102" s="1">
        <v>0</v>
      </c>
      <c r="CR102" s="1">
        <v>330</v>
      </c>
      <c r="CS102" s="1">
        <v>2</v>
      </c>
      <c r="CT102" s="1">
        <v>0</v>
      </c>
      <c r="CU102" s="1">
        <v>90</v>
      </c>
      <c r="CV102" s="1">
        <v>2</v>
      </c>
      <c r="CW102" s="1">
        <v>0</v>
      </c>
      <c r="CX102" s="1">
        <v>30</v>
      </c>
      <c r="CY102" s="1">
        <v>1</v>
      </c>
      <c r="CZ102" s="1">
        <v>0</v>
      </c>
      <c r="DA102" s="1">
        <v>0</v>
      </c>
      <c r="DB102" s="1">
        <v>0</v>
      </c>
      <c r="DC102" s="1">
        <v>0</v>
      </c>
      <c r="DD102" s="1">
        <v>375</v>
      </c>
      <c r="DE102" s="1">
        <v>2</v>
      </c>
      <c r="DF102" s="1">
        <v>0</v>
      </c>
      <c r="DG102" s="1">
        <v>0</v>
      </c>
      <c r="DH102" s="1">
        <v>0</v>
      </c>
      <c r="DI102" s="1">
        <v>0</v>
      </c>
      <c r="DJ102" s="1">
        <v>0</v>
      </c>
      <c r="DK102" s="1">
        <v>0</v>
      </c>
      <c r="DL102" s="1">
        <v>45</v>
      </c>
      <c r="DM102" s="1">
        <v>1</v>
      </c>
      <c r="DN102" s="1">
        <v>0</v>
      </c>
      <c r="DO102" s="1">
        <v>0</v>
      </c>
      <c r="DP102" s="1">
        <v>0</v>
      </c>
      <c r="DQ102" s="1">
        <v>0</v>
      </c>
      <c r="DR102" s="1">
        <v>0</v>
      </c>
      <c r="DS102" s="1">
        <v>0</v>
      </c>
      <c r="DT102" s="1">
        <v>15</v>
      </c>
      <c r="DU102" s="1">
        <v>1</v>
      </c>
      <c r="DV102" s="1">
        <v>45</v>
      </c>
      <c r="DW102" s="1">
        <v>1</v>
      </c>
      <c r="DX102" s="1">
        <v>0</v>
      </c>
      <c r="DY102" s="1">
        <v>0</v>
      </c>
      <c r="DZ102" s="1">
        <v>0</v>
      </c>
      <c r="EA102" s="1">
        <v>0</v>
      </c>
      <c r="EB102" s="13">
        <f>SUM(CL102,CO102,CR102,CU102,CX102,DA102,DD102,DG102,DJ102,DL102,DN102,DP102,DR102,DT102,DV102,DX102,DZ102)/60</f>
        <v>23.833333333333332</v>
      </c>
      <c r="FT102" s="13">
        <f>SUM(ED102,EG102,EJ102,EM102,EP102,ES102,EV102,EY102,FB102,FD102,FF102,FH102,FJ102,FL102,FN102,FP102,FR102)/60</f>
        <v>0</v>
      </c>
      <c r="FU102">
        <f>IF(OR(AT102=0,AND(CL102&lt;&gt;"",CL102=0),AND(ED102&lt;&gt;"",ED102=0)),1,0)</f>
        <v>0</v>
      </c>
      <c r="FV102">
        <f>IF(OR(AZ102=0,AND(CR102&lt;&gt;"",CR102=0),AND(EJ102&lt;&gt;"",EJ102=0)),1,0)</f>
        <v>0</v>
      </c>
      <c r="FW102">
        <v>0</v>
      </c>
      <c r="FX102">
        <v>0</v>
      </c>
      <c r="FY102">
        <v>0</v>
      </c>
      <c r="FZ102" s="54">
        <v>0</v>
      </c>
    </row>
    <row r="103" spans="1:182" ht="12.75" customHeight="1">
      <c r="A103">
        <v>39</v>
      </c>
      <c r="B103">
        <v>2</v>
      </c>
      <c r="C103">
        <v>2</v>
      </c>
      <c r="D103">
        <v>6</v>
      </c>
      <c r="E103">
        <v>1</v>
      </c>
      <c r="F103">
        <v>0</v>
      </c>
      <c r="G103">
        <v>1</v>
      </c>
      <c r="H103">
        <v>3</v>
      </c>
      <c r="I103">
        <v>3</v>
      </c>
      <c r="J103">
        <v>0</v>
      </c>
      <c r="K103">
        <v>2</v>
      </c>
      <c r="L103">
        <v>2</v>
      </c>
      <c r="M103">
        <v>1</v>
      </c>
      <c r="N103" s="28" t="s">
        <v>301</v>
      </c>
      <c r="O103" t="s">
        <v>1449</v>
      </c>
      <c r="P103" s="15" t="s">
        <v>157</v>
      </c>
      <c r="Q103">
        <v>0</v>
      </c>
      <c r="R103" s="28" t="s">
        <v>385</v>
      </c>
      <c r="S103">
        <v>60</v>
      </c>
      <c r="T103">
        <v>1</v>
      </c>
      <c r="U103" t="s">
        <v>475</v>
      </c>
      <c r="V103">
        <v>2</v>
      </c>
      <c r="W103" t="s">
        <v>618</v>
      </c>
      <c r="X103">
        <v>2</v>
      </c>
      <c r="Y103" t="s">
        <v>736</v>
      </c>
      <c r="Z103">
        <v>2</v>
      </c>
      <c r="AA103">
        <v>0</v>
      </c>
      <c r="AB103">
        <v>0</v>
      </c>
      <c r="AD103">
        <v>3</v>
      </c>
      <c r="AE103" t="s">
        <v>892</v>
      </c>
      <c r="AF103">
        <v>2</v>
      </c>
      <c r="AH103">
        <v>2</v>
      </c>
      <c r="AI103" t="s">
        <v>1333</v>
      </c>
      <c r="AJ103">
        <v>7</v>
      </c>
      <c r="AK103">
        <v>10</v>
      </c>
      <c r="AL103">
        <v>13</v>
      </c>
      <c r="AM103">
        <v>22</v>
      </c>
      <c r="AN103">
        <v>90</v>
      </c>
      <c r="AO103">
        <v>96</v>
      </c>
      <c r="AP103">
        <v>169</v>
      </c>
      <c r="AQ103" t="s">
        <v>154</v>
      </c>
      <c r="AR103" t="s">
        <v>156</v>
      </c>
      <c r="AS103" s="1">
        <v>0</v>
      </c>
      <c r="AT103" s="1">
        <v>480</v>
      </c>
      <c r="AU103" s="1">
        <v>1</v>
      </c>
      <c r="AV103" s="1">
        <v>0</v>
      </c>
      <c r="AW103" s="1">
        <v>20</v>
      </c>
      <c r="AX103" s="1">
        <v>1</v>
      </c>
      <c r="AY103" s="1">
        <v>0</v>
      </c>
      <c r="AZ103" s="1">
        <v>425</v>
      </c>
      <c r="BA103" s="1">
        <v>2</v>
      </c>
      <c r="BB103" s="1">
        <v>0</v>
      </c>
      <c r="BC103" s="1">
        <v>120</v>
      </c>
      <c r="BD103" s="1">
        <v>2</v>
      </c>
      <c r="BE103" s="1">
        <v>0</v>
      </c>
      <c r="BF103" s="1">
        <v>0</v>
      </c>
      <c r="BG103" s="1">
        <v>0</v>
      </c>
      <c r="BH103" s="1">
        <v>0</v>
      </c>
      <c r="BI103" s="1">
        <v>0</v>
      </c>
      <c r="BJ103" s="1">
        <v>0</v>
      </c>
      <c r="BK103" s="1">
        <v>0</v>
      </c>
      <c r="BL103" s="1">
        <v>295</v>
      </c>
      <c r="BM103" s="1">
        <v>1</v>
      </c>
      <c r="BN103" s="1">
        <v>0</v>
      </c>
      <c r="BO103" s="1">
        <v>0</v>
      </c>
      <c r="BP103" s="1">
        <v>0</v>
      </c>
      <c r="BQ103" s="1">
        <v>0</v>
      </c>
      <c r="BR103" s="1">
        <v>0</v>
      </c>
      <c r="BS103" s="1">
        <v>0</v>
      </c>
      <c r="BT103" s="1">
        <v>45</v>
      </c>
      <c r="BU103" s="1">
        <v>1</v>
      </c>
      <c r="BV103" s="1">
        <v>0</v>
      </c>
      <c r="BW103" s="1">
        <v>0</v>
      </c>
      <c r="BX103" s="1">
        <v>0</v>
      </c>
      <c r="BY103" s="1">
        <v>0</v>
      </c>
      <c r="BZ103" s="1">
        <v>0</v>
      </c>
      <c r="CA103" s="1">
        <v>0</v>
      </c>
      <c r="CB103" s="1">
        <v>0</v>
      </c>
      <c r="CC103" s="1">
        <v>0</v>
      </c>
      <c r="CD103" s="1">
        <v>45</v>
      </c>
      <c r="CE103" s="1">
        <v>1</v>
      </c>
      <c r="CF103" s="1">
        <v>0</v>
      </c>
      <c r="CG103" s="1">
        <v>0</v>
      </c>
      <c r="CH103" s="1">
        <v>0</v>
      </c>
      <c r="CI103" s="1">
        <v>0</v>
      </c>
      <c r="CJ103" s="13">
        <f>SUM(AT103,AW103,AZ103,BC103,BF103,BI103,BL103,BO103,BR103,BT103,BV103,BX103,BZ103,CB103,CD103,CF103,CH103)/60</f>
        <v>23.833333333333332</v>
      </c>
      <c r="CK103" s="1">
        <v>0</v>
      </c>
      <c r="CL103" s="1">
        <v>480</v>
      </c>
      <c r="CM103" s="1">
        <v>1</v>
      </c>
      <c r="CN103" s="1">
        <v>0</v>
      </c>
      <c r="CO103" s="1">
        <v>30</v>
      </c>
      <c r="CP103" s="1">
        <v>1</v>
      </c>
      <c r="CQ103" s="1">
        <v>0</v>
      </c>
      <c r="CR103" s="1">
        <v>360</v>
      </c>
      <c r="CS103" s="1">
        <v>2</v>
      </c>
      <c r="CT103" s="1">
        <v>0</v>
      </c>
      <c r="CU103" s="1">
        <v>120</v>
      </c>
      <c r="CV103" s="1">
        <v>2</v>
      </c>
      <c r="CW103" s="1">
        <v>0</v>
      </c>
      <c r="CX103" s="1">
        <v>0</v>
      </c>
      <c r="CY103" s="1">
        <v>0</v>
      </c>
      <c r="CZ103" s="1">
        <v>0</v>
      </c>
      <c r="DA103" s="1">
        <v>0</v>
      </c>
      <c r="DB103" s="1">
        <v>0</v>
      </c>
      <c r="DC103" s="1">
        <v>0</v>
      </c>
      <c r="DD103" s="1">
        <v>255</v>
      </c>
      <c r="DE103" s="1">
        <v>1</v>
      </c>
      <c r="DF103" s="1">
        <v>0</v>
      </c>
      <c r="DG103" s="1">
        <v>90</v>
      </c>
      <c r="DH103" s="1">
        <v>1</v>
      </c>
      <c r="DI103" s="1">
        <v>0</v>
      </c>
      <c r="DJ103" s="1">
        <v>0</v>
      </c>
      <c r="DK103" s="1">
        <v>0</v>
      </c>
      <c r="DL103" s="1">
        <v>45</v>
      </c>
      <c r="DM103" s="1">
        <v>1</v>
      </c>
      <c r="DN103" s="1">
        <v>0</v>
      </c>
      <c r="DO103" s="1">
        <v>0</v>
      </c>
      <c r="DP103" s="1">
        <v>0</v>
      </c>
      <c r="DQ103" s="1">
        <v>0</v>
      </c>
      <c r="DR103" s="1">
        <v>0</v>
      </c>
      <c r="DS103" s="1">
        <v>0</v>
      </c>
      <c r="DT103" s="1">
        <v>0</v>
      </c>
      <c r="DU103" s="1">
        <v>0</v>
      </c>
      <c r="DV103" s="1">
        <v>45</v>
      </c>
      <c r="DW103" s="1">
        <v>1</v>
      </c>
      <c r="DX103" s="1">
        <v>0</v>
      </c>
      <c r="DY103" s="1">
        <v>0</v>
      </c>
      <c r="DZ103" s="1">
        <v>0</v>
      </c>
      <c r="EA103" s="1">
        <v>0</v>
      </c>
      <c r="EB103" s="13">
        <f>SUM(CL103,CO103,CR103,CU103,CX103,DA103,DD103,DG103,DJ103,DL103,DN103,DP103,DR103,DT103,DV103,DX103,DZ103)/60</f>
        <v>23.75</v>
      </c>
      <c r="FT103" s="13">
        <f>SUM(ED103,EG103,EJ103,EM103,EP103,ES103,EV103,EY103,FB103,FD103,FF103,FH103,FJ103,FL103,FN103,FP103,FR103)/60</f>
        <v>0</v>
      </c>
      <c r="FU103">
        <f>IF(OR(AT103=0,AND(CL103&lt;&gt;"",CL103=0),AND(ED103&lt;&gt;"",ED103=0)),1,0)</f>
        <v>0</v>
      </c>
      <c r="FV103">
        <f>IF(OR(AZ103=0,AND(CR103&lt;&gt;"",CR103=0),AND(EJ103&lt;&gt;"",EJ103=0)),1,0)</f>
        <v>0</v>
      </c>
      <c r="FW103">
        <v>0</v>
      </c>
      <c r="FX103">
        <v>0</v>
      </c>
      <c r="FY103">
        <v>0</v>
      </c>
      <c r="FZ103" s="54">
        <v>0</v>
      </c>
    </row>
    <row r="104" spans="1:182" ht="200.5">
      <c r="A104">
        <v>46</v>
      </c>
      <c r="B104">
        <v>1</v>
      </c>
      <c r="C104">
        <v>1</v>
      </c>
      <c r="D104">
        <v>1</v>
      </c>
      <c r="E104">
        <v>3</v>
      </c>
      <c r="F104">
        <v>1</v>
      </c>
      <c r="G104">
        <v>9</v>
      </c>
      <c r="H104">
        <v>5</v>
      </c>
      <c r="I104">
        <v>7</v>
      </c>
      <c r="J104">
        <v>0</v>
      </c>
      <c r="K104">
        <v>2</v>
      </c>
      <c r="L104">
        <v>3</v>
      </c>
      <c r="M104">
        <v>5</v>
      </c>
      <c r="N104" s="28" t="s">
        <v>288</v>
      </c>
      <c r="O104" t="s">
        <v>1456</v>
      </c>
      <c r="P104" s="15" t="s">
        <v>153</v>
      </c>
      <c r="Q104">
        <v>1</v>
      </c>
      <c r="R104" s="28" t="s">
        <v>405</v>
      </c>
      <c r="S104">
        <v>210</v>
      </c>
      <c r="T104">
        <v>1</v>
      </c>
      <c r="U104" t="s">
        <v>480</v>
      </c>
      <c r="V104">
        <v>3</v>
      </c>
      <c r="W104" t="s">
        <v>622</v>
      </c>
      <c r="X104">
        <v>0</v>
      </c>
      <c r="Y104" t="s">
        <v>738</v>
      </c>
      <c r="Z104">
        <v>1</v>
      </c>
      <c r="AA104">
        <v>0</v>
      </c>
      <c r="AB104">
        <v>3</v>
      </c>
      <c r="AC104" t="s">
        <v>779</v>
      </c>
      <c r="AD104">
        <v>4</v>
      </c>
      <c r="AE104" t="s">
        <v>898</v>
      </c>
      <c r="AF104">
        <v>0</v>
      </c>
      <c r="AH104">
        <v>0</v>
      </c>
      <c r="AI104" s="1" t="s">
        <v>1334</v>
      </c>
      <c r="AJ104">
        <v>67</v>
      </c>
      <c r="AK104">
        <v>61</v>
      </c>
      <c r="AL104">
        <v>184</v>
      </c>
      <c r="AM104">
        <v>151</v>
      </c>
      <c r="AN104">
        <v>425</v>
      </c>
      <c r="AO104">
        <v>59</v>
      </c>
      <c r="AP104">
        <v>1206</v>
      </c>
      <c r="AQ104" t="s">
        <v>154</v>
      </c>
      <c r="AR104" t="s">
        <v>156</v>
      </c>
      <c r="AS104" s="1">
        <v>0</v>
      </c>
      <c r="AT104" s="1">
        <v>360</v>
      </c>
      <c r="AU104" s="1">
        <v>1</v>
      </c>
      <c r="AV104" s="1">
        <v>0</v>
      </c>
      <c r="AW104" s="1">
        <v>55</v>
      </c>
      <c r="AX104" s="1">
        <v>2</v>
      </c>
      <c r="AY104" s="1">
        <v>0</v>
      </c>
      <c r="AZ104" s="1">
        <v>775</v>
      </c>
      <c r="BA104" s="1">
        <v>2</v>
      </c>
      <c r="BB104" s="1">
        <v>0</v>
      </c>
      <c r="BC104" s="1">
        <v>90</v>
      </c>
      <c r="BD104" s="1">
        <v>2</v>
      </c>
      <c r="BE104" s="1">
        <v>0</v>
      </c>
      <c r="BF104" s="1">
        <v>0</v>
      </c>
      <c r="BG104" s="1">
        <v>0</v>
      </c>
      <c r="BH104" s="1">
        <v>0</v>
      </c>
      <c r="BI104" s="1">
        <v>0</v>
      </c>
      <c r="BJ104" s="1">
        <v>0</v>
      </c>
      <c r="BK104" s="1">
        <v>0</v>
      </c>
      <c r="BL104" s="1">
        <v>0</v>
      </c>
      <c r="BM104" s="1">
        <v>0</v>
      </c>
      <c r="BN104" s="1">
        <v>0</v>
      </c>
      <c r="BO104" s="1">
        <v>0</v>
      </c>
      <c r="BP104" s="1">
        <v>0</v>
      </c>
      <c r="BQ104" s="1">
        <v>0</v>
      </c>
      <c r="BR104" s="1">
        <v>0</v>
      </c>
      <c r="BS104" s="1">
        <v>0</v>
      </c>
      <c r="BT104" s="1">
        <v>75</v>
      </c>
      <c r="BU104" s="1">
        <v>1</v>
      </c>
      <c r="BV104" s="1">
        <v>0</v>
      </c>
      <c r="BW104" s="1">
        <v>0</v>
      </c>
      <c r="BX104" s="1">
        <v>0</v>
      </c>
      <c r="BY104" s="1">
        <v>0</v>
      </c>
      <c r="BZ104" s="1">
        <v>0</v>
      </c>
      <c r="CA104" s="1">
        <v>0</v>
      </c>
      <c r="CB104" s="1">
        <v>0</v>
      </c>
      <c r="CC104" s="1">
        <v>0</v>
      </c>
      <c r="CD104" s="1">
        <v>75</v>
      </c>
      <c r="CE104" s="1">
        <v>1</v>
      </c>
      <c r="CF104" s="1">
        <v>0</v>
      </c>
      <c r="CG104" s="1">
        <v>0</v>
      </c>
      <c r="CH104" s="1">
        <v>0</v>
      </c>
      <c r="CI104" s="1">
        <v>0</v>
      </c>
      <c r="CJ104" s="13">
        <f>SUM(AT104,AW104,AZ104,BC104,BF104,BI104,BL104,BO104,BR104,BT104,BV104,BX104,BZ104,CB104,CD104,CF104,CH104)/60</f>
        <v>23.833333333333332</v>
      </c>
      <c r="CK104" s="1">
        <v>0</v>
      </c>
      <c r="CL104" s="1">
        <v>360</v>
      </c>
      <c r="CM104" s="1">
        <v>1</v>
      </c>
      <c r="CN104" s="1">
        <v>0</v>
      </c>
      <c r="CO104" s="1">
        <v>55</v>
      </c>
      <c r="CP104" s="1">
        <v>2</v>
      </c>
      <c r="CQ104" s="1">
        <v>0</v>
      </c>
      <c r="CR104" s="1">
        <v>775</v>
      </c>
      <c r="CS104" s="1">
        <v>2</v>
      </c>
      <c r="CT104" s="1">
        <v>0</v>
      </c>
      <c r="CU104" s="1">
        <v>90</v>
      </c>
      <c r="CV104" s="1">
        <v>2</v>
      </c>
      <c r="CW104" s="1">
        <v>0</v>
      </c>
      <c r="CX104" s="1">
        <v>0</v>
      </c>
      <c r="CY104" s="1">
        <v>0</v>
      </c>
      <c r="CZ104" s="1">
        <v>0</v>
      </c>
      <c r="DA104" s="1">
        <v>0</v>
      </c>
      <c r="DB104" s="1">
        <v>0</v>
      </c>
      <c r="DC104" s="1">
        <v>0</v>
      </c>
      <c r="DD104" s="1">
        <v>0</v>
      </c>
      <c r="DE104" s="1">
        <v>0</v>
      </c>
      <c r="DF104" s="1">
        <v>0</v>
      </c>
      <c r="DG104" s="1">
        <v>0</v>
      </c>
      <c r="DH104" s="1">
        <v>0</v>
      </c>
      <c r="DI104" s="1">
        <v>0</v>
      </c>
      <c r="DJ104" s="1">
        <v>0</v>
      </c>
      <c r="DK104" s="1">
        <v>0</v>
      </c>
      <c r="DL104" s="1">
        <v>75</v>
      </c>
      <c r="DM104" s="1">
        <v>1</v>
      </c>
      <c r="DN104" s="1">
        <v>0</v>
      </c>
      <c r="DO104" s="1">
        <v>0</v>
      </c>
      <c r="DP104" s="1">
        <v>0</v>
      </c>
      <c r="DQ104" s="1">
        <v>0</v>
      </c>
      <c r="DR104" s="1">
        <v>0</v>
      </c>
      <c r="DS104" s="1">
        <v>0</v>
      </c>
      <c r="DT104" s="1">
        <v>0</v>
      </c>
      <c r="DU104" s="1">
        <v>0</v>
      </c>
      <c r="DV104" s="1">
        <v>75</v>
      </c>
      <c r="DW104" s="1">
        <v>1</v>
      </c>
      <c r="DX104" s="1">
        <v>0</v>
      </c>
      <c r="DY104" s="1">
        <v>0</v>
      </c>
      <c r="DZ104" s="1">
        <v>0</v>
      </c>
      <c r="EA104" s="1">
        <v>0</v>
      </c>
      <c r="EB104" s="13">
        <f>SUM(CL104,CO104,CR104,CU104,CX104,DA104,DD104,DG104,DJ104,DL104,DN104,DP104,DR104,DT104,DV104,DX104,DZ104)/60</f>
        <v>23.833333333333332</v>
      </c>
      <c r="FT104" s="13">
        <f>SUM(ED104,EG104,EJ104,EM104,EP104,ES104,EV104,EY104,FB104,FD104,FF104,FH104,FJ104,FL104,FN104,FP104,FR104)/60</f>
        <v>0</v>
      </c>
      <c r="FU104">
        <f>IF(OR(AT104=0,AND(CL104&lt;&gt;"",CL104=0),AND(ED104&lt;&gt;"",ED104=0)),1,0)</f>
        <v>0</v>
      </c>
      <c r="FV104">
        <f>IF(OR(AZ104=0,AND(CR104&lt;&gt;"",CR104=0),AND(EJ104&lt;&gt;"",EJ104=0)),1,0)</f>
        <v>0</v>
      </c>
      <c r="FW104">
        <v>0</v>
      </c>
      <c r="FX104">
        <v>0</v>
      </c>
      <c r="FY104">
        <v>0</v>
      </c>
      <c r="FZ104" s="54">
        <v>0</v>
      </c>
    </row>
    <row r="105" spans="1:182" s="11" customFormat="1" ht="13.5" customHeight="1" thickBot="1">
      <c r="A105">
        <v>53</v>
      </c>
      <c r="B105">
        <v>1</v>
      </c>
      <c r="C105">
        <v>5</v>
      </c>
      <c r="D105">
        <v>5</v>
      </c>
      <c r="E105">
        <v>1</v>
      </c>
      <c r="F105">
        <v>0</v>
      </c>
      <c r="G105">
        <v>4</v>
      </c>
      <c r="H105">
        <v>5</v>
      </c>
      <c r="I105">
        <v>3</v>
      </c>
      <c r="J105" s="11">
        <v>0</v>
      </c>
      <c r="K105" s="11">
        <v>2</v>
      </c>
      <c r="L105" s="11">
        <v>3</v>
      </c>
      <c r="M105" s="11">
        <v>3</v>
      </c>
      <c r="N105" s="30" t="s">
        <v>289</v>
      </c>
      <c r="O105" s="11" t="s">
        <v>1463</v>
      </c>
      <c r="P105" s="17" t="s">
        <v>153</v>
      </c>
      <c r="Q105" s="11">
        <v>0</v>
      </c>
      <c r="R105" s="30" t="s">
        <v>406</v>
      </c>
      <c r="S105">
        <v>150</v>
      </c>
      <c r="T105" s="11">
        <v>1</v>
      </c>
      <c r="U105" s="11" t="s">
        <v>482</v>
      </c>
      <c r="V105" s="11">
        <v>3</v>
      </c>
      <c r="W105" s="11" t="s">
        <v>623</v>
      </c>
      <c r="X105" s="11">
        <v>3</v>
      </c>
      <c r="Z105" s="11">
        <v>0</v>
      </c>
      <c r="AA105" s="11">
        <v>0</v>
      </c>
      <c r="AB105" s="11">
        <v>1</v>
      </c>
      <c r="AC105" s="11" t="s">
        <v>780</v>
      </c>
      <c r="AD105" s="11">
        <v>1</v>
      </c>
      <c r="AE105" s="11" t="s">
        <v>904</v>
      </c>
      <c r="AF105" s="11">
        <v>2</v>
      </c>
      <c r="AH105" s="11">
        <v>2</v>
      </c>
      <c r="AJ105" s="11">
        <v>28</v>
      </c>
      <c r="AK105" s="11">
        <v>25</v>
      </c>
      <c r="AL105" s="11">
        <v>19</v>
      </c>
      <c r="AM105" s="11">
        <v>67</v>
      </c>
      <c r="AN105" s="11">
        <v>173</v>
      </c>
      <c r="AO105">
        <v>35</v>
      </c>
      <c r="AP105" s="11">
        <v>219</v>
      </c>
      <c r="AQ105" s="11" t="s">
        <v>154</v>
      </c>
      <c r="AR105" s="11" t="s">
        <v>155</v>
      </c>
      <c r="AS105" s="12">
        <v>0</v>
      </c>
      <c r="AT105" s="12">
        <v>425</v>
      </c>
      <c r="AU105" s="12">
        <v>1</v>
      </c>
      <c r="AV105" s="12">
        <v>0</v>
      </c>
      <c r="AW105" s="12">
        <v>30</v>
      </c>
      <c r="AX105" s="12">
        <v>1</v>
      </c>
      <c r="AY105" s="12">
        <v>0</v>
      </c>
      <c r="AZ105" s="12">
        <v>440</v>
      </c>
      <c r="BA105" s="12">
        <v>1</v>
      </c>
      <c r="BB105" s="12">
        <v>0</v>
      </c>
      <c r="BC105" s="12">
        <v>60</v>
      </c>
      <c r="BD105" s="12">
        <v>1</v>
      </c>
      <c r="BE105" s="12">
        <v>0</v>
      </c>
      <c r="BF105" s="12">
        <v>0</v>
      </c>
      <c r="BG105" s="12">
        <v>0</v>
      </c>
      <c r="BH105" s="12">
        <v>0</v>
      </c>
      <c r="BI105" s="12">
        <v>0</v>
      </c>
      <c r="BJ105" s="12">
        <v>0</v>
      </c>
      <c r="BK105" s="12">
        <v>0</v>
      </c>
      <c r="BL105" s="12">
        <v>335</v>
      </c>
      <c r="BM105" s="12">
        <v>1</v>
      </c>
      <c r="BN105" s="12">
        <v>0</v>
      </c>
      <c r="BO105" s="12">
        <v>0</v>
      </c>
      <c r="BP105" s="12">
        <v>0</v>
      </c>
      <c r="BQ105" s="12">
        <v>0</v>
      </c>
      <c r="BR105" s="12">
        <v>0</v>
      </c>
      <c r="BS105" s="12">
        <v>0</v>
      </c>
      <c r="BT105" s="12">
        <v>75</v>
      </c>
      <c r="BU105" s="12">
        <v>1</v>
      </c>
      <c r="BV105" s="12">
        <v>0</v>
      </c>
      <c r="BW105" s="12">
        <v>0</v>
      </c>
      <c r="BX105" s="12">
        <v>0</v>
      </c>
      <c r="BY105" s="12">
        <v>0</v>
      </c>
      <c r="BZ105" s="12">
        <v>0</v>
      </c>
      <c r="CA105" s="12">
        <v>0</v>
      </c>
      <c r="CB105" s="12">
        <v>0</v>
      </c>
      <c r="CC105" s="12">
        <v>0</v>
      </c>
      <c r="CD105" s="12">
        <v>75</v>
      </c>
      <c r="CE105" s="12">
        <v>1</v>
      </c>
      <c r="CF105" s="12">
        <v>0</v>
      </c>
      <c r="CG105" s="12">
        <v>0</v>
      </c>
      <c r="CH105" s="12">
        <v>0</v>
      </c>
      <c r="CI105" s="12">
        <v>0</v>
      </c>
      <c r="CJ105" s="13">
        <f>SUM(AT105,AW105,AZ105,BC105,BF105,BI105,BL105,BO105,BR105,BT105,BV105,BX105,BZ105,CB105,CD105,CF105,CH105)/60</f>
        <v>24</v>
      </c>
      <c r="CK105" s="12"/>
      <c r="CL105" s="12"/>
      <c r="CM105" s="12"/>
      <c r="CN105" s="12"/>
      <c r="CO105" s="12"/>
      <c r="CP105" s="12"/>
      <c r="CQ105" s="12"/>
      <c r="CR105" s="12"/>
      <c r="CS105" s="12"/>
      <c r="CT105" s="12"/>
      <c r="CU105" s="12"/>
      <c r="CV105" s="12"/>
      <c r="CW105" s="12"/>
      <c r="CX105" s="12"/>
      <c r="CY105" s="12"/>
      <c r="CZ105" s="12"/>
      <c r="DA105" s="12"/>
      <c r="DB105" s="12"/>
      <c r="DC105" s="12"/>
      <c r="DD105" s="12"/>
      <c r="DE105" s="12"/>
      <c r="DF105" s="12"/>
      <c r="DG105" s="12"/>
      <c r="DH105" s="12"/>
      <c r="DI105" s="12"/>
      <c r="DJ105" s="12"/>
      <c r="DK105" s="12"/>
      <c r="DL105" s="12"/>
      <c r="DM105" s="12"/>
      <c r="DN105" s="12"/>
      <c r="DO105" s="12"/>
      <c r="DP105" s="12"/>
      <c r="DQ105" s="12"/>
      <c r="DR105" s="12"/>
      <c r="DS105" s="12"/>
      <c r="DT105" s="12"/>
      <c r="DU105" s="12"/>
      <c r="DV105" s="12"/>
      <c r="DW105" s="12"/>
      <c r="DX105" s="12"/>
      <c r="DY105" s="12"/>
      <c r="DZ105" s="12"/>
      <c r="EA105" s="12"/>
      <c r="EB105" s="13">
        <f>SUM(CL105,CO105,CR105,CU105,CX105,DA105,DD105,DG105,DJ105,DL105,DN105,DP105,DR105,DT105,DV105,DX105,DZ105)/60</f>
        <v>0</v>
      </c>
      <c r="EC105" s="12">
        <v>0</v>
      </c>
      <c r="ED105" s="12">
        <v>425</v>
      </c>
      <c r="EE105" s="12">
        <v>1</v>
      </c>
      <c r="EF105" s="12">
        <v>0</v>
      </c>
      <c r="EG105" s="12">
        <v>30</v>
      </c>
      <c r="EH105" s="12">
        <v>1</v>
      </c>
      <c r="EI105" s="12">
        <v>0</v>
      </c>
      <c r="EJ105" s="12">
        <v>440</v>
      </c>
      <c r="EK105" s="12">
        <v>1</v>
      </c>
      <c r="EL105" s="12">
        <v>0</v>
      </c>
      <c r="EM105" s="12">
        <v>60</v>
      </c>
      <c r="EN105" s="12">
        <v>1</v>
      </c>
      <c r="EO105" s="12">
        <v>0</v>
      </c>
      <c r="EP105" s="12">
        <v>0</v>
      </c>
      <c r="EQ105" s="12">
        <v>0</v>
      </c>
      <c r="ER105" s="12">
        <v>0</v>
      </c>
      <c r="ES105" s="12">
        <v>0</v>
      </c>
      <c r="ET105" s="12">
        <v>0</v>
      </c>
      <c r="EU105" s="12">
        <v>0</v>
      </c>
      <c r="EV105" s="12">
        <v>335</v>
      </c>
      <c r="EW105" s="12">
        <v>1</v>
      </c>
      <c r="EX105" s="12">
        <v>0</v>
      </c>
      <c r="EY105" s="12">
        <v>0</v>
      </c>
      <c r="EZ105" s="12">
        <v>0</v>
      </c>
      <c r="FA105" s="12">
        <v>0</v>
      </c>
      <c r="FB105" s="12">
        <v>0</v>
      </c>
      <c r="FC105" s="12">
        <v>0</v>
      </c>
      <c r="FD105" s="12">
        <v>75</v>
      </c>
      <c r="FE105" s="12">
        <v>1</v>
      </c>
      <c r="FF105" s="12">
        <v>0</v>
      </c>
      <c r="FG105" s="12">
        <v>0</v>
      </c>
      <c r="FH105" s="12">
        <v>0</v>
      </c>
      <c r="FI105" s="12">
        <v>0</v>
      </c>
      <c r="FJ105" s="12">
        <v>0</v>
      </c>
      <c r="FK105" s="12">
        <v>0</v>
      </c>
      <c r="FL105" s="12">
        <v>0</v>
      </c>
      <c r="FM105" s="12">
        <v>0</v>
      </c>
      <c r="FN105" s="12">
        <v>75</v>
      </c>
      <c r="FO105" s="12">
        <v>1</v>
      </c>
      <c r="FP105" s="12">
        <v>0</v>
      </c>
      <c r="FQ105" s="12">
        <v>0</v>
      </c>
      <c r="FR105" s="12">
        <v>0</v>
      </c>
      <c r="FS105" s="12">
        <v>0</v>
      </c>
      <c r="FT105" s="13">
        <f>SUM(ED105,EG105,EJ105,EM105,EP105,ES105,EV105,EY105,FB105,FD105,FF105,FH105,FJ105,FL105,FN105,FP105,FR105)/60</f>
        <v>24</v>
      </c>
      <c r="FU105">
        <f>IF(OR(AT105=0,AND(CL105&lt;&gt;"",CL105=0),AND(ED105&lt;&gt;"",ED105=0)),1,0)</f>
        <v>0</v>
      </c>
      <c r="FV105">
        <f>IF(OR(AZ105=0,AND(CR105&lt;&gt;"",CR105=0),AND(EJ105&lt;&gt;"",EJ105=0)),1,0)</f>
        <v>0</v>
      </c>
      <c r="FW105">
        <v>0</v>
      </c>
      <c r="FX105">
        <v>0</v>
      </c>
      <c r="FY105">
        <v>0</v>
      </c>
      <c r="FZ105" s="54">
        <v>0</v>
      </c>
    </row>
    <row r="106" spans="1:182" ht="14" thickTop="1" thickBot="1">
      <c r="A106">
        <v>55</v>
      </c>
      <c r="B106">
        <v>2</v>
      </c>
      <c r="C106">
        <v>2</v>
      </c>
      <c r="D106">
        <v>6</v>
      </c>
      <c r="E106">
        <v>1</v>
      </c>
      <c r="F106">
        <v>0</v>
      </c>
      <c r="G106">
        <v>1</v>
      </c>
      <c r="H106">
        <v>3</v>
      </c>
      <c r="I106">
        <v>2</v>
      </c>
      <c r="J106" s="55">
        <v>0</v>
      </c>
      <c r="K106" s="55">
        <v>2</v>
      </c>
      <c r="L106" s="55">
        <v>3</v>
      </c>
      <c r="M106" s="55">
        <v>1</v>
      </c>
      <c r="N106" s="56" t="s">
        <v>300</v>
      </c>
      <c r="O106" s="55" t="s">
        <v>1465</v>
      </c>
      <c r="P106" s="57" t="s">
        <v>153</v>
      </c>
      <c r="Q106" s="55">
        <v>1</v>
      </c>
      <c r="R106" s="56" t="s">
        <v>401</v>
      </c>
      <c r="S106">
        <v>75</v>
      </c>
      <c r="T106" s="55">
        <v>1</v>
      </c>
      <c r="U106" s="55"/>
      <c r="V106" s="55">
        <v>2</v>
      </c>
      <c r="W106" s="55"/>
      <c r="X106" s="55">
        <v>3</v>
      </c>
      <c r="Y106" s="55"/>
      <c r="Z106" s="55">
        <v>1</v>
      </c>
      <c r="AA106" s="55">
        <v>1</v>
      </c>
      <c r="AB106" s="55">
        <v>2</v>
      </c>
      <c r="AC106" s="55"/>
      <c r="AD106" s="55">
        <v>2</v>
      </c>
      <c r="AE106" s="55" t="s">
        <v>905</v>
      </c>
      <c r="AF106" s="55">
        <v>2</v>
      </c>
      <c r="AG106" s="55"/>
      <c r="AH106" s="55">
        <v>1</v>
      </c>
      <c r="AI106" s="55"/>
      <c r="AJ106" s="55">
        <v>6</v>
      </c>
      <c r="AK106" s="55">
        <v>53</v>
      </c>
      <c r="AL106" s="55">
        <v>16</v>
      </c>
      <c r="AM106" s="55">
        <v>164</v>
      </c>
      <c r="AN106" s="55">
        <v>186</v>
      </c>
      <c r="AO106">
        <v>58</v>
      </c>
      <c r="AP106" s="55">
        <v>104</v>
      </c>
      <c r="AQ106" s="55" t="s">
        <v>154</v>
      </c>
      <c r="AR106" s="55" t="s">
        <v>156</v>
      </c>
      <c r="AS106" s="58">
        <v>0</v>
      </c>
      <c r="AT106" s="58">
        <v>440</v>
      </c>
      <c r="AU106" s="58">
        <v>1</v>
      </c>
      <c r="AV106" s="58">
        <v>0</v>
      </c>
      <c r="AW106" s="58">
        <v>95</v>
      </c>
      <c r="AX106" s="58">
        <v>2</v>
      </c>
      <c r="AY106" s="58">
        <v>0</v>
      </c>
      <c r="AZ106" s="58">
        <v>520</v>
      </c>
      <c r="BA106" s="58">
        <v>1</v>
      </c>
      <c r="BB106" s="58">
        <v>0</v>
      </c>
      <c r="BC106" s="58">
        <v>60</v>
      </c>
      <c r="BD106" s="58">
        <v>1</v>
      </c>
      <c r="BE106" s="58">
        <v>0</v>
      </c>
      <c r="BF106" s="58">
        <v>0</v>
      </c>
      <c r="BG106" s="58">
        <v>0</v>
      </c>
      <c r="BH106" s="58">
        <v>0</v>
      </c>
      <c r="BI106" s="58">
        <v>0</v>
      </c>
      <c r="BJ106" s="58">
        <v>0</v>
      </c>
      <c r="BK106" s="58">
        <v>0</v>
      </c>
      <c r="BL106" s="58">
        <v>165</v>
      </c>
      <c r="BM106" s="58">
        <v>1</v>
      </c>
      <c r="BN106" s="58">
        <v>0</v>
      </c>
      <c r="BO106" s="58">
        <v>0</v>
      </c>
      <c r="BP106" s="58">
        <v>0</v>
      </c>
      <c r="BQ106" s="58">
        <v>0</v>
      </c>
      <c r="BR106" s="58">
        <v>0</v>
      </c>
      <c r="BS106" s="58">
        <v>0</v>
      </c>
      <c r="BT106" s="58">
        <v>75</v>
      </c>
      <c r="BU106" s="58">
        <v>1</v>
      </c>
      <c r="BV106" s="58">
        <v>0</v>
      </c>
      <c r="BW106" s="58">
        <v>0</v>
      </c>
      <c r="BX106" s="58">
        <v>0</v>
      </c>
      <c r="BY106" s="58">
        <v>0</v>
      </c>
      <c r="BZ106" s="58">
        <v>0</v>
      </c>
      <c r="CA106" s="58">
        <v>0</v>
      </c>
      <c r="CB106" s="58">
        <v>0</v>
      </c>
      <c r="CC106" s="58">
        <v>0</v>
      </c>
      <c r="CD106" s="58">
        <v>75</v>
      </c>
      <c r="CE106" s="58">
        <v>1</v>
      </c>
      <c r="CF106" s="58">
        <v>0</v>
      </c>
      <c r="CG106" s="58">
        <v>0</v>
      </c>
      <c r="CH106" s="58">
        <v>0</v>
      </c>
      <c r="CI106" s="58">
        <v>0</v>
      </c>
      <c r="CJ106" s="13">
        <f>SUM(AT106,AW106,AZ106,BC106,BF106,BI106,BL106,BO106,BR106,BT106,BV106,BX106,BZ106,CB106,CD106,CF106,CH106)/60</f>
        <v>23.833333333333332</v>
      </c>
      <c r="CK106" s="58">
        <v>0</v>
      </c>
      <c r="CL106" s="58">
        <v>440</v>
      </c>
      <c r="CM106" s="12">
        <v>1</v>
      </c>
      <c r="CN106" s="58">
        <v>0</v>
      </c>
      <c r="CO106" s="58">
        <v>95</v>
      </c>
      <c r="CP106" s="58">
        <v>2</v>
      </c>
      <c r="CQ106" s="58">
        <v>115</v>
      </c>
      <c r="CR106" s="58">
        <v>405</v>
      </c>
      <c r="CS106" s="58">
        <v>3</v>
      </c>
      <c r="CT106" s="58">
        <v>0</v>
      </c>
      <c r="CU106" s="58">
        <v>60</v>
      </c>
      <c r="CV106" s="58">
        <v>1</v>
      </c>
      <c r="CW106" s="58">
        <v>0</v>
      </c>
      <c r="CX106" s="58">
        <v>0</v>
      </c>
      <c r="CY106" s="58">
        <v>0</v>
      </c>
      <c r="CZ106" s="58">
        <v>0</v>
      </c>
      <c r="DA106" s="58">
        <v>0</v>
      </c>
      <c r="DB106" s="58">
        <v>0</v>
      </c>
      <c r="DC106" s="58">
        <v>0</v>
      </c>
      <c r="DD106" s="58">
        <v>285</v>
      </c>
      <c r="DE106" s="58">
        <v>2</v>
      </c>
      <c r="DF106" s="58">
        <v>0</v>
      </c>
      <c r="DG106" s="58">
        <v>0</v>
      </c>
      <c r="DH106" s="58">
        <v>0</v>
      </c>
      <c r="DI106" s="58">
        <v>0</v>
      </c>
      <c r="DJ106" s="58">
        <v>0</v>
      </c>
      <c r="DK106" s="58">
        <v>0</v>
      </c>
      <c r="DL106" s="58">
        <v>75</v>
      </c>
      <c r="DM106" s="58">
        <v>1</v>
      </c>
      <c r="DN106" s="58">
        <v>0</v>
      </c>
      <c r="DO106" s="58">
        <v>0</v>
      </c>
      <c r="DP106" s="58">
        <v>0</v>
      </c>
      <c r="DQ106" s="58">
        <v>0</v>
      </c>
      <c r="DR106" s="58">
        <v>0</v>
      </c>
      <c r="DS106" s="58">
        <v>0</v>
      </c>
      <c r="DT106" s="58">
        <v>0</v>
      </c>
      <c r="DU106" s="58">
        <v>0</v>
      </c>
      <c r="DV106" s="58">
        <v>75</v>
      </c>
      <c r="DW106" s="58">
        <v>1</v>
      </c>
      <c r="DX106" s="58">
        <v>0</v>
      </c>
      <c r="DY106" s="58">
        <v>0</v>
      </c>
      <c r="DZ106" s="58">
        <v>0</v>
      </c>
      <c r="EA106" s="58">
        <v>0</v>
      </c>
      <c r="EB106" s="13">
        <f>SUM(CL106,CO106,CR106,CU106,CX106,DA106,DD106,DG106,DJ106,DL106,DN106,DP106,DR106,DT106,DV106,DX106,DZ106)/60</f>
        <v>23.916666666666668</v>
      </c>
      <c r="EC106" s="58"/>
      <c r="ED106" s="58"/>
      <c r="EE106" s="58"/>
      <c r="EF106" s="58"/>
      <c r="EG106" s="58"/>
      <c r="EH106" s="58"/>
      <c r="EI106" s="58"/>
      <c r="EJ106" s="58"/>
      <c r="EK106" s="58"/>
      <c r="EL106" s="58"/>
      <c r="EM106" s="58"/>
      <c r="EN106" s="58"/>
      <c r="EO106" s="58"/>
      <c r="EP106" s="58"/>
      <c r="EQ106" s="58"/>
      <c r="ER106" s="58"/>
      <c r="ES106" s="58"/>
      <c r="ET106" s="58"/>
      <c r="EU106" s="58"/>
      <c r="EV106" s="58"/>
      <c r="EW106" s="58"/>
      <c r="EX106" s="58"/>
      <c r="EY106" s="58"/>
      <c r="EZ106" s="58"/>
      <c r="FA106" s="58"/>
      <c r="FB106" s="58"/>
      <c r="FC106" s="58"/>
      <c r="FD106" s="58"/>
      <c r="FE106" s="58"/>
      <c r="FF106" s="58"/>
      <c r="FG106" s="58"/>
      <c r="FH106" s="58"/>
      <c r="FI106" s="58"/>
      <c r="FJ106" s="58"/>
      <c r="FK106" s="58"/>
      <c r="FL106" s="58"/>
      <c r="FM106" s="58"/>
      <c r="FN106" s="58"/>
      <c r="FO106" s="58"/>
      <c r="FP106" s="58"/>
      <c r="FQ106" s="58"/>
      <c r="FR106" s="58"/>
      <c r="FS106" s="58"/>
      <c r="FT106" s="13">
        <f>SUM(ED106,EG106,EJ106,EM106,EP106,ES106,EV106,EY106,FB106,FD106,FF106,FH106,FJ106,FL106,FN106,FP106,FR106)/60</f>
        <v>0</v>
      </c>
      <c r="FU106">
        <f>IF(OR(AT106=0,AND(CL106&lt;&gt;"",CL106=0),AND(ED106&lt;&gt;"",ED106=0)),1,0)</f>
        <v>0</v>
      </c>
      <c r="FV106">
        <f>IF(OR(AZ106=0,AND(CR106&lt;&gt;"",CR106=0),AND(EJ106&lt;&gt;"",EJ106=0)),1,0)</f>
        <v>0</v>
      </c>
      <c r="FW106">
        <v>0</v>
      </c>
      <c r="FX106">
        <v>0</v>
      </c>
      <c r="FY106">
        <v>0</v>
      </c>
      <c r="FZ106" s="54">
        <v>0</v>
      </c>
    </row>
    <row r="107" spans="1:182" ht="14.25" customHeight="1" thickTop="1" thickBot="1">
      <c r="A107">
        <v>62</v>
      </c>
      <c r="B107">
        <v>1</v>
      </c>
      <c r="C107">
        <v>5</v>
      </c>
      <c r="D107">
        <v>4</v>
      </c>
      <c r="E107">
        <v>4</v>
      </c>
      <c r="F107">
        <v>2</v>
      </c>
      <c r="G107">
        <v>12</v>
      </c>
      <c r="H107">
        <v>5</v>
      </c>
      <c r="I107">
        <v>2</v>
      </c>
      <c r="J107">
        <v>0</v>
      </c>
      <c r="K107">
        <v>2</v>
      </c>
      <c r="L107">
        <v>3</v>
      </c>
      <c r="M107">
        <v>0</v>
      </c>
      <c r="N107" s="28" t="s">
        <v>302</v>
      </c>
      <c r="O107" t="s">
        <v>1472</v>
      </c>
      <c r="P107" s="15" t="s">
        <v>157</v>
      </c>
      <c r="Q107">
        <v>0</v>
      </c>
      <c r="R107" s="28" t="s">
        <v>329</v>
      </c>
      <c r="S107">
        <v>195</v>
      </c>
      <c r="T107">
        <v>1</v>
      </c>
      <c r="V107">
        <v>2</v>
      </c>
      <c r="X107">
        <v>3</v>
      </c>
      <c r="Z107">
        <v>2</v>
      </c>
      <c r="AA107">
        <v>0</v>
      </c>
      <c r="AB107">
        <v>3</v>
      </c>
      <c r="AD107">
        <v>2</v>
      </c>
      <c r="AE107" t="s">
        <v>912</v>
      </c>
      <c r="AF107">
        <v>3</v>
      </c>
      <c r="AH107">
        <v>4</v>
      </c>
      <c r="AI107" t="s">
        <v>1338</v>
      </c>
      <c r="AJ107">
        <v>22</v>
      </c>
      <c r="AK107">
        <v>23</v>
      </c>
      <c r="AL107">
        <v>32</v>
      </c>
      <c r="AM107">
        <v>240</v>
      </c>
      <c r="AN107">
        <v>1071</v>
      </c>
      <c r="AO107">
        <v>278</v>
      </c>
      <c r="AP107">
        <v>174</v>
      </c>
      <c r="AQ107" t="s">
        <v>154</v>
      </c>
      <c r="AR107" t="s">
        <v>156</v>
      </c>
      <c r="AS107" s="1">
        <v>0</v>
      </c>
      <c r="AT107" s="1">
        <v>505</v>
      </c>
      <c r="AU107" s="1">
        <v>1</v>
      </c>
      <c r="AV107" s="1">
        <v>0</v>
      </c>
      <c r="AW107" s="1">
        <v>0</v>
      </c>
      <c r="AX107" s="1">
        <v>0</v>
      </c>
      <c r="AY107" s="1">
        <v>0</v>
      </c>
      <c r="AZ107" s="1">
        <v>510</v>
      </c>
      <c r="BA107" s="1">
        <v>1</v>
      </c>
      <c r="BB107" s="1">
        <v>0</v>
      </c>
      <c r="BC107" s="1">
        <v>0</v>
      </c>
      <c r="BD107" s="1">
        <v>0</v>
      </c>
      <c r="BE107" s="1">
        <v>0</v>
      </c>
      <c r="BF107" s="1">
        <v>0</v>
      </c>
      <c r="BG107" s="1">
        <v>0</v>
      </c>
      <c r="BH107" s="1">
        <v>0</v>
      </c>
      <c r="BI107" s="1">
        <v>0</v>
      </c>
      <c r="BJ107" s="1">
        <v>0</v>
      </c>
      <c r="BK107" s="1">
        <v>0</v>
      </c>
      <c r="BL107" s="1">
        <v>270</v>
      </c>
      <c r="BM107" s="1">
        <v>2</v>
      </c>
      <c r="BN107" s="1">
        <v>0</v>
      </c>
      <c r="BO107" s="1">
        <v>0</v>
      </c>
      <c r="BP107" s="1">
        <v>0</v>
      </c>
      <c r="BQ107" s="1">
        <v>0</v>
      </c>
      <c r="BR107" s="1">
        <v>0</v>
      </c>
      <c r="BS107" s="1">
        <v>0</v>
      </c>
      <c r="BT107" s="1">
        <v>75</v>
      </c>
      <c r="BU107" s="1">
        <v>1</v>
      </c>
      <c r="BV107" s="1">
        <v>0</v>
      </c>
      <c r="BW107" s="1">
        <v>0</v>
      </c>
      <c r="BX107" s="1">
        <v>0</v>
      </c>
      <c r="BY107" s="1">
        <v>0</v>
      </c>
      <c r="BZ107" s="1">
        <v>0</v>
      </c>
      <c r="CA107" s="1">
        <v>0</v>
      </c>
      <c r="CB107" s="1">
        <v>0</v>
      </c>
      <c r="CC107" s="1">
        <v>0</v>
      </c>
      <c r="CD107" s="1">
        <v>75</v>
      </c>
      <c r="CE107" s="1">
        <v>1</v>
      </c>
      <c r="CF107" s="1">
        <v>0</v>
      </c>
      <c r="CG107" s="1">
        <v>0</v>
      </c>
      <c r="CH107" s="1">
        <v>0</v>
      </c>
      <c r="CI107" s="1">
        <v>0</v>
      </c>
      <c r="CJ107" s="13">
        <f>SUM(AT107,AW107,AZ107,BC107,BF107,BI107,BL107,BO107,BR107,BT107,BV107,BX107,BZ107,CB107,CD107,CF107,CH107)/60</f>
        <v>23.916666666666668</v>
      </c>
      <c r="CK107" s="1">
        <v>0</v>
      </c>
      <c r="CL107" s="1">
        <v>470</v>
      </c>
      <c r="CM107" s="58">
        <v>1</v>
      </c>
      <c r="CN107" s="1">
        <v>0</v>
      </c>
      <c r="CO107" s="1">
        <v>0</v>
      </c>
      <c r="CP107" s="1">
        <v>0</v>
      </c>
      <c r="CQ107" s="1">
        <v>0</v>
      </c>
      <c r="CR107" s="1">
        <v>600</v>
      </c>
      <c r="CS107" s="1">
        <v>1</v>
      </c>
      <c r="CT107" s="1">
        <v>0</v>
      </c>
      <c r="CU107" s="1">
        <v>90</v>
      </c>
      <c r="CV107" s="1">
        <v>1</v>
      </c>
      <c r="CW107" s="1">
        <v>0</v>
      </c>
      <c r="CX107" s="1">
        <v>0</v>
      </c>
      <c r="CY107" s="1">
        <v>0</v>
      </c>
      <c r="CZ107" s="1">
        <v>0</v>
      </c>
      <c r="DA107" s="1">
        <v>0</v>
      </c>
      <c r="DB107" s="1">
        <v>0</v>
      </c>
      <c r="DC107" s="1">
        <v>0</v>
      </c>
      <c r="DD107" s="1">
        <v>115</v>
      </c>
      <c r="DE107" s="1">
        <v>1</v>
      </c>
      <c r="DF107" s="1">
        <v>0</v>
      </c>
      <c r="DG107" s="1">
        <v>0</v>
      </c>
      <c r="DH107" s="1">
        <v>0</v>
      </c>
      <c r="DI107" s="1">
        <v>0</v>
      </c>
      <c r="DJ107" s="1">
        <v>0</v>
      </c>
      <c r="DK107" s="1">
        <v>0</v>
      </c>
      <c r="DL107" s="1">
        <v>75</v>
      </c>
      <c r="DM107" s="1">
        <v>1</v>
      </c>
      <c r="DN107" s="1">
        <v>0</v>
      </c>
      <c r="DO107" s="1">
        <v>0</v>
      </c>
      <c r="DP107" s="1">
        <v>0</v>
      </c>
      <c r="DQ107" s="1">
        <v>0</v>
      </c>
      <c r="DR107" s="1">
        <v>0</v>
      </c>
      <c r="DS107" s="1">
        <v>0</v>
      </c>
      <c r="DT107" s="1">
        <v>0</v>
      </c>
      <c r="DU107" s="1">
        <v>0</v>
      </c>
      <c r="DV107" s="1">
        <v>75</v>
      </c>
      <c r="DW107" s="1">
        <v>1</v>
      </c>
      <c r="DX107" s="1">
        <v>0</v>
      </c>
      <c r="DY107" s="1">
        <v>0</v>
      </c>
      <c r="DZ107" s="1">
        <v>0</v>
      </c>
      <c r="EA107" s="1">
        <v>0</v>
      </c>
      <c r="EB107" s="13">
        <f>SUM(CL107,CO107,CR107,CU107,CX107,DA107,DD107,DG107,DJ107,DL107,DN107,DP107,DR107,DT107,DV107,DX107,DZ107)/60</f>
        <v>23.75</v>
      </c>
      <c r="EE107" s="12"/>
      <c r="FT107" s="13">
        <f>SUM(ED107,EG107,EJ107,EM107,EP107,ES107,EV107,EY107,FB107,FD107,FF107,FH107,FJ107,FL107,FN107,FP107,FR107)/60</f>
        <v>0</v>
      </c>
      <c r="FU107">
        <f>IF(OR(AT107=0,AND(CL107&lt;&gt;"",CL107=0),AND(ED107&lt;&gt;"",ED107=0)),1,0)</f>
        <v>0</v>
      </c>
      <c r="FV107">
        <f>IF(OR(AZ107=0,AND(CR107&lt;&gt;"",CR107=0),AND(EJ107&lt;&gt;"",EJ107=0)),1,0)</f>
        <v>0</v>
      </c>
      <c r="FW107">
        <v>0</v>
      </c>
      <c r="FX107">
        <v>0</v>
      </c>
      <c r="FY107">
        <v>0</v>
      </c>
      <c r="FZ107" s="54">
        <v>0</v>
      </c>
    </row>
    <row r="108" spans="1:182" s="9" customFormat="1" ht="13.5" customHeight="1" thickTop="1">
      <c r="A108">
        <v>65</v>
      </c>
      <c r="B108">
        <v>1</v>
      </c>
      <c r="C108">
        <v>5</v>
      </c>
      <c r="D108">
        <v>6</v>
      </c>
      <c r="E108">
        <v>1</v>
      </c>
      <c r="F108">
        <v>0</v>
      </c>
      <c r="G108">
        <v>4</v>
      </c>
      <c r="H108">
        <v>5</v>
      </c>
      <c r="I108">
        <v>2</v>
      </c>
      <c r="J108">
        <v>1</v>
      </c>
      <c r="K108">
        <v>2</v>
      </c>
      <c r="L108">
        <v>2</v>
      </c>
      <c r="M108">
        <v>1</v>
      </c>
      <c r="N108" s="28" t="s">
        <v>317</v>
      </c>
      <c r="O108" t="s">
        <v>1475</v>
      </c>
      <c r="P108" s="15" t="s">
        <v>153</v>
      </c>
      <c r="Q108">
        <v>0</v>
      </c>
      <c r="R108" s="28" t="s">
        <v>398</v>
      </c>
      <c r="S108">
        <v>60</v>
      </c>
      <c r="T108">
        <v>1</v>
      </c>
      <c r="U108"/>
      <c r="V108">
        <v>2</v>
      </c>
      <c r="W108"/>
      <c r="X108">
        <v>3</v>
      </c>
      <c r="Y108"/>
      <c r="Z108">
        <v>0</v>
      </c>
      <c r="AA108">
        <v>0</v>
      </c>
      <c r="AB108">
        <v>1</v>
      </c>
      <c r="AC108"/>
      <c r="AD108">
        <v>1</v>
      </c>
      <c r="AE108" t="s">
        <v>915</v>
      </c>
      <c r="AF108">
        <v>2</v>
      </c>
      <c r="AG108"/>
      <c r="AH108">
        <v>3</v>
      </c>
      <c r="AI108" t="s">
        <v>744</v>
      </c>
      <c r="AJ108">
        <v>17</v>
      </c>
      <c r="AK108">
        <v>23</v>
      </c>
      <c r="AL108">
        <v>24</v>
      </c>
      <c r="AM108">
        <v>159</v>
      </c>
      <c r="AN108">
        <v>383</v>
      </c>
      <c r="AO108">
        <v>30</v>
      </c>
      <c r="AP108">
        <v>117</v>
      </c>
      <c r="AQ108" t="s">
        <v>154</v>
      </c>
      <c r="AR108" t="s">
        <v>156</v>
      </c>
      <c r="AS108" s="1">
        <v>0</v>
      </c>
      <c r="AT108" s="1">
        <v>355</v>
      </c>
      <c r="AU108" s="1">
        <v>1</v>
      </c>
      <c r="AV108" s="1">
        <v>0</v>
      </c>
      <c r="AW108" s="1">
        <v>135</v>
      </c>
      <c r="AX108" s="1">
        <v>1</v>
      </c>
      <c r="AY108" s="1">
        <v>0</v>
      </c>
      <c r="AZ108" s="1">
        <v>540</v>
      </c>
      <c r="BA108" s="1">
        <v>1</v>
      </c>
      <c r="BB108" s="1">
        <v>0</v>
      </c>
      <c r="BC108" s="1">
        <v>105</v>
      </c>
      <c r="BD108" s="1">
        <v>1</v>
      </c>
      <c r="BE108" s="1">
        <v>0</v>
      </c>
      <c r="BF108" s="1">
        <v>0</v>
      </c>
      <c r="BG108" s="1">
        <v>0</v>
      </c>
      <c r="BH108" s="1">
        <v>0</v>
      </c>
      <c r="BI108" s="1">
        <v>0</v>
      </c>
      <c r="BJ108" s="1">
        <v>0</v>
      </c>
      <c r="BK108" s="1">
        <v>0</v>
      </c>
      <c r="BL108" s="1">
        <v>210</v>
      </c>
      <c r="BM108" s="1">
        <v>1</v>
      </c>
      <c r="BN108" s="1">
        <v>0</v>
      </c>
      <c r="BO108" s="1">
        <v>0</v>
      </c>
      <c r="BP108" s="1">
        <v>0</v>
      </c>
      <c r="BQ108" s="1">
        <v>0</v>
      </c>
      <c r="BR108" s="1">
        <v>0</v>
      </c>
      <c r="BS108" s="1">
        <v>0</v>
      </c>
      <c r="BT108" s="1">
        <v>45</v>
      </c>
      <c r="BU108" s="1">
        <v>1</v>
      </c>
      <c r="BV108" s="1">
        <v>0</v>
      </c>
      <c r="BW108" s="1">
        <v>0</v>
      </c>
      <c r="BX108" s="1">
        <v>0</v>
      </c>
      <c r="BY108" s="1">
        <v>0</v>
      </c>
      <c r="BZ108" s="1">
        <v>0</v>
      </c>
      <c r="CA108" s="1">
        <v>0</v>
      </c>
      <c r="CB108" s="1">
        <v>0</v>
      </c>
      <c r="CC108" s="1">
        <v>0</v>
      </c>
      <c r="CD108" s="1">
        <v>45</v>
      </c>
      <c r="CE108" s="1">
        <v>1</v>
      </c>
      <c r="CF108" s="1">
        <v>0</v>
      </c>
      <c r="CG108" s="1">
        <v>0</v>
      </c>
      <c r="CH108" s="1">
        <v>0</v>
      </c>
      <c r="CI108" s="1">
        <v>0</v>
      </c>
      <c r="CJ108" s="13">
        <f>SUM(AT108,AW108,AZ108,BC108,BF108,BI108,BL108,BO108,BR108,BT108,BV108,BX108,BZ108,CB108,CD108,CF108,CH108)/60</f>
        <v>23.916666666666668</v>
      </c>
      <c r="CK108" s="1">
        <v>0</v>
      </c>
      <c r="CL108" s="1">
        <v>355</v>
      </c>
      <c r="CM108" s="1">
        <v>1</v>
      </c>
      <c r="CN108" s="1">
        <v>0</v>
      </c>
      <c r="CO108" s="1">
        <v>135</v>
      </c>
      <c r="CP108" s="1">
        <v>1</v>
      </c>
      <c r="CQ108" s="1">
        <v>0</v>
      </c>
      <c r="CR108" s="1">
        <v>540</v>
      </c>
      <c r="CS108" s="1">
        <v>1</v>
      </c>
      <c r="CT108" s="1">
        <v>0</v>
      </c>
      <c r="CU108" s="1">
        <v>105</v>
      </c>
      <c r="CV108" s="1">
        <v>1</v>
      </c>
      <c r="CW108" s="1">
        <v>0</v>
      </c>
      <c r="CX108" s="1">
        <v>0</v>
      </c>
      <c r="CY108" s="1">
        <v>0</v>
      </c>
      <c r="CZ108" s="1">
        <v>0</v>
      </c>
      <c r="DA108" s="1">
        <v>0</v>
      </c>
      <c r="DB108" s="1">
        <v>0</v>
      </c>
      <c r="DC108" s="1">
        <v>0</v>
      </c>
      <c r="DD108" s="1">
        <v>210</v>
      </c>
      <c r="DE108" s="1">
        <v>1</v>
      </c>
      <c r="DF108" s="1">
        <v>0</v>
      </c>
      <c r="DG108" s="1">
        <v>0</v>
      </c>
      <c r="DH108" s="1">
        <v>0</v>
      </c>
      <c r="DI108" s="1">
        <v>0</v>
      </c>
      <c r="DJ108" s="1">
        <v>0</v>
      </c>
      <c r="DK108" s="1">
        <v>0</v>
      </c>
      <c r="DL108" s="1">
        <v>45</v>
      </c>
      <c r="DM108" s="1">
        <v>1</v>
      </c>
      <c r="DN108" s="1">
        <v>0</v>
      </c>
      <c r="DO108" s="1">
        <v>0</v>
      </c>
      <c r="DP108" s="1">
        <v>0</v>
      </c>
      <c r="DQ108" s="1">
        <v>0</v>
      </c>
      <c r="DR108" s="1">
        <v>0</v>
      </c>
      <c r="DS108" s="1">
        <v>0</v>
      </c>
      <c r="DT108" s="1">
        <v>0</v>
      </c>
      <c r="DU108" s="1">
        <v>0</v>
      </c>
      <c r="DV108" s="1">
        <v>45</v>
      </c>
      <c r="DW108" s="1">
        <v>1</v>
      </c>
      <c r="DX108" s="1">
        <v>0</v>
      </c>
      <c r="DY108" s="1">
        <v>0</v>
      </c>
      <c r="DZ108" s="1">
        <v>0</v>
      </c>
      <c r="EA108" s="1">
        <v>0</v>
      </c>
      <c r="EB108" s="13">
        <f>SUM(CL108,CO108,CR108,CU108,CX108,DA108,DD108,DG108,DJ108,DL108,DN108,DP108,DR108,DT108,DV108,DX108,DZ108)/60</f>
        <v>23.916666666666668</v>
      </c>
      <c r="EC108" s="1"/>
      <c r="ED108" s="1"/>
      <c r="EE108" s="58"/>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3">
        <f>SUM(ED108,EG108,EJ108,EM108,EP108,ES108,EV108,EY108,FB108,FD108,FF108,FH108,FJ108,FL108,FN108,FP108,FR108)/60</f>
        <v>0</v>
      </c>
      <c r="FU108">
        <f>IF(OR(AT108=0,AND(CL108&lt;&gt;"",CL108=0),AND(ED108&lt;&gt;"",ED108=0)),1,0)</f>
        <v>0</v>
      </c>
      <c r="FV108">
        <f>IF(OR(AZ108=0,AND(CR108&lt;&gt;"",CR108=0),AND(EJ108&lt;&gt;"",EJ108=0)),1,0)</f>
        <v>0</v>
      </c>
      <c r="FW108">
        <v>0</v>
      </c>
      <c r="FX108">
        <v>0</v>
      </c>
      <c r="FY108">
        <v>0</v>
      </c>
      <c r="FZ108" s="54">
        <v>0</v>
      </c>
    </row>
    <row r="109" spans="1:182" ht="12.75" customHeight="1">
      <c r="A109">
        <v>73</v>
      </c>
      <c r="B109">
        <v>1</v>
      </c>
      <c r="C109">
        <v>3</v>
      </c>
      <c r="D109">
        <v>6</v>
      </c>
      <c r="E109">
        <v>5</v>
      </c>
      <c r="F109">
        <v>3</v>
      </c>
      <c r="G109">
        <v>11</v>
      </c>
      <c r="H109">
        <v>7</v>
      </c>
      <c r="I109">
        <v>2</v>
      </c>
      <c r="J109">
        <v>0</v>
      </c>
      <c r="K109">
        <v>2</v>
      </c>
      <c r="L109">
        <v>2</v>
      </c>
      <c r="M109">
        <v>1</v>
      </c>
      <c r="N109" s="28" t="s">
        <v>320</v>
      </c>
      <c r="O109" t="s">
        <v>1483</v>
      </c>
      <c r="P109" s="15" t="s">
        <v>153</v>
      </c>
      <c r="Q109">
        <v>0</v>
      </c>
      <c r="R109" t="s">
        <v>392</v>
      </c>
      <c r="S109">
        <v>45</v>
      </c>
      <c r="T109">
        <v>1</v>
      </c>
      <c r="V109">
        <v>3</v>
      </c>
      <c r="W109" t="s">
        <v>628</v>
      </c>
      <c r="X109">
        <v>3</v>
      </c>
      <c r="Z109">
        <v>1</v>
      </c>
      <c r="AA109">
        <v>0</v>
      </c>
      <c r="AB109">
        <v>3</v>
      </c>
      <c r="AD109">
        <v>3</v>
      </c>
      <c r="AE109" s="1" t="s">
        <v>922</v>
      </c>
      <c r="AF109">
        <v>2</v>
      </c>
      <c r="AH109">
        <v>1</v>
      </c>
      <c r="AJ109">
        <v>17</v>
      </c>
      <c r="AK109">
        <v>29</v>
      </c>
      <c r="AL109">
        <v>20</v>
      </c>
      <c r="AM109">
        <v>46</v>
      </c>
      <c r="AN109">
        <v>195</v>
      </c>
      <c r="AO109">
        <v>47</v>
      </c>
      <c r="AP109">
        <v>188</v>
      </c>
      <c r="AQ109" t="s">
        <v>154</v>
      </c>
      <c r="AR109" t="s">
        <v>156</v>
      </c>
      <c r="AS109" s="1">
        <v>0</v>
      </c>
      <c r="AT109" s="1">
        <v>420</v>
      </c>
      <c r="AU109" s="1">
        <v>1</v>
      </c>
      <c r="AV109" s="1">
        <v>0</v>
      </c>
      <c r="AW109" s="1">
        <v>15</v>
      </c>
      <c r="AX109" s="1">
        <v>1</v>
      </c>
      <c r="AY109" s="1">
        <v>0</v>
      </c>
      <c r="AZ109" s="1">
        <v>555</v>
      </c>
      <c r="BA109" s="1">
        <v>1</v>
      </c>
      <c r="BB109" s="1">
        <v>0</v>
      </c>
      <c r="BC109" s="1">
        <v>90</v>
      </c>
      <c r="BD109" s="1">
        <v>2</v>
      </c>
      <c r="BE109" s="1">
        <v>0</v>
      </c>
      <c r="BF109" s="1">
        <v>0</v>
      </c>
      <c r="BG109" s="1">
        <v>0</v>
      </c>
      <c r="BH109" s="1">
        <v>0</v>
      </c>
      <c r="BI109" s="1">
        <v>0</v>
      </c>
      <c r="BJ109" s="1">
        <v>0</v>
      </c>
      <c r="BK109" s="1">
        <v>0</v>
      </c>
      <c r="BL109" s="1">
        <v>180</v>
      </c>
      <c r="BM109" s="1">
        <v>1</v>
      </c>
      <c r="BN109" s="1">
        <v>0</v>
      </c>
      <c r="BO109" s="1">
        <v>90</v>
      </c>
      <c r="BP109" s="1">
        <v>1</v>
      </c>
      <c r="BQ109" s="1">
        <v>0</v>
      </c>
      <c r="BR109" s="1">
        <v>0</v>
      </c>
      <c r="BS109" s="1">
        <v>0</v>
      </c>
      <c r="BT109" s="1">
        <v>45</v>
      </c>
      <c r="BU109" s="1">
        <v>1</v>
      </c>
      <c r="BV109" s="1">
        <v>0</v>
      </c>
      <c r="BW109" s="1">
        <v>0</v>
      </c>
      <c r="BX109" s="1">
        <v>0</v>
      </c>
      <c r="BY109" s="1">
        <v>0</v>
      </c>
      <c r="BZ109" s="1">
        <v>0</v>
      </c>
      <c r="CA109" s="1">
        <v>0</v>
      </c>
      <c r="CB109" s="1">
        <v>0</v>
      </c>
      <c r="CC109" s="1">
        <v>0</v>
      </c>
      <c r="CD109" s="1">
        <v>45</v>
      </c>
      <c r="CE109" s="1">
        <v>1</v>
      </c>
      <c r="CF109" s="1">
        <v>0</v>
      </c>
      <c r="CG109" s="1">
        <v>0</v>
      </c>
      <c r="CH109" s="1">
        <v>0</v>
      </c>
      <c r="CI109" s="1">
        <v>0</v>
      </c>
      <c r="CJ109" s="13">
        <f>SUM(AT109,AW109,AZ109,BC109,BF109,BI109,BL109,BO109,BR109,BT109,BV109,BX109,BZ109,CB109,CD109,CF109,CH109)/60</f>
        <v>24</v>
      </c>
      <c r="CK109" s="1">
        <v>0</v>
      </c>
      <c r="CL109" s="1">
        <v>420</v>
      </c>
      <c r="CM109" s="1">
        <v>1</v>
      </c>
      <c r="CN109" s="1">
        <v>0</v>
      </c>
      <c r="CO109" s="1">
        <v>15</v>
      </c>
      <c r="CP109" s="1">
        <v>1</v>
      </c>
      <c r="CQ109" s="1">
        <v>0</v>
      </c>
      <c r="CR109" s="1">
        <v>555</v>
      </c>
      <c r="CS109" s="1">
        <v>1</v>
      </c>
      <c r="CT109" s="1">
        <v>0</v>
      </c>
      <c r="CU109" s="1">
        <v>90</v>
      </c>
      <c r="CV109" s="1">
        <v>2</v>
      </c>
      <c r="CW109" s="1">
        <v>0</v>
      </c>
      <c r="CX109" s="1">
        <v>0</v>
      </c>
      <c r="CY109" s="1">
        <v>0</v>
      </c>
      <c r="CZ109" s="1">
        <v>0</v>
      </c>
      <c r="DA109" s="1">
        <v>0</v>
      </c>
      <c r="DB109" s="1">
        <v>0</v>
      </c>
      <c r="DC109" s="1">
        <v>0</v>
      </c>
      <c r="DD109" s="1">
        <v>180</v>
      </c>
      <c r="DE109" s="1">
        <v>1</v>
      </c>
      <c r="DF109" s="1">
        <v>0</v>
      </c>
      <c r="DG109" s="1">
        <v>90</v>
      </c>
      <c r="DH109" s="1">
        <v>1</v>
      </c>
      <c r="DI109" s="1">
        <v>0</v>
      </c>
      <c r="DJ109" s="1">
        <v>0</v>
      </c>
      <c r="DK109" s="1">
        <v>0</v>
      </c>
      <c r="DL109" s="1">
        <v>45</v>
      </c>
      <c r="DM109" s="1">
        <v>1</v>
      </c>
      <c r="DN109" s="1">
        <v>0</v>
      </c>
      <c r="DO109" s="1">
        <v>0</v>
      </c>
      <c r="DP109" s="1">
        <v>0</v>
      </c>
      <c r="DQ109" s="1">
        <v>0</v>
      </c>
      <c r="DR109" s="1">
        <v>0</v>
      </c>
      <c r="DS109" s="1">
        <v>0</v>
      </c>
      <c r="DT109" s="1">
        <v>0</v>
      </c>
      <c r="DU109" s="1">
        <v>0</v>
      </c>
      <c r="DV109" s="1">
        <v>45</v>
      </c>
      <c r="DW109" s="1">
        <v>1</v>
      </c>
      <c r="DX109" s="1">
        <v>0</v>
      </c>
      <c r="DY109" s="1">
        <v>0</v>
      </c>
      <c r="DZ109" s="1">
        <v>0</v>
      </c>
      <c r="EA109" s="1">
        <v>0</v>
      </c>
      <c r="EB109" s="13">
        <f>SUM(CL109,CO109,CR109,CU109,CX109,DA109,DD109,DG109,DJ109,DL109,DN109,DP109,DR109,DT109,DV109,DX109,DZ109)/60</f>
        <v>24</v>
      </c>
      <c r="FT109" s="13">
        <f>SUM(ED109,EG109,EJ109,EM109,EP109,ES109,EV109,EY109,FB109,FD109,FF109,FH109,FJ109,FL109,FN109,FP109,FR109)/60</f>
        <v>0</v>
      </c>
      <c r="FU109">
        <f>IF(OR(AT109=0,AND(CL109&lt;&gt;"",CL109=0),AND(ED109&lt;&gt;"",ED109=0)),1,0)</f>
        <v>0</v>
      </c>
      <c r="FV109">
        <f>IF(OR(AZ109=0,AND(CR109&lt;&gt;"",CR109=0),AND(EJ109&lt;&gt;"",EJ109=0)),1,0)</f>
        <v>0</v>
      </c>
      <c r="FW109">
        <v>0</v>
      </c>
      <c r="FX109">
        <v>0</v>
      </c>
      <c r="FY109">
        <v>0</v>
      </c>
      <c r="FZ109" s="54">
        <v>0</v>
      </c>
    </row>
    <row r="110" spans="1:182" ht="13">
      <c r="A110">
        <v>74</v>
      </c>
      <c r="B110">
        <v>1</v>
      </c>
      <c r="C110">
        <v>5</v>
      </c>
      <c r="D110">
        <v>7</v>
      </c>
      <c r="E110">
        <v>2</v>
      </c>
      <c r="F110">
        <v>0</v>
      </c>
      <c r="G110">
        <v>8</v>
      </c>
      <c r="H110">
        <v>5</v>
      </c>
      <c r="I110">
        <v>3</v>
      </c>
      <c r="J110">
        <v>0</v>
      </c>
      <c r="K110">
        <v>2</v>
      </c>
      <c r="L110">
        <v>3</v>
      </c>
      <c r="M110">
        <v>1</v>
      </c>
      <c r="N110" s="28" t="s">
        <v>321</v>
      </c>
      <c r="O110" t="s">
        <v>1484</v>
      </c>
      <c r="P110" s="15" t="s">
        <v>153</v>
      </c>
      <c r="Q110">
        <v>0</v>
      </c>
      <c r="R110" s="28" t="s">
        <v>401</v>
      </c>
      <c r="S110">
        <v>75</v>
      </c>
      <c r="T110">
        <v>1</v>
      </c>
      <c r="V110">
        <v>0</v>
      </c>
      <c r="X110">
        <v>3</v>
      </c>
      <c r="Z110">
        <v>1</v>
      </c>
      <c r="AA110">
        <v>2</v>
      </c>
      <c r="AB110">
        <v>0</v>
      </c>
      <c r="AD110">
        <v>3</v>
      </c>
      <c r="AE110" t="s">
        <v>923</v>
      </c>
      <c r="AF110">
        <v>1</v>
      </c>
      <c r="AH110">
        <v>2</v>
      </c>
      <c r="AJ110">
        <v>41</v>
      </c>
      <c r="AK110">
        <v>19</v>
      </c>
      <c r="AL110">
        <v>23</v>
      </c>
      <c r="AM110">
        <v>178</v>
      </c>
      <c r="AN110">
        <v>565</v>
      </c>
      <c r="AO110">
        <v>117</v>
      </c>
      <c r="AP110">
        <v>163</v>
      </c>
      <c r="AQ110" t="s">
        <v>154</v>
      </c>
      <c r="AR110" t="s">
        <v>156</v>
      </c>
      <c r="AS110" s="1">
        <v>0</v>
      </c>
      <c r="AT110" s="1">
        <v>330</v>
      </c>
      <c r="AU110" s="1">
        <v>1</v>
      </c>
      <c r="AV110" s="1">
        <v>0</v>
      </c>
      <c r="AW110" s="1">
        <v>15</v>
      </c>
      <c r="AX110" s="1">
        <v>1</v>
      </c>
      <c r="AY110" s="1">
        <v>50</v>
      </c>
      <c r="AZ110" s="1">
        <v>555</v>
      </c>
      <c r="BA110" s="1">
        <v>3</v>
      </c>
      <c r="BB110" s="1">
        <v>0</v>
      </c>
      <c r="BC110" s="1">
        <v>95</v>
      </c>
      <c r="BD110" s="1">
        <v>3</v>
      </c>
      <c r="BE110" s="1">
        <v>0</v>
      </c>
      <c r="BF110" s="1">
        <v>25</v>
      </c>
      <c r="BG110" s="1">
        <v>1</v>
      </c>
      <c r="BH110" s="1">
        <v>0</v>
      </c>
      <c r="BI110" s="1">
        <v>0</v>
      </c>
      <c r="BJ110" s="1">
        <v>0</v>
      </c>
      <c r="BK110" s="1">
        <v>0</v>
      </c>
      <c r="BL110" s="1">
        <v>90</v>
      </c>
      <c r="BM110" s="1">
        <v>2</v>
      </c>
      <c r="BN110" s="1">
        <v>0</v>
      </c>
      <c r="BO110" s="1">
        <v>30</v>
      </c>
      <c r="BP110" s="1">
        <v>1</v>
      </c>
      <c r="BQ110" s="1">
        <v>0</v>
      </c>
      <c r="BR110" s="1">
        <v>60</v>
      </c>
      <c r="BS110" s="1">
        <v>1</v>
      </c>
      <c r="BT110" s="1">
        <v>75</v>
      </c>
      <c r="BU110" s="1">
        <v>1</v>
      </c>
      <c r="BV110" s="1">
        <v>0</v>
      </c>
      <c r="BW110" s="1">
        <v>0</v>
      </c>
      <c r="BX110" s="1">
        <v>0</v>
      </c>
      <c r="BY110" s="1">
        <v>0</v>
      </c>
      <c r="BZ110" s="1">
        <v>0</v>
      </c>
      <c r="CA110" s="1">
        <v>0</v>
      </c>
      <c r="CB110" s="1">
        <v>15</v>
      </c>
      <c r="CC110" s="1">
        <v>1</v>
      </c>
      <c r="CD110" s="1">
        <v>150</v>
      </c>
      <c r="CE110" s="1">
        <v>2</v>
      </c>
      <c r="CF110" s="1">
        <v>0</v>
      </c>
      <c r="CG110" s="1">
        <v>0</v>
      </c>
      <c r="CH110" s="1">
        <v>0</v>
      </c>
      <c r="CI110" s="1">
        <v>0</v>
      </c>
      <c r="CJ110" s="13">
        <f>SUM(AT110,AW110,AZ110,BC110,BF110,BI110,BL110,BO110,BR110,BT110,BV110,BX110,BZ110,CB110,CD110,CF110,CH110)/60</f>
        <v>24</v>
      </c>
      <c r="CK110" s="1">
        <v>0</v>
      </c>
      <c r="CL110" s="1">
        <v>330</v>
      </c>
      <c r="CM110" s="1">
        <v>1</v>
      </c>
      <c r="CN110" s="1">
        <v>0</v>
      </c>
      <c r="CO110" s="1">
        <v>15</v>
      </c>
      <c r="CP110" s="1">
        <v>1</v>
      </c>
      <c r="CQ110" s="1">
        <v>0</v>
      </c>
      <c r="CR110" s="1">
        <v>625</v>
      </c>
      <c r="CS110" s="1">
        <v>2</v>
      </c>
      <c r="CT110" s="1">
        <v>0</v>
      </c>
      <c r="CU110" s="1">
        <v>80</v>
      </c>
      <c r="CV110" s="1">
        <v>3</v>
      </c>
      <c r="CW110" s="1">
        <v>0</v>
      </c>
      <c r="CX110" s="1">
        <v>35</v>
      </c>
      <c r="CY110" s="1">
        <v>1</v>
      </c>
      <c r="CZ110" s="1">
        <v>0</v>
      </c>
      <c r="DA110" s="1">
        <v>0</v>
      </c>
      <c r="DB110" s="1">
        <v>0</v>
      </c>
      <c r="DC110" s="1">
        <v>0</v>
      </c>
      <c r="DD110" s="1">
        <v>50</v>
      </c>
      <c r="DE110" s="1">
        <v>2</v>
      </c>
      <c r="DF110" s="1">
        <v>0</v>
      </c>
      <c r="DG110" s="1">
        <v>30</v>
      </c>
      <c r="DH110" s="1">
        <v>1</v>
      </c>
      <c r="DI110" s="1">
        <v>0</v>
      </c>
      <c r="DJ110" s="1">
        <v>20</v>
      </c>
      <c r="DK110" s="1">
        <v>1</v>
      </c>
      <c r="DL110" s="1">
        <v>75</v>
      </c>
      <c r="DM110" s="1">
        <v>1</v>
      </c>
      <c r="DN110" s="1">
        <v>0</v>
      </c>
      <c r="DO110" s="1">
        <v>0</v>
      </c>
      <c r="DP110" s="1">
        <v>0</v>
      </c>
      <c r="DQ110" s="1">
        <v>0</v>
      </c>
      <c r="DR110" s="1">
        <v>0</v>
      </c>
      <c r="DS110" s="1">
        <v>0</v>
      </c>
      <c r="DT110" s="1">
        <v>15</v>
      </c>
      <c r="DU110" s="1">
        <v>1</v>
      </c>
      <c r="DV110" s="1">
        <v>150</v>
      </c>
      <c r="DW110" s="1">
        <v>2</v>
      </c>
      <c r="DX110" s="1">
        <v>0</v>
      </c>
      <c r="DY110" s="1">
        <v>0</v>
      </c>
      <c r="DZ110" s="1">
        <v>0</v>
      </c>
      <c r="EA110" s="1">
        <v>0</v>
      </c>
      <c r="EB110" s="13">
        <f>SUM(CL110,CO110,CR110,CU110,CX110,DA110,DD110,DG110,DJ110,DL110,DN110,DP110,DR110,DT110,DV110,DX110,DZ110)/60</f>
        <v>23.75</v>
      </c>
      <c r="FT110" s="13">
        <f>SUM(ED110,EG110,EJ110,EM110,EP110,ES110,EV110,EY110,FB110,FD110,FF110,FH110,FJ110,FL110,FN110,FP110,FR110)/60</f>
        <v>0</v>
      </c>
      <c r="FU110">
        <f>IF(OR(AT110=0,AND(CL110&lt;&gt;"",CL110=0),AND(ED110&lt;&gt;"",ED110=0)),1,0)</f>
        <v>0</v>
      </c>
      <c r="FV110">
        <f>IF(OR(AZ110=0,AND(CR110&lt;&gt;"",CR110=0),AND(EJ110&lt;&gt;"",EJ110=0)),1,0)</f>
        <v>0</v>
      </c>
      <c r="FW110">
        <v>0</v>
      </c>
      <c r="FX110">
        <v>0</v>
      </c>
      <c r="FY110">
        <v>0</v>
      </c>
      <c r="FZ110" s="54">
        <v>0</v>
      </c>
    </row>
    <row r="111" spans="1:182" ht="13">
      <c r="A111">
        <v>93</v>
      </c>
      <c r="B111">
        <v>1</v>
      </c>
      <c r="C111">
        <v>3</v>
      </c>
      <c r="D111">
        <v>4</v>
      </c>
      <c r="E111">
        <v>1</v>
      </c>
      <c r="F111">
        <v>0</v>
      </c>
      <c r="G111">
        <v>2</v>
      </c>
      <c r="H111">
        <v>5</v>
      </c>
      <c r="I111">
        <v>2</v>
      </c>
      <c r="J111">
        <v>0</v>
      </c>
      <c r="K111">
        <v>2</v>
      </c>
      <c r="L111">
        <v>3</v>
      </c>
      <c r="M111">
        <v>1</v>
      </c>
      <c r="N111" s="28" t="s">
        <v>327</v>
      </c>
      <c r="O111" t="s">
        <v>1503</v>
      </c>
      <c r="P111" s="15" t="s">
        <v>153</v>
      </c>
      <c r="Q111">
        <v>0</v>
      </c>
      <c r="R111" s="28" t="s">
        <v>417</v>
      </c>
      <c r="S111">
        <v>135</v>
      </c>
      <c r="T111">
        <v>3</v>
      </c>
      <c r="V111">
        <v>2</v>
      </c>
      <c r="X111">
        <v>3</v>
      </c>
      <c r="Z111">
        <v>1</v>
      </c>
      <c r="AA111">
        <v>0</v>
      </c>
      <c r="AB111">
        <v>1</v>
      </c>
      <c r="AD111">
        <v>3</v>
      </c>
      <c r="AE111" t="s">
        <v>938</v>
      </c>
      <c r="AF111">
        <v>3</v>
      </c>
      <c r="AH111">
        <v>2</v>
      </c>
      <c r="AJ111">
        <v>50</v>
      </c>
      <c r="AK111">
        <v>16</v>
      </c>
      <c r="AL111">
        <v>17</v>
      </c>
      <c r="AM111">
        <v>153</v>
      </c>
      <c r="AN111">
        <v>473</v>
      </c>
      <c r="AO111">
        <v>49</v>
      </c>
      <c r="AP111">
        <v>139</v>
      </c>
      <c r="AQ111" t="s">
        <v>154</v>
      </c>
      <c r="AR111" t="s">
        <v>155</v>
      </c>
      <c r="AS111" s="1">
        <v>0</v>
      </c>
      <c r="AT111" s="1">
        <v>420</v>
      </c>
      <c r="AU111" s="1">
        <v>1</v>
      </c>
      <c r="AV111" s="1">
        <v>0</v>
      </c>
      <c r="AW111" s="1">
        <v>60</v>
      </c>
      <c r="AX111" s="1">
        <v>2</v>
      </c>
      <c r="AY111" s="1">
        <v>0</v>
      </c>
      <c r="AZ111" s="1">
        <v>385</v>
      </c>
      <c r="BA111" s="1">
        <v>1</v>
      </c>
      <c r="BB111" s="1">
        <v>30</v>
      </c>
      <c r="BC111" s="1">
        <v>65</v>
      </c>
      <c r="BD111" s="1">
        <v>2</v>
      </c>
      <c r="BE111" s="1">
        <v>15</v>
      </c>
      <c r="BF111" s="1">
        <v>25</v>
      </c>
      <c r="BG111" s="1">
        <v>2</v>
      </c>
      <c r="BH111" s="1">
        <v>0</v>
      </c>
      <c r="BI111" s="1">
        <v>0</v>
      </c>
      <c r="BJ111" s="1">
        <v>0</v>
      </c>
      <c r="BK111" s="1">
        <v>0</v>
      </c>
      <c r="BL111" s="1">
        <v>115</v>
      </c>
      <c r="BM111" s="1">
        <v>2</v>
      </c>
      <c r="BN111" s="1">
        <v>0</v>
      </c>
      <c r="BO111" s="1">
        <v>110</v>
      </c>
      <c r="BP111" s="1">
        <v>1</v>
      </c>
      <c r="BQ111" s="1">
        <v>0</v>
      </c>
      <c r="BR111" s="1">
        <v>0</v>
      </c>
      <c r="BS111" s="1">
        <v>0</v>
      </c>
      <c r="BT111" s="1">
        <v>75</v>
      </c>
      <c r="BU111" s="1">
        <v>1</v>
      </c>
      <c r="BV111" s="1">
        <v>0</v>
      </c>
      <c r="BW111" s="1">
        <v>0</v>
      </c>
      <c r="BX111" s="1">
        <v>0</v>
      </c>
      <c r="BY111" s="1">
        <v>0</v>
      </c>
      <c r="BZ111" s="1">
        <v>0</v>
      </c>
      <c r="CA111" s="1">
        <v>0</v>
      </c>
      <c r="CB111" s="1">
        <v>15</v>
      </c>
      <c r="CC111" s="1">
        <v>1</v>
      </c>
      <c r="CD111" s="1">
        <v>150</v>
      </c>
      <c r="CE111" s="1">
        <v>2</v>
      </c>
      <c r="CF111" s="1">
        <v>0</v>
      </c>
      <c r="CG111" s="1">
        <v>0</v>
      </c>
      <c r="CH111" s="1">
        <v>0</v>
      </c>
      <c r="CI111" s="1">
        <v>0</v>
      </c>
      <c r="CJ111" s="13">
        <f>SUM(AT111,AW111,AZ111,BC111,BF111,BI111,BL111,BO111,BR111,BT111,BV111,BX111,BZ111,CB111,CD111,CF111,CH111)/60</f>
        <v>23.666666666666668</v>
      </c>
      <c r="EB111" s="13">
        <f>SUM(CL111,CO111,CR111,CU111,CX111,DA111,DD111,DG111,DJ111,DL111,DN111,DP111,DR111,DT111,DV111,DX111,DZ111)/60</f>
        <v>0</v>
      </c>
      <c r="EC111" s="1">
        <v>0</v>
      </c>
      <c r="ED111" s="1">
        <v>420</v>
      </c>
      <c r="EE111" s="1">
        <v>1</v>
      </c>
      <c r="EF111" s="1">
        <v>0</v>
      </c>
      <c r="EG111" s="1">
        <v>60</v>
      </c>
      <c r="EH111" s="1">
        <v>2</v>
      </c>
      <c r="EI111" s="1">
        <v>0</v>
      </c>
      <c r="EJ111" s="1">
        <v>385</v>
      </c>
      <c r="EK111" s="1">
        <v>1</v>
      </c>
      <c r="EL111" s="1">
        <v>30</v>
      </c>
      <c r="EM111" s="1">
        <v>65</v>
      </c>
      <c r="EN111" s="1">
        <v>2</v>
      </c>
      <c r="EO111" s="1">
        <v>15</v>
      </c>
      <c r="EP111" s="1">
        <v>25</v>
      </c>
      <c r="EQ111" s="1">
        <v>2</v>
      </c>
      <c r="ER111" s="1">
        <v>0</v>
      </c>
      <c r="ES111" s="1">
        <v>0</v>
      </c>
      <c r="ET111" s="1">
        <v>0</v>
      </c>
      <c r="EU111" s="1">
        <v>0</v>
      </c>
      <c r="EV111" s="1">
        <v>115</v>
      </c>
      <c r="EW111" s="1">
        <v>2</v>
      </c>
      <c r="EX111" s="1">
        <v>0</v>
      </c>
      <c r="EY111" s="1">
        <v>110</v>
      </c>
      <c r="EZ111" s="1">
        <v>1</v>
      </c>
      <c r="FA111" s="1">
        <v>0</v>
      </c>
      <c r="FB111" s="1">
        <v>0</v>
      </c>
      <c r="FC111" s="1">
        <v>0</v>
      </c>
      <c r="FD111" s="1">
        <v>75</v>
      </c>
      <c r="FE111" s="1">
        <v>1</v>
      </c>
      <c r="FF111" s="1">
        <v>0</v>
      </c>
      <c r="FG111" s="1">
        <v>0</v>
      </c>
      <c r="FH111" s="1">
        <v>0</v>
      </c>
      <c r="FI111" s="1">
        <v>0</v>
      </c>
      <c r="FJ111" s="1">
        <v>0</v>
      </c>
      <c r="FK111" s="1">
        <v>0</v>
      </c>
      <c r="FL111" s="1">
        <v>15</v>
      </c>
      <c r="FM111" s="1">
        <v>1</v>
      </c>
      <c r="FN111" s="1">
        <v>150</v>
      </c>
      <c r="FO111" s="1">
        <v>2</v>
      </c>
      <c r="FP111" s="1">
        <v>0</v>
      </c>
      <c r="FQ111" s="1">
        <v>0</v>
      </c>
      <c r="FR111" s="1">
        <v>0</v>
      </c>
      <c r="FS111" s="1">
        <v>0</v>
      </c>
      <c r="FT111" s="13">
        <f>SUM(ED111,EG111,EJ111,EM111,EP111,ES111,EV111,EY111,FB111,FD111,FF111,FH111,FJ111,FL111,FN111,FP111,FR111)/60</f>
        <v>23.666666666666668</v>
      </c>
      <c r="FU111">
        <f>IF(OR(AT111=0,AND(CL111&lt;&gt;"",CL111=0),AND(ED111&lt;&gt;"",ED111=0)),1,0)</f>
        <v>0</v>
      </c>
      <c r="FV111">
        <f>IF(OR(AZ111=0,AND(CR111&lt;&gt;"",CR111=0),AND(EJ111&lt;&gt;"",EJ111=0)),1,0)</f>
        <v>0</v>
      </c>
      <c r="FW111">
        <v>0</v>
      </c>
      <c r="FX111">
        <v>0</v>
      </c>
      <c r="FY111">
        <v>0</v>
      </c>
      <c r="FZ111" s="54">
        <v>0</v>
      </c>
    </row>
    <row r="112" spans="1:182" ht="12.75" customHeight="1">
      <c r="A112">
        <v>104</v>
      </c>
      <c r="B112">
        <v>1</v>
      </c>
      <c r="C112">
        <v>4</v>
      </c>
      <c r="D112">
        <v>4</v>
      </c>
      <c r="E112">
        <v>2</v>
      </c>
      <c r="F112">
        <v>0</v>
      </c>
      <c r="G112">
        <v>9</v>
      </c>
      <c r="H112">
        <v>5</v>
      </c>
      <c r="I112">
        <v>2</v>
      </c>
      <c r="J112">
        <v>0</v>
      </c>
      <c r="K112">
        <v>2</v>
      </c>
      <c r="L112">
        <v>3</v>
      </c>
      <c r="M112">
        <v>3</v>
      </c>
      <c r="N112" s="28" t="s">
        <v>328</v>
      </c>
      <c r="O112" t="s">
        <v>1514</v>
      </c>
      <c r="P112" s="15" t="s">
        <v>153</v>
      </c>
      <c r="Q112">
        <v>0</v>
      </c>
      <c r="R112" s="28" t="s">
        <v>368</v>
      </c>
      <c r="S112">
        <v>180</v>
      </c>
      <c r="T112">
        <v>1</v>
      </c>
      <c r="V112">
        <v>3</v>
      </c>
      <c r="X112">
        <v>3</v>
      </c>
      <c r="Z112">
        <v>2</v>
      </c>
      <c r="AA112">
        <v>0</v>
      </c>
      <c r="AB112">
        <v>1</v>
      </c>
      <c r="AD112">
        <v>2</v>
      </c>
      <c r="AE112" t="s">
        <v>915</v>
      </c>
      <c r="AF112">
        <v>1</v>
      </c>
      <c r="AH112">
        <v>2</v>
      </c>
      <c r="AJ112">
        <v>19</v>
      </c>
      <c r="AK112">
        <v>16</v>
      </c>
      <c r="AL112">
        <v>25</v>
      </c>
      <c r="AM112">
        <v>54</v>
      </c>
      <c r="AN112">
        <v>287</v>
      </c>
      <c r="AO112">
        <v>29</v>
      </c>
      <c r="AP112">
        <v>87</v>
      </c>
      <c r="AQ112" t="s">
        <v>154</v>
      </c>
      <c r="AR112" t="s">
        <v>155</v>
      </c>
      <c r="AS112" s="1">
        <v>0</v>
      </c>
      <c r="AT112" s="1">
        <v>405</v>
      </c>
      <c r="AU112" s="1">
        <v>1</v>
      </c>
      <c r="AV112" s="1">
        <v>0</v>
      </c>
      <c r="AW112" s="1">
        <v>40</v>
      </c>
      <c r="AX112" s="1">
        <v>1</v>
      </c>
      <c r="AY112" s="1">
        <v>0</v>
      </c>
      <c r="AZ112" s="1">
        <v>510</v>
      </c>
      <c r="BA112" s="1">
        <v>1</v>
      </c>
      <c r="BB112" s="1">
        <v>0</v>
      </c>
      <c r="BC112" s="1">
        <v>60</v>
      </c>
      <c r="BD112" s="1">
        <v>1</v>
      </c>
      <c r="BE112" s="1">
        <v>0</v>
      </c>
      <c r="BF112" s="1">
        <v>0</v>
      </c>
      <c r="BG112" s="1">
        <v>0</v>
      </c>
      <c r="BH112" s="1">
        <v>0</v>
      </c>
      <c r="BI112" s="1">
        <v>0</v>
      </c>
      <c r="BJ112" s="1">
        <v>0</v>
      </c>
      <c r="BK112" s="1">
        <v>0</v>
      </c>
      <c r="BL112" s="1">
        <v>185</v>
      </c>
      <c r="BM112" s="1">
        <v>1</v>
      </c>
      <c r="BN112" s="1">
        <v>0</v>
      </c>
      <c r="BO112" s="1">
        <v>60</v>
      </c>
      <c r="BP112" s="1">
        <v>1</v>
      </c>
      <c r="BQ112" s="1">
        <v>0</v>
      </c>
      <c r="BR112" s="1">
        <v>0</v>
      </c>
      <c r="BS112" s="1">
        <v>0</v>
      </c>
      <c r="BT112" s="1">
        <v>75</v>
      </c>
      <c r="BU112" s="1">
        <v>1</v>
      </c>
      <c r="BV112" s="1">
        <v>0</v>
      </c>
      <c r="BW112" s="1">
        <v>0</v>
      </c>
      <c r="BX112" s="1">
        <v>0</v>
      </c>
      <c r="BY112" s="1">
        <v>0</v>
      </c>
      <c r="BZ112" s="1">
        <v>0</v>
      </c>
      <c r="CA112" s="1">
        <v>0</v>
      </c>
      <c r="CB112" s="1">
        <v>0</v>
      </c>
      <c r="CC112" s="1">
        <v>0</v>
      </c>
      <c r="CD112" s="1">
        <v>75</v>
      </c>
      <c r="CE112" s="1">
        <v>1</v>
      </c>
      <c r="CF112" s="1">
        <v>0</v>
      </c>
      <c r="CG112" s="1">
        <v>0</v>
      </c>
      <c r="CH112" s="1">
        <v>0</v>
      </c>
      <c r="CI112" s="1">
        <v>0</v>
      </c>
      <c r="CJ112" s="13">
        <f>SUM(AT112,AW112,AZ112,BC112,BF112,BI112,BL112,BO112,BR112,BT112,BV112,BX112,BZ112,CB112,CD112,CF112,CH112)/60</f>
        <v>23.5</v>
      </c>
      <c r="EB112" s="13">
        <f>SUM(CL112,CO112,CR112,CU112,CX112,DA112,DD112,DG112,DJ112,DL112,DN112,DP112,DR112,DT112,DV112,DX112,DZ112)/60</f>
        <v>0</v>
      </c>
      <c r="EC112" s="1">
        <v>0</v>
      </c>
      <c r="ED112" s="1">
        <v>405</v>
      </c>
      <c r="EE112" s="1">
        <v>1</v>
      </c>
      <c r="EF112" s="1">
        <v>0</v>
      </c>
      <c r="EG112" s="1">
        <v>40</v>
      </c>
      <c r="EH112" s="1">
        <v>1</v>
      </c>
      <c r="EI112" s="1">
        <v>0</v>
      </c>
      <c r="EJ112" s="1">
        <v>510</v>
      </c>
      <c r="EK112" s="1">
        <v>1</v>
      </c>
      <c r="EL112" s="1">
        <v>0</v>
      </c>
      <c r="EM112" s="1">
        <v>60</v>
      </c>
      <c r="EN112" s="1">
        <v>1</v>
      </c>
      <c r="EO112" s="1">
        <v>0</v>
      </c>
      <c r="EP112" s="1">
        <v>0</v>
      </c>
      <c r="EQ112" s="1">
        <v>0</v>
      </c>
      <c r="ER112" s="1">
        <v>0</v>
      </c>
      <c r="ES112" s="1">
        <v>0</v>
      </c>
      <c r="ET112" s="1">
        <v>0</v>
      </c>
      <c r="EU112" s="1">
        <v>0</v>
      </c>
      <c r="EV112" s="1">
        <v>185</v>
      </c>
      <c r="EW112" s="1">
        <v>1</v>
      </c>
      <c r="EX112" s="1">
        <v>0</v>
      </c>
      <c r="EY112" s="1">
        <v>60</v>
      </c>
      <c r="EZ112" s="1">
        <v>1</v>
      </c>
      <c r="FA112" s="1">
        <v>0</v>
      </c>
      <c r="FB112" s="1">
        <v>0</v>
      </c>
      <c r="FC112" s="1">
        <v>0</v>
      </c>
      <c r="FD112" s="1">
        <v>75</v>
      </c>
      <c r="FE112" s="1">
        <v>1</v>
      </c>
      <c r="FF112" s="1">
        <v>0</v>
      </c>
      <c r="FG112" s="1">
        <v>0</v>
      </c>
      <c r="FH112" s="1">
        <v>0</v>
      </c>
      <c r="FI112" s="1">
        <v>0</v>
      </c>
      <c r="FJ112" s="1">
        <v>0</v>
      </c>
      <c r="FK112" s="1">
        <v>0</v>
      </c>
      <c r="FL112" s="1">
        <v>0</v>
      </c>
      <c r="FM112" s="1">
        <v>0</v>
      </c>
      <c r="FN112" s="1">
        <v>75</v>
      </c>
      <c r="FO112" s="1">
        <v>1</v>
      </c>
      <c r="FP112" s="1">
        <v>0</v>
      </c>
      <c r="FQ112" s="1">
        <v>0</v>
      </c>
      <c r="FR112" s="1">
        <v>0</v>
      </c>
      <c r="FS112" s="1">
        <v>0</v>
      </c>
      <c r="FT112" s="13">
        <f>SUM(ED112,EG112,EJ112,EM112,EP112,ES112,EV112,EY112,FB112,FD112,FF112,FH112,FJ112,FL112,FN112,FP112,FR112)/60</f>
        <v>23.5</v>
      </c>
      <c r="FU112">
        <f>IF(OR(AT112=0,AND(CL112&lt;&gt;"",CL112=0),AND(ED112&lt;&gt;"",ED112=0)),1,0)</f>
        <v>0</v>
      </c>
      <c r="FV112">
        <f>IF(OR(AZ112=0,AND(CR112&lt;&gt;"",CR112=0),AND(EJ112&lt;&gt;"",EJ112=0)),1,0)</f>
        <v>0</v>
      </c>
      <c r="FW112">
        <v>0</v>
      </c>
      <c r="FX112">
        <v>0</v>
      </c>
      <c r="FY112">
        <v>0</v>
      </c>
      <c r="FZ112" s="54">
        <v>0</v>
      </c>
    </row>
    <row r="113" spans="1:182" ht="12.75" customHeight="1">
      <c r="A113">
        <v>113</v>
      </c>
      <c r="B113">
        <v>1</v>
      </c>
      <c r="C113">
        <v>4</v>
      </c>
      <c r="D113">
        <v>3</v>
      </c>
      <c r="E113">
        <v>4</v>
      </c>
      <c r="F113">
        <v>2</v>
      </c>
      <c r="G113">
        <v>11</v>
      </c>
      <c r="H113">
        <v>5</v>
      </c>
      <c r="I113">
        <v>2</v>
      </c>
      <c r="J113">
        <v>0</v>
      </c>
      <c r="K113">
        <v>2</v>
      </c>
      <c r="L113">
        <v>1</v>
      </c>
      <c r="M113">
        <v>1</v>
      </c>
      <c r="N113" s="28" t="s">
        <v>286</v>
      </c>
      <c r="O113" t="s">
        <v>1523</v>
      </c>
      <c r="P113" s="15" t="s">
        <v>153</v>
      </c>
      <c r="Q113">
        <v>0</v>
      </c>
      <c r="R113" s="28" t="s">
        <v>396</v>
      </c>
      <c r="S113">
        <v>60</v>
      </c>
      <c r="T113">
        <v>1</v>
      </c>
      <c r="V113">
        <v>4</v>
      </c>
      <c r="X113">
        <v>3</v>
      </c>
      <c r="Z113">
        <v>0</v>
      </c>
      <c r="AA113">
        <v>0</v>
      </c>
      <c r="AB113">
        <v>2</v>
      </c>
      <c r="AD113">
        <v>2</v>
      </c>
      <c r="AE113" t="s">
        <v>954</v>
      </c>
      <c r="AF113">
        <v>3</v>
      </c>
      <c r="AH113">
        <v>1</v>
      </c>
      <c r="AJ113">
        <v>6</v>
      </c>
      <c r="AK113">
        <v>11</v>
      </c>
      <c r="AL113">
        <v>14</v>
      </c>
      <c r="AM113">
        <v>18</v>
      </c>
      <c r="AN113">
        <v>271</v>
      </c>
      <c r="AO113">
        <v>43</v>
      </c>
      <c r="AP113">
        <v>82</v>
      </c>
      <c r="AQ113" t="s">
        <v>154</v>
      </c>
      <c r="AR113" t="s">
        <v>156</v>
      </c>
      <c r="AS113" s="1">
        <v>0</v>
      </c>
      <c r="AT113" s="1">
        <v>360</v>
      </c>
      <c r="AU113" s="1">
        <v>1</v>
      </c>
      <c r="AV113" s="1">
        <v>0</v>
      </c>
      <c r="AW113" s="1">
        <v>160</v>
      </c>
      <c r="AX113" s="1">
        <v>1</v>
      </c>
      <c r="AY113" s="1">
        <v>0</v>
      </c>
      <c r="AZ113" s="1">
        <v>485</v>
      </c>
      <c r="BA113" s="1">
        <v>1</v>
      </c>
      <c r="BB113" s="1">
        <v>0</v>
      </c>
      <c r="BC113" s="1">
        <v>35</v>
      </c>
      <c r="BD113" s="1">
        <v>1</v>
      </c>
      <c r="BE113" s="1">
        <v>0</v>
      </c>
      <c r="BF113" s="1">
        <v>0</v>
      </c>
      <c r="BG113" s="1">
        <v>0</v>
      </c>
      <c r="BH113" s="1">
        <v>0</v>
      </c>
      <c r="BI113" s="1">
        <v>0</v>
      </c>
      <c r="BJ113" s="1">
        <v>0</v>
      </c>
      <c r="BK113" s="1">
        <v>0</v>
      </c>
      <c r="BL113" s="1">
        <v>355</v>
      </c>
      <c r="BM113" s="1">
        <v>1</v>
      </c>
      <c r="BN113" s="1">
        <v>0</v>
      </c>
      <c r="BO113" s="1">
        <v>0</v>
      </c>
      <c r="BP113" s="1">
        <v>0</v>
      </c>
      <c r="BQ113" s="1">
        <v>0</v>
      </c>
      <c r="BR113" s="1">
        <v>0</v>
      </c>
      <c r="BS113" s="1">
        <v>0</v>
      </c>
      <c r="BT113" s="1">
        <v>20</v>
      </c>
      <c r="BU113" s="1">
        <v>1</v>
      </c>
      <c r="BV113" s="1">
        <v>0</v>
      </c>
      <c r="BW113" s="1">
        <v>0</v>
      </c>
      <c r="BX113" s="1">
        <v>0</v>
      </c>
      <c r="BY113" s="1">
        <v>0</v>
      </c>
      <c r="BZ113" s="1">
        <v>0</v>
      </c>
      <c r="CA113" s="1">
        <v>0</v>
      </c>
      <c r="CB113" s="1">
        <v>0</v>
      </c>
      <c r="CC113" s="1">
        <v>0</v>
      </c>
      <c r="CD113" s="1">
        <v>20</v>
      </c>
      <c r="CE113" s="1">
        <v>1</v>
      </c>
      <c r="CF113" s="1">
        <v>0</v>
      </c>
      <c r="CG113" s="1">
        <v>0</v>
      </c>
      <c r="CH113" s="1">
        <v>0</v>
      </c>
      <c r="CI113" s="1">
        <v>0</v>
      </c>
      <c r="CJ113" s="13">
        <f>SUM(AT113,AW113,AZ113,BC113,BF113,BI113,BL113,BO113,BR113,BT113,BV113,BX113,BZ113,CB113,CD113,CF113,CH113)/60</f>
        <v>23.916666666666668</v>
      </c>
      <c r="CK113" s="1">
        <v>0</v>
      </c>
      <c r="CL113" s="1">
        <v>360</v>
      </c>
      <c r="CM113" s="1">
        <v>1</v>
      </c>
      <c r="CN113" s="1">
        <v>0</v>
      </c>
      <c r="CO113" s="1">
        <v>160</v>
      </c>
      <c r="CP113" s="1">
        <v>1</v>
      </c>
      <c r="CQ113" s="1">
        <v>0</v>
      </c>
      <c r="CR113" s="1">
        <v>485</v>
      </c>
      <c r="CS113" s="1">
        <v>1</v>
      </c>
      <c r="CT113" s="1">
        <v>0</v>
      </c>
      <c r="CU113" s="1">
        <v>35</v>
      </c>
      <c r="CV113" s="1">
        <v>1</v>
      </c>
      <c r="CW113" s="1">
        <v>0</v>
      </c>
      <c r="CX113" s="1">
        <v>0</v>
      </c>
      <c r="CY113" s="1">
        <v>0</v>
      </c>
      <c r="CZ113" s="1">
        <v>0</v>
      </c>
      <c r="DA113" s="1">
        <v>0</v>
      </c>
      <c r="DB113" s="1">
        <v>0</v>
      </c>
      <c r="DC113" s="1">
        <v>0</v>
      </c>
      <c r="DD113" s="1">
        <v>355</v>
      </c>
      <c r="DE113" s="1">
        <v>1</v>
      </c>
      <c r="DF113" s="1">
        <v>0</v>
      </c>
      <c r="DG113" s="1">
        <v>0</v>
      </c>
      <c r="DH113" s="1">
        <v>0</v>
      </c>
      <c r="DI113" s="1">
        <v>0</v>
      </c>
      <c r="DJ113" s="1">
        <v>0</v>
      </c>
      <c r="DK113" s="1">
        <v>0</v>
      </c>
      <c r="DL113" s="1">
        <v>20</v>
      </c>
      <c r="DM113" s="1">
        <v>1</v>
      </c>
      <c r="DN113" s="1">
        <v>0</v>
      </c>
      <c r="DO113" s="1">
        <v>0</v>
      </c>
      <c r="DP113" s="1">
        <v>0</v>
      </c>
      <c r="DQ113" s="1">
        <v>0</v>
      </c>
      <c r="DR113" s="1">
        <v>0</v>
      </c>
      <c r="DS113" s="1">
        <v>0</v>
      </c>
      <c r="DT113" s="1">
        <v>0</v>
      </c>
      <c r="DU113" s="1">
        <v>0</v>
      </c>
      <c r="DV113" s="1">
        <v>20</v>
      </c>
      <c r="DW113" s="1">
        <v>1</v>
      </c>
      <c r="DX113" s="1">
        <v>0</v>
      </c>
      <c r="DY113" s="1">
        <v>0</v>
      </c>
      <c r="DZ113" s="1">
        <v>0</v>
      </c>
      <c r="EA113" s="1">
        <v>0</v>
      </c>
      <c r="EB113" s="13">
        <f>SUM(CL113,CO113,CR113,CU113,CX113,DA113,DD113,DG113,DJ113,DL113,DN113,DP113,DR113,DT113,DV113,DX113,DZ113)/60</f>
        <v>23.916666666666668</v>
      </c>
      <c r="FT113" s="13">
        <f>SUM(ED113,EG113,EJ113,EM113,EP113,ES113,EV113,EY113,FB113,FD113,FF113,FH113,FJ113,FL113,FN113,FP113,FR113)/60</f>
        <v>0</v>
      </c>
      <c r="FU113">
        <f>IF(OR(AT113=0,AND(CL113&lt;&gt;"",CL113=0),AND(ED113&lt;&gt;"",ED113=0)),1,0)</f>
        <v>0</v>
      </c>
      <c r="FV113">
        <f>IF(OR(AZ113=0,AND(CR113&lt;&gt;"",CR113=0),AND(EJ113&lt;&gt;"",EJ113=0)),1,0)</f>
        <v>0</v>
      </c>
      <c r="FW113">
        <v>0</v>
      </c>
      <c r="FX113">
        <v>0</v>
      </c>
      <c r="FY113">
        <v>0</v>
      </c>
      <c r="FZ113" s="54">
        <v>0</v>
      </c>
    </row>
    <row r="114" spans="1:182" ht="13">
      <c r="A114">
        <v>119</v>
      </c>
      <c r="B114">
        <v>1</v>
      </c>
      <c r="C114">
        <v>3</v>
      </c>
      <c r="D114">
        <v>4</v>
      </c>
      <c r="E114">
        <v>3</v>
      </c>
      <c r="F114">
        <v>1</v>
      </c>
      <c r="G114">
        <v>11</v>
      </c>
      <c r="H114">
        <v>5</v>
      </c>
      <c r="I114">
        <v>2</v>
      </c>
      <c r="J114">
        <v>0</v>
      </c>
      <c r="K114">
        <v>2</v>
      </c>
      <c r="L114">
        <v>2</v>
      </c>
      <c r="M114">
        <v>1</v>
      </c>
      <c r="N114" s="28" t="s">
        <v>330</v>
      </c>
      <c r="O114" t="s">
        <v>1529</v>
      </c>
      <c r="P114" s="15" t="s">
        <v>153</v>
      </c>
      <c r="Q114">
        <v>0</v>
      </c>
      <c r="R114" s="28" t="s">
        <v>383</v>
      </c>
      <c r="S114">
        <v>120</v>
      </c>
      <c r="T114">
        <v>1</v>
      </c>
      <c r="V114">
        <v>3</v>
      </c>
      <c r="X114">
        <v>3</v>
      </c>
      <c r="Z114">
        <v>2</v>
      </c>
      <c r="AA114">
        <v>0</v>
      </c>
      <c r="AB114">
        <v>1</v>
      </c>
      <c r="AD114">
        <v>3</v>
      </c>
      <c r="AE114" t="s">
        <v>958</v>
      </c>
      <c r="AF114">
        <v>1</v>
      </c>
      <c r="AH114">
        <v>0</v>
      </c>
      <c r="AJ114">
        <v>649</v>
      </c>
      <c r="AK114">
        <v>11</v>
      </c>
      <c r="AL114">
        <v>16</v>
      </c>
      <c r="AM114">
        <v>53</v>
      </c>
      <c r="AN114">
        <v>118</v>
      </c>
      <c r="AO114">
        <v>51</v>
      </c>
      <c r="AP114">
        <v>51</v>
      </c>
      <c r="AQ114" t="s">
        <v>154</v>
      </c>
      <c r="AR114" t="s">
        <v>155</v>
      </c>
      <c r="AS114" s="1">
        <v>0</v>
      </c>
      <c r="AT114" s="1">
        <v>470</v>
      </c>
      <c r="AU114" s="1">
        <v>1</v>
      </c>
      <c r="AV114" s="1">
        <v>0</v>
      </c>
      <c r="AW114" s="1">
        <v>0</v>
      </c>
      <c r="AX114" s="1">
        <v>0</v>
      </c>
      <c r="AY114" s="1">
        <v>0</v>
      </c>
      <c r="AZ114" s="1">
        <v>565</v>
      </c>
      <c r="BA114" s="1">
        <v>1</v>
      </c>
      <c r="BB114" s="1">
        <v>0</v>
      </c>
      <c r="BC114" s="1">
        <v>130</v>
      </c>
      <c r="BD114" s="1">
        <v>2</v>
      </c>
      <c r="BE114" s="1">
        <v>0</v>
      </c>
      <c r="BF114" s="1">
        <v>0</v>
      </c>
      <c r="BG114" s="1">
        <v>0</v>
      </c>
      <c r="BH114" s="1">
        <v>0</v>
      </c>
      <c r="BI114" s="1">
        <v>0</v>
      </c>
      <c r="BJ114" s="1">
        <v>0</v>
      </c>
      <c r="BK114" s="1">
        <v>0</v>
      </c>
      <c r="BL114" s="1">
        <v>90</v>
      </c>
      <c r="BM114" s="1">
        <v>1</v>
      </c>
      <c r="BN114" s="1">
        <v>0</v>
      </c>
      <c r="BO114" s="1">
        <v>90</v>
      </c>
      <c r="BP114" s="1">
        <v>1</v>
      </c>
      <c r="BQ114" s="1">
        <v>0</v>
      </c>
      <c r="BR114" s="1">
        <v>0</v>
      </c>
      <c r="BS114" s="1">
        <v>0</v>
      </c>
      <c r="BT114" s="1">
        <v>45</v>
      </c>
      <c r="BU114" s="1">
        <v>1</v>
      </c>
      <c r="BV114" s="1">
        <v>0</v>
      </c>
      <c r="BW114" s="1">
        <v>0</v>
      </c>
      <c r="BX114" s="1">
        <v>0</v>
      </c>
      <c r="BY114" s="1">
        <v>0</v>
      </c>
      <c r="BZ114" s="1">
        <v>0</v>
      </c>
      <c r="CA114" s="1">
        <v>0</v>
      </c>
      <c r="CB114" s="1">
        <v>0</v>
      </c>
      <c r="CC114" s="1">
        <v>0</v>
      </c>
      <c r="CD114" s="1">
        <v>45</v>
      </c>
      <c r="CE114" s="1">
        <v>1</v>
      </c>
      <c r="CF114" s="1">
        <v>0</v>
      </c>
      <c r="CG114" s="1">
        <v>0</v>
      </c>
      <c r="CH114" s="1">
        <v>0</v>
      </c>
      <c r="CI114" s="1">
        <v>0</v>
      </c>
      <c r="CJ114" s="13">
        <f>SUM(AT114,AW114,AZ114,BC114,BF114,BI114,BL114,BO114,BR114,BT114,BV114,BX114,BZ114,CB114,CD114,CF114,CH114)/60</f>
        <v>23.916666666666668</v>
      </c>
      <c r="EB114" s="13">
        <f>SUM(CL114,CO114,CR114,CU114,CX114,DA114,DD114,DG114,DJ114,DL114,DN114,DP114,DR114,DT114,DV114,DX114,DZ114)/60</f>
        <v>0</v>
      </c>
      <c r="EC114" s="1">
        <v>0</v>
      </c>
      <c r="ED114" s="1">
        <v>470</v>
      </c>
      <c r="EE114" s="1">
        <v>1</v>
      </c>
      <c r="EF114" s="1">
        <v>0</v>
      </c>
      <c r="EG114" s="1">
        <v>0</v>
      </c>
      <c r="EH114" s="1">
        <v>0</v>
      </c>
      <c r="EI114" s="1">
        <v>0</v>
      </c>
      <c r="EJ114" s="1">
        <v>565</v>
      </c>
      <c r="EK114" s="1">
        <v>1</v>
      </c>
      <c r="EL114" s="1">
        <v>0</v>
      </c>
      <c r="EM114" s="1">
        <v>130</v>
      </c>
      <c r="EN114" s="1">
        <v>2</v>
      </c>
      <c r="EO114" s="1">
        <v>0</v>
      </c>
      <c r="EP114" s="1">
        <v>0</v>
      </c>
      <c r="EQ114" s="1">
        <v>0</v>
      </c>
      <c r="ER114" s="1">
        <v>0</v>
      </c>
      <c r="ES114" s="1">
        <v>0</v>
      </c>
      <c r="ET114" s="1">
        <v>0</v>
      </c>
      <c r="EU114" s="1">
        <v>0</v>
      </c>
      <c r="EV114" s="1">
        <v>90</v>
      </c>
      <c r="EW114" s="1">
        <v>1</v>
      </c>
      <c r="EX114" s="1">
        <v>0</v>
      </c>
      <c r="EY114" s="1">
        <v>90</v>
      </c>
      <c r="EZ114" s="1">
        <v>1</v>
      </c>
      <c r="FA114" s="1">
        <v>0</v>
      </c>
      <c r="FB114" s="1">
        <v>0</v>
      </c>
      <c r="FC114" s="1">
        <v>0</v>
      </c>
      <c r="FD114" s="1">
        <v>45</v>
      </c>
      <c r="FE114" s="1">
        <v>1</v>
      </c>
      <c r="FF114" s="1">
        <v>0</v>
      </c>
      <c r="FG114" s="1">
        <v>0</v>
      </c>
      <c r="FH114" s="1">
        <v>0</v>
      </c>
      <c r="FI114" s="1">
        <v>0</v>
      </c>
      <c r="FJ114" s="1">
        <v>0</v>
      </c>
      <c r="FK114" s="1">
        <v>0</v>
      </c>
      <c r="FL114" s="1">
        <v>0</v>
      </c>
      <c r="FM114" s="1">
        <v>0</v>
      </c>
      <c r="FN114" s="1">
        <v>45</v>
      </c>
      <c r="FO114" s="1">
        <v>1</v>
      </c>
      <c r="FP114" s="1">
        <v>0</v>
      </c>
      <c r="FQ114" s="1">
        <v>0</v>
      </c>
      <c r="FR114" s="1">
        <v>0</v>
      </c>
      <c r="FS114" s="1">
        <v>0</v>
      </c>
      <c r="FT114" s="13">
        <f>SUM(ED114,EG114,EJ114,EM114,EP114,ES114,EV114,EY114,FB114,FD114,FF114,FH114,FJ114,FL114,FN114,FP114,FR114)/60</f>
        <v>23.916666666666668</v>
      </c>
      <c r="FU114">
        <f>IF(OR(AT114=0,AND(CL114&lt;&gt;"",CL114=0),AND(ED114&lt;&gt;"",ED114=0)),1,0)</f>
        <v>0</v>
      </c>
      <c r="FV114">
        <f>IF(OR(AZ114=0,AND(CR114&lt;&gt;"",CR114=0),AND(EJ114&lt;&gt;"",EJ114=0)),1,0)</f>
        <v>0</v>
      </c>
      <c r="FW114">
        <v>0</v>
      </c>
      <c r="FX114">
        <v>0</v>
      </c>
      <c r="FY114">
        <v>0</v>
      </c>
      <c r="FZ114" s="54">
        <v>0</v>
      </c>
    </row>
    <row r="115" spans="1:182" ht="13">
      <c r="A115">
        <v>123</v>
      </c>
      <c r="B115">
        <v>1</v>
      </c>
      <c r="C115">
        <v>4</v>
      </c>
      <c r="D115">
        <v>7</v>
      </c>
      <c r="E115">
        <v>4</v>
      </c>
      <c r="F115">
        <v>2</v>
      </c>
      <c r="G115">
        <v>12</v>
      </c>
      <c r="H115">
        <v>7</v>
      </c>
      <c r="I115">
        <v>1</v>
      </c>
      <c r="J115" s="9">
        <v>1</v>
      </c>
      <c r="K115" s="9">
        <v>2</v>
      </c>
      <c r="L115" s="9">
        <v>2</v>
      </c>
      <c r="M115" s="9">
        <v>1</v>
      </c>
      <c r="N115" s="29" t="s">
        <v>291</v>
      </c>
      <c r="O115" s="9" t="s">
        <v>1533</v>
      </c>
      <c r="P115" s="16" t="s">
        <v>157</v>
      </c>
      <c r="Q115" s="9">
        <v>0</v>
      </c>
      <c r="R115" s="29" t="s">
        <v>383</v>
      </c>
      <c r="S115">
        <v>120</v>
      </c>
      <c r="T115" s="9">
        <v>1</v>
      </c>
      <c r="U115" s="9"/>
      <c r="V115" s="9">
        <v>2</v>
      </c>
      <c r="W115" s="9" t="s">
        <v>638</v>
      </c>
      <c r="X115" s="9">
        <v>3</v>
      </c>
      <c r="Y115" s="9"/>
      <c r="Z115" s="9">
        <v>1</v>
      </c>
      <c r="AA115" s="9">
        <v>0</v>
      </c>
      <c r="AB115" s="9">
        <v>0</v>
      </c>
      <c r="AC115" s="9"/>
      <c r="AD115" s="9">
        <v>2</v>
      </c>
      <c r="AE115" s="9" t="s">
        <v>962</v>
      </c>
      <c r="AF115" s="9">
        <v>1</v>
      </c>
      <c r="AG115" s="9"/>
      <c r="AH115" s="9">
        <v>2</v>
      </c>
      <c r="AI115" s="9"/>
      <c r="AJ115" s="9">
        <v>20</v>
      </c>
      <c r="AK115" s="9">
        <v>12</v>
      </c>
      <c r="AL115" s="9">
        <v>10</v>
      </c>
      <c r="AM115" s="9">
        <v>31</v>
      </c>
      <c r="AN115" s="9">
        <v>104</v>
      </c>
      <c r="AO115">
        <v>54</v>
      </c>
      <c r="AP115" s="9">
        <v>68</v>
      </c>
      <c r="AQ115" s="9" t="s">
        <v>154</v>
      </c>
      <c r="AR115" s="9" t="s">
        <v>156</v>
      </c>
      <c r="AS115" s="10">
        <v>0</v>
      </c>
      <c r="AT115" s="10">
        <v>365</v>
      </c>
      <c r="AU115" s="10">
        <v>1</v>
      </c>
      <c r="AV115" s="10">
        <v>0</v>
      </c>
      <c r="AW115" s="10">
        <v>50</v>
      </c>
      <c r="AX115" s="10">
        <v>1</v>
      </c>
      <c r="AY115" s="10">
        <v>0</v>
      </c>
      <c r="AZ115" s="10">
        <v>550</v>
      </c>
      <c r="BA115" s="10">
        <v>1</v>
      </c>
      <c r="BB115" s="10">
        <v>0</v>
      </c>
      <c r="BC115" s="10">
        <v>0</v>
      </c>
      <c r="BD115" s="10">
        <v>0</v>
      </c>
      <c r="BE115" s="10">
        <v>0</v>
      </c>
      <c r="BF115" s="10">
        <v>0</v>
      </c>
      <c r="BG115" s="10">
        <v>0</v>
      </c>
      <c r="BH115" s="10">
        <v>0</v>
      </c>
      <c r="BI115" s="10">
        <v>0</v>
      </c>
      <c r="BJ115" s="10">
        <v>0</v>
      </c>
      <c r="BK115" s="10">
        <v>0</v>
      </c>
      <c r="BL115" s="10">
        <v>375</v>
      </c>
      <c r="BM115" s="10">
        <v>1</v>
      </c>
      <c r="BN115" s="10">
        <v>0</v>
      </c>
      <c r="BO115" s="10">
        <v>0</v>
      </c>
      <c r="BP115" s="10">
        <v>0</v>
      </c>
      <c r="BQ115" s="10">
        <v>0</v>
      </c>
      <c r="BR115" s="10">
        <v>0</v>
      </c>
      <c r="BS115" s="10">
        <v>0</v>
      </c>
      <c r="BT115" s="10">
        <v>45</v>
      </c>
      <c r="BU115" s="10">
        <v>1</v>
      </c>
      <c r="BV115" s="10">
        <v>0</v>
      </c>
      <c r="BW115" s="10">
        <v>0</v>
      </c>
      <c r="BX115" s="10">
        <v>0</v>
      </c>
      <c r="BY115" s="10">
        <v>0</v>
      </c>
      <c r="BZ115" s="10">
        <v>0</v>
      </c>
      <c r="CA115" s="10">
        <v>0</v>
      </c>
      <c r="CB115" s="10">
        <v>0</v>
      </c>
      <c r="CC115" s="10">
        <v>0</v>
      </c>
      <c r="CD115" s="10">
        <v>45</v>
      </c>
      <c r="CE115" s="10">
        <v>1</v>
      </c>
      <c r="CF115" s="10">
        <v>0</v>
      </c>
      <c r="CG115" s="10">
        <v>0</v>
      </c>
      <c r="CH115" s="10">
        <v>0</v>
      </c>
      <c r="CI115" s="10">
        <v>0</v>
      </c>
      <c r="CJ115" s="13">
        <f>SUM(AT115,AW115,AZ115,BC115,BF115,BI115,BL115,BO115,BR115,BT115,BV115,BX115,BZ115,CB115,CD115,CF115,CH115)/60</f>
        <v>23.833333333333332</v>
      </c>
      <c r="CK115" s="10">
        <v>0</v>
      </c>
      <c r="CL115" s="10">
        <v>365</v>
      </c>
      <c r="CM115" s="10">
        <v>1</v>
      </c>
      <c r="CN115" s="10">
        <v>0</v>
      </c>
      <c r="CO115" s="10">
        <v>60</v>
      </c>
      <c r="CP115" s="10">
        <v>1</v>
      </c>
      <c r="CQ115" s="10">
        <v>0</v>
      </c>
      <c r="CR115" s="10">
        <v>505</v>
      </c>
      <c r="CS115" s="10">
        <v>1</v>
      </c>
      <c r="CT115" s="10">
        <v>0</v>
      </c>
      <c r="CU115" s="10">
        <v>0</v>
      </c>
      <c r="CV115" s="10">
        <v>0</v>
      </c>
      <c r="CW115" s="10">
        <v>0</v>
      </c>
      <c r="CX115" s="10">
        <v>0</v>
      </c>
      <c r="CY115" s="10">
        <v>0</v>
      </c>
      <c r="CZ115" s="10">
        <v>0</v>
      </c>
      <c r="DA115" s="10">
        <v>0</v>
      </c>
      <c r="DB115" s="10">
        <v>0</v>
      </c>
      <c r="DC115" s="10">
        <v>0</v>
      </c>
      <c r="DD115" s="10">
        <v>410</v>
      </c>
      <c r="DE115" s="10">
        <v>1</v>
      </c>
      <c r="DF115" s="10">
        <v>0</v>
      </c>
      <c r="DG115" s="10">
        <v>0</v>
      </c>
      <c r="DH115" s="10">
        <v>0</v>
      </c>
      <c r="DI115" s="10">
        <v>0</v>
      </c>
      <c r="DJ115" s="10">
        <v>0</v>
      </c>
      <c r="DK115" s="10">
        <v>0</v>
      </c>
      <c r="DL115" s="10">
        <v>45</v>
      </c>
      <c r="DM115" s="10">
        <v>1</v>
      </c>
      <c r="DN115" s="10">
        <v>0</v>
      </c>
      <c r="DO115" s="10">
        <v>0</v>
      </c>
      <c r="DP115" s="10">
        <v>0</v>
      </c>
      <c r="DQ115" s="10">
        <v>0</v>
      </c>
      <c r="DR115" s="10">
        <v>0</v>
      </c>
      <c r="DS115" s="10">
        <v>0</v>
      </c>
      <c r="DT115" s="10">
        <v>0</v>
      </c>
      <c r="DU115" s="10">
        <v>0</v>
      </c>
      <c r="DV115" s="10">
        <v>45</v>
      </c>
      <c r="DW115" s="10">
        <v>1</v>
      </c>
      <c r="DX115" s="10">
        <v>0</v>
      </c>
      <c r="DY115" s="10">
        <v>0</v>
      </c>
      <c r="DZ115" s="10">
        <v>0</v>
      </c>
      <c r="EA115" s="10">
        <v>0</v>
      </c>
      <c r="EB115" s="13">
        <f>SUM(CL115,CO115,CR115,CU115,CX115,DA115,DD115,DG115,DJ115,DL115,DN115,DP115,DR115,DT115,DV115,DX115,DZ115)/60</f>
        <v>23.833333333333332</v>
      </c>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3">
        <f>SUM(ED115,EG115,EJ115,EM115,EP115,ES115,EV115,EY115,FB115,FD115,FF115,FH115,FJ115,FL115,FN115,FP115,FR115)/60</f>
        <v>0</v>
      </c>
      <c r="FU115">
        <f>IF(OR(AT115=0,AND(CL115&lt;&gt;"",CL115=0),AND(ED115&lt;&gt;"",ED115=0)),1,0)</f>
        <v>0</v>
      </c>
      <c r="FV115">
        <f>IF(OR(AZ115=0,AND(CR115&lt;&gt;"",CR115=0),AND(EJ115&lt;&gt;"",EJ115=0)),1,0)</f>
        <v>0</v>
      </c>
      <c r="FW115">
        <v>0</v>
      </c>
      <c r="FX115">
        <v>0</v>
      </c>
      <c r="FY115">
        <v>0</v>
      </c>
      <c r="FZ115" s="54">
        <v>0</v>
      </c>
    </row>
    <row r="116" spans="1:182" ht="12.75" customHeight="1">
      <c r="A116">
        <v>139</v>
      </c>
      <c r="B116">
        <v>2</v>
      </c>
      <c r="C116">
        <v>1</v>
      </c>
      <c r="D116">
        <v>6</v>
      </c>
      <c r="E116">
        <v>1</v>
      </c>
      <c r="F116">
        <v>0</v>
      </c>
      <c r="G116">
        <v>1</v>
      </c>
      <c r="H116">
        <v>1</v>
      </c>
      <c r="I116">
        <v>7</v>
      </c>
      <c r="J116">
        <v>1</v>
      </c>
      <c r="K116">
        <v>2</v>
      </c>
      <c r="L116">
        <v>1</v>
      </c>
      <c r="M116">
        <v>4</v>
      </c>
      <c r="N116" s="28" t="s">
        <v>295</v>
      </c>
      <c r="O116" t="s">
        <v>1549</v>
      </c>
      <c r="P116" s="15" t="s">
        <v>153</v>
      </c>
      <c r="Q116">
        <v>1</v>
      </c>
      <c r="R116" s="28" t="s">
        <v>388</v>
      </c>
      <c r="S116">
        <v>90</v>
      </c>
      <c r="T116">
        <v>0</v>
      </c>
      <c r="V116">
        <v>2</v>
      </c>
      <c r="W116" t="s">
        <v>644</v>
      </c>
      <c r="X116">
        <v>2</v>
      </c>
      <c r="Z116">
        <v>1</v>
      </c>
      <c r="AA116">
        <v>0</v>
      </c>
      <c r="AB116">
        <v>0</v>
      </c>
      <c r="AD116">
        <v>3</v>
      </c>
      <c r="AE116" t="s">
        <v>975</v>
      </c>
      <c r="AF116">
        <v>1</v>
      </c>
      <c r="AH116">
        <v>3</v>
      </c>
      <c r="AJ116">
        <v>7</v>
      </c>
      <c r="AK116">
        <v>12</v>
      </c>
      <c r="AL116">
        <v>10</v>
      </c>
      <c r="AM116">
        <v>150</v>
      </c>
      <c r="AN116">
        <v>169</v>
      </c>
      <c r="AO116">
        <v>131</v>
      </c>
      <c r="AP116">
        <v>90</v>
      </c>
      <c r="AQ116" t="s">
        <v>154</v>
      </c>
      <c r="AR116" t="s">
        <v>156</v>
      </c>
      <c r="AS116" s="1">
        <v>0</v>
      </c>
      <c r="AT116" s="1">
        <v>525</v>
      </c>
      <c r="AU116" s="1">
        <v>1</v>
      </c>
      <c r="AV116" s="1">
        <v>0</v>
      </c>
      <c r="AW116" s="1">
        <v>70</v>
      </c>
      <c r="AX116" s="1">
        <v>2</v>
      </c>
      <c r="AY116" s="1">
        <v>0</v>
      </c>
      <c r="AZ116" s="1">
        <v>245</v>
      </c>
      <c r="BA116" s="1">
        <v>1</v>
      </c>
      <c r="BB116" s="1">
        <v>0</v>
      </c>
      <c r="BC116" s="1">
        <v>105</v>
      </c>
      <c r="BD116" s="1">
        <v>2</v>
      </c>
      <c r="BE116" s="1">
        <v>0</v>
      </c>
      <c r="BF116" s="1">
        <v>0</v>
      </c>
      <c r="BG116" s="1">
        <v>0</v>
      </c>
      <c r="BH116" s="1">
        <v>0</v>
      </c>
      <c r="BI116" s="1">
        <v>0</v>
      </c>
      <c r="BJ116" s="1">
        <v>0</v>
      </c>
      <c r="BK116" s="1">
        <v>0</v>
      </c>
      <c r="BL116" s="1">
        <v>225</v>
      </c>
      <c r="BM116" s="1">
        <v>1</v>
      </c>
      <c r="BN116" s="1">
        <v>0</v>
      </c>
      <c r="BO116" s="1">
        <v>225</v>
      </c>
      <c r="BP116" s="1">
        <v>2</v>
      </c>
      <c r="BQ116" s="1">
        <v>0</v>
      </c>
      <c r="BR116" s="1">
        <v>0</v>
      </c>
      <c r="BS116" s="1">
        <v>0</v>
      </c>
      <c r="BT116" s="1">
        <v>20</v>
      </c>
      <c r="BU116" s="1">
        <v>1</v>
      </c>
      <c r="BV116" s="1">
        <v>0</v>
      </c>
      <c r="BW116" s="1">
        <v>0</v>
      </c>
      <c r="BX116" s="1">
        <v>0</v>
      </c>
      <c r="BY116" s="1">
        <v>0</v>
      </c>
      <c r="BZ116" s="1">
        <v>0</v>
      </c>
      <c r="CA116" s="1">
        <v>0</v>
      </c>
      <c r="CB116" s="1">
        <v>0</v>
      </c>
      <c r="CC116" s="1">
        <v>0</v>
      </c>
      <c r="CD116" s="1">
        <v>20</v>
      </c>
      <c r="CE116" s="1">
        <v>1</v>
      </c>
      <c r="CF116" s="1">
        <v>0</v>
      </c>
      <c r="CG116" s="1">
        <v>0</v>
      </c>
      <c r="CH116" s="1">
        <v>0</v>
      </c>
      <c r="CI116" s="1">
        <v>0</v>
      </c>
      <c r="CJ116" s="13">
        <f>SUM(AT116,AW116,AZ116,BC116,BF116,BI116,BL116,BO116,BR116,BT116,BV116,BX116,BZ116,CB116,CD116,CF116,CH116)/60</f>
        <v>23.916666666666668</v>
      </c>
      <c r="CK116" s="1">
        <v>10</v>
      </c>
      <c r="CL116" s="1">
        <v>525</v>
      </c>
      <c r="CM116" s="1">
        <v>2</v>
      </c>
      <c r="CN116" s="1">
        <v>0</v>
      </c>
      <c r="CO116" s="1">
        <v>70</v>
      </c>
      <c r="CP116" s="1">
        <v>2</v>
      </c>
      <c r="CQ116" s="1">
        <v>0</v>
      </c>
      <c r="CR116" s="1">
        <v>245</v>
      </c>
      <c r="CS116" s="1">
        <v>1</v>
      </c>
      <c r="CT116" s="1">
        <v>0</v>
      </c>
      <c r="CU116" s="1">
        <v>105</v>
      </c>
      <c r="CV116" s="1">
        <v>2</v>
      </c>
      <c r="CW116" s="1">
        <v>0</v>
      </c>
      <c r="CX116" s="1">
        <v>0</v>
      </c>
      <c r="CY116" s="1">
        <v>0</v>
      </c>
      <c r="CZ116" s="1">
        <v>0</v>
      </c>
      <c r="DA116" s="1">
        <v>0</v>
      </c>
      <c r="DB116" s="1">
        <v>0</v>
      </c>
      <c r="DC116" s="1">
        <v>0</v>
      </c>
      <c r="DD116" s="1">
        <v>225</v>
      </c>
      <c r="DE116" s="1">
        <v>1</v>
      </c>
      <c r="DF116" s="1">
        <v>0</v>
      </c>
      <c r="DG116" s="1">
        <v>225</v>
      </c>
      <c r="DH116" s="1">
        <v>2</v>
      </c>
      <c r="DI116" s="1">
        <v>0</v>
      </c>
      <c r="DJ116" s="1">
        <v>0</v>
      </c>
      <c r="DK116" s="1">
        <v>0</v>
      </c>
      <c r="DL116" s="1">
        <v>20</v>
      </c>
      <c r="DM116" s="1">
        <v>1</v>
      </c>
      <c r="DN116" s="1">
        <v>0</v>
      </c>
      <c r="DO116" s="1">
        <v>0</v>
      </c>
      <c r="DP116" s="1">
        <v>0</v>
      </c>
      <c r="DQ116" s="1">
        <v>0</v>
      </c>
      <c r="DR116" s="1">
        <v>0</v>
      </c>
      <c r="DS116" s="1">
        <v>0</v>
      </c>
      <c r="DT116" s="1">
        <v>0</v>
      </c>
      <c r="DU116" s="1">
        <v>0</v>
      </c>
      <c r="DV116" s="1">
        <v>20</v>
      </c>
      <c r="DW116" s="1">
        <v>1</v>
      </c>
      <c r="DX116" s="1">
        <v>0</v>
      </c>
      <c r="DY116" s="1">
        <v>0</v>
      </c>
      <c r="DZ116" s="1">
        <v>0</v>
      </c>
      <c r="EA116" s="1">
        <v>0</v>
      </c>
      <c r="EB116" s="13">
        <f>SUM(CL116,CO116,CR116,CU116,CX116,DA116,DD116,DG116,DJ116,DL116,DN116,DP116,DR116,DT116,DV116,DX116,DZ116)/60</f>
        <v>23.916666666666668</v>
      </c>
      <c r="FT116" s="13">
        <f>SUM(ED116,EG116,EJ116,EM116,EP116,ES116,EV116,EY116,FB116,FD116,FF116,FH116,FJ116,FL116,FN116,FP116,FR116)/60</f>
        <v>0</v>
      </c>
      <c r="FU116">
        <f>IF(OR(AT116=0,AND(CL116&lt;&gt;"",CL116=0),AND(ED116&lt;&gt;"",ED116=0)),1,0)</f>
        <v>0</v>
      </c>
      <c r="FV116">
        <f>IF(OR(AZ116=0,AND(CR116&lt;&gt;"",CR116=0),AND(EJ116&lt;&gt;"",EJ116=0)),1,0)</f>
        <v>0</v>
      </c>
      <c r="FW116">
        <v>0</v>
      </c>
      <c r="FX116">
        <v>0</v>
      </c>
      <c r="FY116">
        <v>0</v>
      </c>
      <c r="FZ116" s="54">
        <v>0</v>
      </c>
    </row>
    <row r="117" spans="1:182" ht="12.75" customHeight="1">
      <c r="A117">
        <v>145</v>
      </c>
      <c r="B117">
        <v>1</v>
      </c>
      <c r="C117">
        <v>4</v>
      </c>
      <c r="D117">
        <v>5</v>
      </c>
      <c r="E117">
        <v>2</v>
      </c>
      <c r="F117">
        <v>0</v>
      </c>
      <c r="G117">
        <v>8</v>
      </c>
      <c r="H117">
        <v>5</v>
      </c>
      <c r="I117">
        <v>2</v>
      </c>
      <c r="J117">
        <v>0</v>
      </c>
      <c r="K117">
        <v>2</v>
      </c>
      <c r="L117">
        <v>2</v>
      </c>
      <c r="M117">
        <v>4</v>
      </c>
      <c r="N117" s="28" t="s">
        <v>336</v>
      </c>
      <c r="O117" t="s">
        <v>1555</v>
      </c>
      <c r="P117" s="15" t="s">
        <v>153</v>
      </c>
      <c r="Q117">
        <v>0</v>
      </c>
      <c r="R117" s="28" t="s">
        <v>388</v>
      </c>
      <c r="S117">
        <v>90</v>
      </c>
      <c r="T117">
        <v>3</v>
      </c>
      <c r="V117">
        <v>2</v>
      </c>
      <c r="X117">
        <v>3</v>
      </c>
      <c r="Z117">
        <v>0</v>
      </c>
      <c r="AA117">
        <v>0</v>
      </c>
      <c r="AB117">
        <v>0</v>
      </c>
      <c r="AD117">
        <v>2</v>
      </c>
      <c r="AE117" t="s">
        <v>980</v>
      </c>
      <c r="AF117">
        <v>3</v>
      </c>
      <c r="AH117">
        <v>1</v>
      </c>
      <c r="AJ117">
        <v>24</v>
      </c>
      <c r="AK117">
        <v>34</v>
      </c>
      <c r="AL117">
        <v>14</v>
      </c>
      <c r="AM117">
        <v>244</v>
      </c>
      <c r="AN117">
        <v>220</v>
      </c>
      <c r="AO117">
        <v>81</v>
      </c>
      <c r="AP117">
        <v>190</v>
      </c>
      <c r="AQ117" t="s">
        <v>154</v>
      </c>
      <c r="AR117" t="s">
        <v>155</v>
      </c>
      <c r="AS117" s="1">
        <v>0</v>
      </c>
      <c r="AT117" s="1">
        <v>520</v>
      </c>
      <c r="AU117" s="1">
        <v>1</v>
      </c>
      <c r="AV117" s="1">
        <v>0</v>
      </c>
      <c r="AW117" s="1">
        <v>90</v>
      </c>
      <c r="AX117" s="1">
        <v>2</v>
      </c>
      <c r="AY117" s="1">
        <v>0</v>
      </c>
      <c r="AZ117" s="1">
        <v>540</v>
      </c>
      <c r="BA117" s="1">
        <v>1</v>
      </c>
      <c r="BB117" s="1">
        <v>0</v>
      </c>
      <c r="BC117" s="1">
        <v>60</v>
      </c>
      <c r="BD117" s="1">
        <v>1</v>
      </c>
      <c r="BE117" s="1">
        <v>0</v>
      </c>
      <c r="BF117" s="1">
        <v>0</v>
      </c>
      <c r="BG117" s="1">
        <v>0</v>
      </c>
      <c r="BH117" s="1">
        <v>0</v>
      </c>
      <c r="BI117" s="1">
        <v>0</v>
      </c>
      <c r="BJ117" s="1">
        <v>0</v>
      </c>
      <c r="BK117" s="1">
        <v>0</v>
      </c>
      <c r="BL117" s="1">
        <v>135</v>
      </c>
      <c r="BM117" s="1">
        <v>2</v>
      </c>
      <c r="BN117" s="1">
        <v>0</v>
      </c>
      <c r="BO117" s="1">
        <v>0</v>
      </c>
      <c r="BP117" s="1">
        <v>0</v>
      </c>
      <c r="BQ117" s="1">
        <v>0</v>
      </c>
      <c r="BR117" s="1">
        <v>0</v>
      </c>
      <c r="BS117" s="1">
        <v>0</v>
      </c>
      <c r="BT117" s="1">
        <v>45</v>
      </c>
      <c r="BU117" s="1">
        <v>1</v>
      </c>
      <c r="BV117" s="1">
        <v>0</v>
      </c>
      <c r="BW117" s="1">
        <v>0</v>
      </c>
      <c r="BX117" s="1">
        <v>0</v>
      </c>
      <c r="BY117" s="1">
        <v>0</v>
      </c>
      <c r="BZ117" s="1">
        <v>0</v>
      </c>
      <c r="CA117" s="1">
        <v>0</v>
      </c>
      <c r="CB117" s="1">
        <v>0</v>
      </c>
      <c r="CC117" s="1">
        <v>0</v>
      </c>
      <c r="CD117" s="1">
        <v>45</v>
      </c>
      <c r="CE117" s="1">
        <v>1</v>
      </c>
      <c r="CF117" s="1">
        <v>0</v>
      </c>
      <c r="CG117" s="1">
        <v>0</v>
      </c>
      <c r="CH117" s="1">
        <v>0</v>
      </c>
      <c r="CI117" s="1">
        <v>0</v>
      </c>
      <c r="CJ117" s="13">
        <f>SUM(AT117,AW117,AZ117,BC117,BF117,BI117,BL117,BO117,BR117,BT117,BV117,BX117,BZ117,CB117,CD117,CF117,CH117)/60</f>
        <v>23.916666666666668</v>
      </c>
      <c r="EB117" s="13">
        <f>SUM(CL117,CO117,CR117,CU117,CX117,DA117,DD117,DG117,DJ117,DL117,DN117,DP117,DR117,DT117,DV117,DX117,DZ117)/60</f>
        <v>0</v>
      </c>
      <c r="EC117" s="1">
        <v>0</v>
      </c>
      <c r="ED117" s="1">
        <v>520</v>
      </c>
      <c r="EE117" s="1">
        <v>1</v>
      </c>
      <c r="EF117" s="1">
        <v>0</v>
      </c>
      <c r="EG117" s="1">
        <v>90</v>
      </c>
      <c r="EH117" s="1">
        <v>2</v>
      </c>
      <c r="EI117" s="1">
        <v>0</v>
      </c>
      <c r="EJ117" s="1">
        <v>540</v>
      </c>
      <c r="EK117" s="1">
        <v>1</v>
      </c>
      <c r="EL117" s="1">
        <v>0</v>
      </c>
      <c r="EM117" s="1">
        <v>60</v>
      </c>
      <c r="EN117" s="1">
        <v>1</v>
      </c>
      <c r="EO117" s="1">
        <v>0</v>
      </c>
      <c r="EP117" s="1">
        <v>0</v>
      </c>
      <c r="EQ117" s="1">
        <v>0</v>
      </c>
      <c r="ER117" s="1">
        <v>0</v>
      </c>
      <c r="ES117" s="1">
        <v>0</v>
      </c>
      <c r="ET117" s="1">
        <v>0</v>
      </c>
      <c r="EU117" s="1">
        <v>90</v>
      </c>
      <c r="EV117" s="1">
        <v>135</v>
      </c>
      <c r="EW117" s="1">
        <v>4</v>
      </c>
      <c r="EX117" s="1">
        <v>0</v>
      </c>
      <c r="EY117" s="1">
        <v>0</v>
      </c>
      <c r="EZ117" s="1">
        <v>0</v>
      </c>
      <c r="FA117" s="1">
        <v>0</v>
      </c>
      <c r="FB117" s="1">
        <v>0</v>
      </c>
      <c r="FC117" s="1">
        <v>0</v>
      </c>
      <c r="FD117" s="1">
        <v>45</v>
      </c>
      <c r="FE117" s="1">
        <v>1</v>
      </c>
      <c r="FF117" s="1">
        <v>0</v>
      </c>
      <c r="FG117" s="1">
        <v>0</v>
      </c>
      <c r="FH117" s="1">
        <v>0</v>
      </c>
      <c r="FI117" s="1">
        <v>0</v>
      </c>
      <c r="FJ117" s="1">
        <v>0</v>
      </c>
      <c r="FK117" s="1">
        <v>0</v>
      </c>
      <c r="FL117" s="1">
        <v>0</v>
      </c>
      <c r="FM117" s="1">
        <v>0</v>
      </c>
      <c r="FN117" s="1">
        <v>45</v>
      </c>
      <c r="FO117" s="1">
        <v>1</v>
      </c>
      <c r="FP117" s="1">
        <v>0</v>
      </c>
      <c r="FQ117" s="1">
        <v>0</v>
      </c>
      <c r="FR117" s="1">
        <v>0</v>
      </c>
      <c r="FS117" s="1">
        <v>0</v>
      </c>
      <c r="FT117" s="13">
        <f>SUM(ED117,EG117,EJ117,EM117,EP117,ES117,EV117,EY117,FB117,FD117,FF117,FH117,FJ117,FL117,FN117,FP117,FR117)/60</f>
        <v>23.916666666666668</v>
      </c>
      <c r="FU117">
        <f>IF(OR(AT117=0,AND(CL117&lt;&gt;"",CL117=0),AND(ED117&lt;&gt;"",ED117=0)),1,0)</f>
        <v>0</v>
      </c>
      <c r="FV117">
        <f>IF(OR(AZ117=0,AND(CR117&lt;&gt;"",CR117=0),AND(EJ117&lt;&gt;"",EJ117=0)),1,0)</f>
        <v>0</v>
      </c>
      <c r="FW117">
        <v>0</v>
      </c>
      <c r="FX117">
        <v>0</v>
      </c>
      <c r="FY117">
        <v>0</v>
      </c>
      <c r="FZ117" s="54">
        <v>0</v>
      </c>
    </row>
    <row r="118" spans="1:182" ht="13">
      <c r="A118">
        <v>152</v>
      </c>
      <c r="B118">
        <v>1</v>
      </c>
      <c r="C118">
        <v>1</v>
      </c>
      <c r="D118">
        <v>3</v>
      </c>
      <c r="E118">
        <v>5</v>
      </c>
      <c r="F118">
        <v>3</v>
      </c>
      <c r="G118">
        <v>11</v>
      </c>
      <c r="H118">
        <v>5</v>
      </c>
      <c r="I118">
        <v>7</v>
      </c>
      <c r="J118">
        <v>0</v>
      </c>
      <c r="K118">
        <v>2</v>
      </c>
      <c r="L118">
        <v>1</v>
      </c>
      <c r="M118">
        <v>4</v>
      </c>
      <c r="N118" s="28" t="s">
        <v>298</v>
      </c>
      <c r="O118" t="s">
        <v>1562</v>
      </c>
      <c r="P118" s="15" t="s">
        <v>153</v>
      </c>
      <c r="Q118">
        <v>0</v>
      </c>
      <c r="R118" s="28" t="s">
        <v>320</v>
      </c>
      <c r="S118">
        <v>40</v>
      </c>
      <c r="T118">
        <v>1</v>
      </c>
      <c r="U118" t="s">
        <v>505</v>
      </c>
      <c r="V118">
        <v>0</v>
      </c>
      <c r="W118" t="s">
        <v>647</v>
      </c>
      <c r="X118">
        <v>3</v>
      </c>
      <c r="Z118">
        <v>1</v>
      </c>
      <c r="AA118">
        <v>0</v>
      </c>
      <c r="AB118">
        <v>2</v>
      </c>
      <c r="AD118">
        <v>1</v>
      </c>
      <c r="AE118" t="s">
        <v>974</v>
      </c>
      <c r="AF118">
        <v>3</v>
      </c>
      <c r="AH118">
        <v>3</v>
      </c>
      <c r="AJ118">
        <v>19</v>
      </c>
      <c r="AK118">
        <v>25</v>
      </c>
      <c r="AL118">
        <v>24</v>
      </c>
      <c r="AM118">
        <v>36</v>
      </c>
      <c r="AN118">
        <v>200</v>
      </c>
      <c r="AO118">
        <v>338</v>
      </c>
      <c r="AP118">
        <v>93</v>
      </c>
      <c r="AQ118" t="s">
        <v>154</v>
      </c>
      <c r="AR118" t="s">
        <v>155</v>
      </c>
      <c r="AS118" s="1">
        <v>0</v>
      </c>
      <c r="AT118" s="1">
        <v>470</v>
      </c>
      <c r="AU118" s="1">
        <v>1</v>
      </c>
      <c r="AV118" s="1">
        <v>0</v>
      </c>
      <c r="AW118" s="1">
        <v>0</v>
      </c>
      <c r="AX118" s="1">
        <v>0</v>
      </c>
      <c r="AY118" s="1">
        <v>0</v>
      </c>
      <c r="AZ118" s="1">
        <v>395</v>
      </c>
      <c r="BA118" s="1">
        <v>1</v>
      </c>
      <c r="BB118" s="1">
        <v>0</v>
      </c>
      <c r="BC118" s="1">
        <v>60</v>
      </c>
      <c r="BD118" s="1">
        <v>1</v>
      </c>
      <c r="BE118" s="1">
        <v>0</v>
      </c>
      <c r="BF118" s="1">
        <v>0</v>
      </c>
      <c r="BG118" s="1">
        <v>0</v>
      </c>
      <c r="BH118" s="1">
        <v>0</v>
      </c>
      <c r="BI118" s="1">
        <v>0</v>
      </c>
      <c r="BJ118" s="1">
        <v>0</v>
      </c>
      <c r="BK118" s="1">
        <v>0</v>
      </c>
      <c r="BL118" s="1">
        <v>470</v>
      </c>
      <c r="BM118" s="1">
        <v>1</v>
      </c>
      <c r="BN118" s="1">
        <v>0</v>
      </c>
      <c r="BO118" s="1">
        <v>0</v>
      </c>
      <c r="BP118" s="1">
        <v>0</v>
      </c>
      <c r="BQ118" s="1">
        <v>0</v>
      </c>
      <c r="BR118" s="1">
        <v>0</v>
      </c>
      <c r="BS118" s="1">
        <v>0</v>
      </c>
      <c r="BT118" s="1">
        <v>20</v>
      </c>
      <c r="BU118" s="1">
        <v>1</v>
      </c>
      <c r="BV118" s="1">
        <v>0</v>
      </c>
      <c r="BW118" s="1">
        <v>0</v>
      </c>
      <c r="BX118" s="1">
        <v>0</v>
      </c>
      <c r="BY118" s="1">
        <v>0</v>
      </c>
      <c r="BZ118" s="1">
        <v>0</v>
      </c>
      <c r="CA118" s="1">
        <v>0</v>
      </c>
      <c r="CB118" s="1">
        <v>0</v>
      </c>
      <c r="CC118" s="1">
        <v>0</v>
      </c>
      <c r="CD118" s="1">
        <v>20</v>
      </c>
      <c r="CE118" s="1">
        <v>1</v>
      </c>
      <c r="CF118" s="1">
        <v>0</v>
      </c>
      <c r="CG118" s="1">
        <v>0</v>
      </c>
      <c r="CH118" s="1">
        <v>0</v>
      </c>
      <c r="CI118" s="1">
        <v>0</v>
      </c>
      <c r="CJ118" s="13">
        <f>SUM(AT118,AW118,AZ118,BC118,BF118,BI118,BL118,BO118,BR118,BT118,BV118,BX118,BZ118,CB118,CD118,CF118,CH118)/60</f>
        <v>23.916666666666668</v>
      </c>
      <c r="EB118" s="13">
        <f>SUM(CL118,CO118,CR118,CU118,CX118,DA118,DD118,DG118,DJ118,DL118,DN118,DP118,DR118,DT118,DV118,DX118,DZ118)/60</f>
        <v>0</v>
      </c>
      <c r="EC118" s="1">
        <v>0</v>
      </c>
      <c r="ED118" s="1">
        <v>470</v>
      </c>
      <c r="EE118" s="1">
        <v>1</v>
      </c>
      <c r="EF118" s="1">
        <v>0</v>
      </c>
      <c r="EG118" s="1">
        <v>0</v>
      </c>
      <c r="EH118" s="1">
        <v>0</v>
      </c>
      <c r="EI118" s="1">
        <v>0</v>
      </c>
      <c r="EJ118" s="1">
        <v>395</v>
      </c>
      <c r="EK118" s="1">
        <v>1</v>
      </c>
      <c r="EL118" s="1">
        <v>0</v>
      </c>
      <c r="EM118" s="1">
        <v>60</v>
      </c>
      <c r="EN118" s="1">
        <v>1</v>
      </c>
      <c r="EO118" s="1">
        <v>0</v>
      </c>
      <c r="EP118" s="1">
        <v>0</v>
      </c>
      <c r="EQ118" s="1">
        <v>0</v>
      </c>
      <c r="ER118" s="1">
        <v>0</v>
      </c>
      <c r="ES118" s="1">
        <v>0</v>
      </c>
      <c r="ET118" s="1">
        <v>0</v>
      </c>
      <c r="EU118" s="1">
        <v>0</v>
      </c>
      <c r="EV118" s="1">
        <v>470</v>
      </c>
      <c r="EW118" s="1">
        <v>1</v>
      </c>
      <c r="EX118" s="1">
        <v>0</v>
      </c>
      <c r="EY118" s="1">
        <v>0</v>
      </c>
      <c r="EZ118" s="1">
        <v>0</v>
      </c>
      <c r="FA118" s="1">
        <v>0</v>
      </c>
      <c r="FB118" s="1">
        <v>0</v>
      </c>
      <c r="FC118" s="1">
        <v>0</v>
      </c>
      <c r="FD118" s="1">
        <v>20</v>
      </c>
      <c r="FE118" s="1">
        <v>1</v>
      </c>
      <c r="FF118" s="1">
        <v>0</v>
      </c>
      <c r="FG118" s="1">
        <v>0</v>
      </c>
      <c r="FH118" s="1">
        <v>0</v>
      </c>
      <c r="FI118" s="1">
        <v>0</v>
      </c>
      <c r="FJ118" s="1">
        <v>0</v>
      </c>
      <c r="FK118" s="1">
        <v>0</v>
      </c>
      <c r="FL118" s="1">
        <v>0</v>
      </c>
      <c r="FM118" s="1">
        <v>0</v>
      </c>
      <c r="FN118" s="1">
        <v>20</v>
      </c>
      <c r="FO118" s="1">
        <v>1</v>
      </c>
      <c r="FP118" s="1">
        <v>0</v>
      </c>
      <c r="FQ118" s="1">
        <v>0</v>
      </c>
      <c r="FR118" s="1">
        <v>0</v>
      </c>
      <c r="FS118" s="1">
        <v>0</v>
      </c>
      <c r="FT118" s="13">
        <f>SUM(ED118,EG118,EJ118,EM118,EP118,ES118,EV118,EY118,FB118,FD118,FF118,FH118,FJ118,FL118,FN118,FP118,FR118)/60</f>
        <v>23.916666666666668</v>
      </c>
      <c r="FU118">
        <f>IF(OR(AT118=0,AND(CL118&lt;&gt;"",CL118=0),AND(ED118&lt;&gt;"",ED118=0)),1,0)</f>
        <v>0</v>
      </c>
      <c r="FV118">
        <f>IF(OR(AZ118=0,AND(CR118&lt;&gt;"",CR118=0),AND(EJ118&lt;&gt;"",EJ118=0)),1,0)</f>
        <v>0</v>
      </c>
      <c r="FW118">
        <v>0</v>
      </c>
      <c r="FX118">
        <v>0</v>
      </c>
      <c r="FY118">
        <v>0</v>
      </c>
      <c r="FZ118" s="54">
        <v>0</v>
      </c>
    </row>
    <row r="119" spans="1:182" ht="12.75" customHeight="1">
      <c r="A119">
        <v>155</v>
      </c>
      <c r="B119">
        <v>1</v>
      </c>
      <c r="C119">
        <v>3</v>
      </c>
      <c r="D119">
        <v>6</v>
      </c>
      <c r="E119">
        <v>1</v>
      </c>
      <c r="F119">
        <v>0</v>
      </c>
      <c r="G119">
        <v>2</v>
      </c>
      <c r="H119">
        <v>2</v>
      </c>
      <c r="I119">
        <v>2</v>
      </c>
      <c r="J119">
        <v>1</v>
      </c>
      <c r="K119">
        <v>2</v>
      </c>
      <c r="L119">
        <v>3</v>
      </c>
      <c r="M119">
        <v>3</v>
      </c>
      <c r="N119" s="28" t="s">
        <v>296</v>
      </c>
      <c r="O119" t="s">
        <v>1565</v>
      </c>
      <c r="P119" s="15" t="s">
        <v>157</v>
      </c>
      <c r="Q119">
        <v>1</v>
      </c>
      <c r="R119" s="28" t="s">
        <v>406</v>
      </c>
      <c r="S119">
        <v>150</v>
      </c>
      <c r="T119">
        <v>3</v>
      </c>
      <c r="V119">
        <v>0</v>
      </c>
      <c r="X119">
        <v>3</v>
      </c>
      <c r="Z119">
        <v>2</v>
      </c>
      <c r="AA119">
        <v>0</v>
      </c>
      <c r="AB119">
        <v>0</v>
      </c>
      <c r="AD119">
        <v>0</v>
      </c>
      <c r="AE119" t="s">
        <v>974</v>
      </c>
      <c r="AF119">
        <v>0</v>
      </c>
      <c r="AH119">
        <v>0</v>
      </c>
      <c r="AJ119">
        <v>9</v>
      </c>
      <c r="AK119">
        <v>22</v>
      </c>
      <c r="AL119">
        <v>19</v>
      </c>
      <c r="AM119">
        <v>67</v>
      </c>
      <c r="AN119">
        <v>230</v>
      </c>
      <c r="AO119">
        <v>152</v>
      </c>
      <c r="AP119">
        <v>97</v>
      </c>
      <c r="AQ119" t="s">
        <v>154</v>
      </c>
      <c r="AR119" t="s">
        <v>155</v>
      </c>
      <c r="AS119" s="1">
        <v>0</v>
      </c>
      <c r="AT119" s="1">
        <v>540</v>
      </c>
      <c r="AU119" s="1">
        <v>1</v>
      </c>
      <c r="AV119" s="1">
        <v>0</v>
      </c>
      <c r="AW119" s="1">
        <v>30</v>
      </c>
      <c r="AX119" s="1">
        <v>1</v>
      </c>
      <c r="AY119" s="1">
        <v>0</v>
      </c>
      <c r="AZ119" s="1">
        <v>480</v>
      </c>
      <c r="BA119" s="1">
        <v>1</v>
      </c>
      <c r="BB119" s="1">
        <v>0</v>
      </c>
      <c r="BC119" s="1">
        <v>150</v>
      </c>
      <c r="BD119" s="1">
        <v>2</v>
      </c>
      <c r="BE119" s="1">
        <v>0</v>
      </c>
      <c r="BF119" s="1">
        <v>0</v>
      </c>
      <c r="BG119" s="1">
        <v>0</v>
      </c>
      <c r="BH119" s="1">
        <v>0</v>
      </c>
      <c r="BI119" s="1">
        <v>0</v>
      </c>
      <c r="BJ119" s="1">
        <v>0</v>
      </c>
      <c r="BK119" s="1">
        <v>0</v>
      </c>
      <c r="BL119" s="1">
        <v>90</v>
      </c>
      <c r="BM119" s="1">
        <v>1</v>
      </c>
      <c r="BN119" s="1">
        <v>0</v>
      </c>
      <c r="BO119" s="1">
        <v>0</v>
      </c>
      <c r="BP119" s="1">
        <v>0</v>
      </c>
      <c r="BQ119" s="1">
        <v>0</v>
      </c>
      <c r="BR119" s="1">
        <v>0</v>
      </c>
      <c r="BS119" s="1">
        <v>0</v>
      </c>
      <c r="BT119" s="1">
        <v>75</v>
      </c>
      <c r="BU119" s="1">
        <v>1</v>
      </c>
      <c r="BV119" s="1">
        <v>0</v>
      </c>
      <c r="BW119" s="1">
        <v>0</v>
      </c>
      <c r="BX119" s="1">
        <v>0</v>
      </c>
      <c r="BY119" s="1">
        <v>0</v>
      </c>
      <c r="BZ119" s="1">
        <v>0</v>
      </c>
      <c r="CA119" s="1">
        <v>0</v>
      </c>
      <c r="CB119" s="1">
        <v>0</v>
      </c>
      <c r="CC119" s="1">
        <v>0</v>
      </c>
      <c r="CD119" s="1">
        <v>75</v>
      </c>
      <c r="CE119" s="1">
        <v>1</v>
      </c>
      <c r="CF119" s="1">
        <v>0</v>
      </c>
      <c r="CG119" s="1">
        <v>0</v>
      </c>
      <c r="CH119" s="1">
        <v>0</v>
      </c>
      <c r="CI119" s="1">
        <v>0</v>
      </c>
      <c r="CJ119" s="13">
        <f>SUM(AT119,AW119,AZ119,BC119,BF119,BI119,BL119,BO119,BR119,BT119,BV119,BX119,BZ119,CB119,CD119,CF119,CH119)/60</f>
        <v>24</v>
      </c>
      <c r="EB119" s="13">
        <f>SUM(CL119,CO119,CR119,CU119,CX119,DA119,DD119,DG119,DJ119,DL119,DN119,DP119,DR119,DT119,DV119,DX119,DZ119)/60</f>
        <v>0</v>
      </c>
      <c r="EC119" s="1">
        <v>0</v>
      </c>
      <c r="ED119" s="1">
        <v>480</v>
      </c>
      <c r="EE119" s="1">
        <v>1</v>
      </c>
      <c r="EF119" s="1">
        <v>15</v>
      </c>
      <c r="EG119" s="1">
        <v>15</v>
      </c>
      <c r="EH119" s="1">
        <v>2</v>
      </c>
      <c r="EI119" s="1">
        <v>75</v>
      </c>
      <c r="EJ119" s="1">
        <v>420</v>
      </c>
      <c r="EK119" s="1">
        <v>2</v>
      </c>
      <c r="EL119" s="1">
        <v>60</v>
      </c>
      <c r="EM119" s="1">
        <v>90</v>
      </c>
      <c r="EN119" s="1">
        <v>2</v>
      </c>
      <c r="EO119" s="1">
        <v>0</v>
      </c>
      <c r="EP119" s="1">
        <v>0</v>
      </c>
      <c r="EQ119" s="1">
        <v>0</v>
      </c>
      <c r="ER119" s="1">
        <v>0</v>
      </c>
      <c r="ES119" s="1">
        <v>0</v>
      </c>
      <c r="ET119" s="1">
        <v>0</v>
      </c>
      <c r="EU119" s="1">
        <v>0</v>
      </c>
      <c r="EV119" s="1">
        <v>285</v>
      </c>
      <c r="EW119" s="1">
        <v>2</v>
      </c>
      <c r="EX119" s="1">
        <v>0</v>
      </c>
      <c r="EY119" s="1">
        <v>0</v>
      </c>
      <c r="EZ119" s="1">
        <v>0</v>
      </c>
      <c r="FA119" s="1">
        <v>0</v>
      </c>
      <c r="FB119" s="1">
        <v>0</v>
      </c>
      <c r="FC119" s="1">
        <v>0</v>
      </c>
      <c r="FD119" s="1">
        <v>75</v>
      </c>
      <c r="FE119" s="1">
        <v>1</v>
      </c>
      <c r="FF119" s="1">
        <v>0</v>
      </c>
      <c r="FG119" s="1">
        <v>0</v>
      </c>
      <c r="FH119" s="1">
        <v>0</v>
      </c>
      <c r="FI119" s="1">
        <v>0</v>
      </c>
      <c r="FJ119" s="1">
        <v>0</v>
      </c>
      <c r="FK119" s="1">
        <v>0</v>
      </c>
      <c r="FL119" s="1">
        <v>0</v>
      </c>
      <c r="FM119" s="1">
        <v>0</v>
      </c>
      <c r="FN119" s="1">
        <v>75</v>
      </c>
      <c r="FO119" s="1">
        <v>1</v>
      </c>
      <c r="FP119" s="1">
        <v>0</v>
      </c>
      <c r="FQ119" s="1">
        <v>0</v>
      </c>
      <c r="FR119" s="1">
        <v>0</v>
      </c>
      <c r="FS119" s="1">
        <v>0</v>
      </c>
      <c r="FT119" s="13">
        <f>SUM(ED119,EG119,EJ119,EM119,EP119,ES119,EV119,EY119,FB119,FD119,FF119,FH119,FJ119,FL119,FN119,FP119,FR119)/60</f>
        <v>24</v>
      </c>
      <c r="FU119">
        <f>IF(OR(AT119=0,AND(CL119&lt;&gt;"",CL119=0),AND(ED119&lt;&gt;"",ED119=0)),1,0)</f>
        <v>0</v>
      </c>
      <c r="FV119">
        <f>IF(OR(AZ119=0,AND(CR119&lt;&gt;"",CR119=0),AND(EJ119&lt;&gt;"",EJ119=0)),1,0)</f>
        <v>0</v>
      </c>
      <c r="FW119">
        <v>0</v>
      </c>
      <c r="FX119">
        <v>0</v>
      </c>
      <c r="FY119">
        <v>0</v>
      </c>
      <c r="FZ119" s="54">
        <v>0</v>
      </c>
    </row>
    <row r="120" spans="1:182" ht="12.75" customHeight="1">
      <c r="A120">
        <v>156</v>
      </c>
      <c r="B120">
        <v>2</v>
      </c>
      <c r="C120">
        <v>2</v>
      </c>
      <c r="D120">
        <v>7</v>
      </c>
      <c r="E120">
        <v>1</v>
      </c>
      <c r="F120">
        <v>0</v>
      </c>
      <c r="G120">
        <v>1</v>
      </c>
      <c r="H120">
        <v>3</v>
      </c>
      <c r="I120">
        <v>2</v>
      </c>
      <c r="J120">
        <v>0</v>
      </c>
      <c r="K120">
        <v>2</v>
      </c>
      <c r="L120">
        <v>2</v>
      </c>
      <c r="M120">
        <v>0</v>
      </c>
      <c r="N120" s="28" t="s">
        <v>303</v>
      </c>
      <c r="O120" t="s">
        <v>1566</v>
      </c>
      <c r="P120" s="15" t="s">
        <v>157</v>
      </c>
      <c r="Q120">
        <v>1</v>
      </c>
      <c r="R120" s="28" t="s">
        <v>388</v>
      </c>
      <c r="S120">
        <v>90</v>
      </c>
      <c r="T120">
        <v>1</v>
      </c>
      <c r="V120">
        <v>0</v>
      </c>
      <c r="W120" t="s">
        <v>649</v>
      </c>
      <c r="X120">
        <v>2</v>
      </c>
      <c r="Y120" t="s">
        <v>745</v>
      </c>
      <c r="Z120">
        <v>2</v>
      </c>
      <c r="AA120">
        <v>0</v>
      </c>
      <c r="AB120">
        <v>0</v>
      </c>
      <c r="AD120">
        <v>2</v>
      </c>
      <c r="AE120" t="s">
        <v>988</v>
      </c>
      <c r="AF120">
        <v>0</v>
      </c>
      <c r="AH120">
        <v>2</v>
      </c>
      <c r="AJ120">
        <v>13</v>
      </c>
      <c r="AK120">
        <v>15</v>
      </c>
      <c r="AL120">
        <v>17</v>
      </c>
      <c r="AM120">
        <v>33</v>
      </c>
      <c r="AN120">
        <v>573</v>
      </c>
      <c r="AO120">
        <v>297</v>
      </c>
      <c r="AP120">
        <v>125</v>
      </c>
      <c r="AQ120" t="s">
        <v>154</v>
      </c>
      <c r="AR120" t="s">
        <v>156</v>
      </c>
      <c r="AS120" s="1">
        <v>0</v>
      </c>
      <c r="AT120" s="1">
        <v>420</v>
      </c>
      <c r="AU120" s="1">
        <v>1</v>
      </c>
      <c r="AV120" s="1">
        <v>15</v>
      </c>
      <c r="AW120" s="1">
        <v>75</v>
      </c>
      <c r="AX120" s="1">
        <v>2</v>
      </c>
      <c r="AY120" s="1">
        <v>0</v>
      </c>
      <c r="AZ120" s="1">
        <v>480</v>
      </c>
      <c r="BA120" s="1">
        <v>1</v>
      </c>
      <c r="BB120" s="1">
        <v>0</v>
      </c>
      <c r="BC120" s="1">
        <v>30</v>
      </c>
      <c r="BD120" s="1">
        <v>1</v>
      </c>
      <c r="BE120" s="1">
        <v>0</v>
      </c>
      <c r="BF120" s="1">
        <v>0</v>
      </c>
      <c r="BG120" s="1">
        <v>0</v>
      </c>
      <c r="BH120" s="1">
        <v>0</v>
      </c>
      <c r="BI120" s="1">
        <v>0</v>
      </c>
      <c r="BJ120" s="1">
        <v>0</v>
      </c>
      <c r="BK120" s="1">
        <v>75</v>
      </c>
      <c r="BL120" s="1">
        <v>345</v>
      </c>
      <c r="BM120" s="1">
        <v>3</v>
      </c>
      <c r="BN120" s="1">
        <v>0</v>
      </c>
      <c r="BO120" s="1">
        <v>0</v>
      </c>
      <c r="BP120" s="1">
        <v>0</v>
      </c>
      <c r="BQ120" s="1">
        <v>0</v>
      </c>
      <c r="BR120" s="1">
        <v>0</v>
      </c>
      <c r="BS120" s="1">
        <v>0</v>
      </c>
      <c r="BT120" s="1">
        <v>45</v>
      </c>
      <c r="BU120" s="1">
        <v>1</v>
      </c>
      <c r="BV120" s="1">
        <v>0</v>
      </c>
      <c r="BW120" s="1">
        <v>0</v>
      </c>
      <c r="BX120" s="1">
        <v>0</v>
      </c>
      <c r="BY120" s="1">
        <v>0</v>
      </c>
      <c r="BZ120" s="1">
        <v>0</v>
      </c>
      <c r="CA120" s="1">
        <v>0</v>
      </c>
      <c r="CB120" s="1">
        <v>0</v>
      </c>
      <c r="CC120" s="1">
        <v>0</v>
      </c>
      <c r="CD120" s="1">
        <v>45</v>
      </c>
      <c r="CE120" s="1">
        <v>1</v>
      </c>
      <c r="CF120" s="1">
        <v>0</v>
      </c>
      <c r="CG120" s="1">
        <v>0</v>
      </c>
      <c r="CH120" s="1">
        <v>0</v>
      </c>
      <c r="CI120" s="1">
        <v>0</v>
      </c>
      <c r="CJ120" s="13">
        <f>SUM(AT120,AW120,AZ120,BC120,BF120,BI120,BL120,BO120,BR120,BT120,BV120,BX120,BZ120,CB120,CD120,CF120,CH120)/60</f>
        <v>24</v>
      </c>
      <c r="CK120" s="1">
        <v>0</v>
      </c>
      <c r="CL120" s="1">
        <v>450</v>
      </c>
      <c r="CM120" s="1">
        <v>1</v>
      </c>
      <c r="CN120" s="1">
        <v>20</v>
      </c>
      <c r="CO120" s="1">
        <v>45</v>
      </c>
      <c r="CP120" s="1">
        <v>2</v>
      </c>
      <c r="CQ120" s="1">
        <v>0</v>
      </c>
      <c r="CR120" s="1">
        <v>480</v>
      </c>
      <c r="CS120" s="1">
        <v>1</v>
      </c>
      <c r="CT120" s="1">
        <v>0</v>
      </c>
      <c r="CU120" s="1">
        <v>30</v>
      </c>
      <c r="CV120" s="1">
        <v>1</v>
      </c>
      <c r="CW120" s="1">
        <v>0</v>
      </c>
      <c r="CX120" s="1">
        <v>0</v>
      </c>
      <c r="CY120" s="1">
        <v>0</v>
      </c>
      <c r="CZ120" s="1">
        <v>0</v>
      </c>
      <c r="DA120" s="1">
        <v>0</v>
      </c>
      <c r="DB120" s="1">
        <v>0</v>
      </c>
      <c r="DC120" s="1">
        <v>70</v>
      </c>
      <c r="DD120" s="1">
        <v>345</v>
      </c>
      <c r="DE120" s="1">
        <v>3</v>
      </c>
      <c r="DF120" s="1">
        <v>0</v>
      </c>
      <c r="DG120" s="1">
        <v>0</v>
      </c>
      <c r="DH120" s="1">
        <v>0</v>
      </c>
      <c r="DI120" s="1">
        <v>0</v>
      </c>
      <c r="DJ120" s="1">
        <v>0</v>
      </c>
      <c r="DK120" s="1">
        <v>0</v>
      </c>
      <c r="DL120" s="1">
        <v>45</v>
      </c>
      <c r="DM120" s="1">
        <v>1</v>
      </c>
      <c r="DN120" s="1">
        <v>0</v>
      </c>
      <c r="DO120" s="1">
        <v>0</v>
      </c>
      <c r="DP120" s="1">
        <v>0</v>
      </c>
      <c r="DQ120" s="1">
        <v>0</v>
      </c>
      <c r="DR120" s="1">
        <v>0</v>
      </c>
      <c r="DS120" s="1">
        <v>0</v>
      </c>
      <c r="DT120" s="1">
        <v>0</v>
      </c>
      <c r="DU120" s="1">
        <v>0</v>
      </c>
      <c r="DV120" s="1">
        <v>45</v>
      </c>
      <c r="DW120" s="1">
        <v>1</v>
      </c>
      <c r="DX120" s="1">
        <v>0</v>
      </c>
      <c r="DY120" s="1">
        <v>0</v>
      </c>
      <c r="DZ120" s="1">
        <v>0</v>
      </c>
      <c r="EA120" s="1">
        <v>0</v>
      </c>
      <c r="EB120" s="13">
        <f>SUM(CL120,CO120,CR120,CU120,CX120,DA120,DD120,DG120,DJ120,DL120,DN120,DP120,DR120,DT120,DV120,DX120,DZ120)/60</f>
        <v>24</v>
      </c>
      <c r="FT120" s="13">
        <f>SUM(ED120,EG120,EJ120,EM120,EP120,ES120,EV120,EY120,FB120,FD120,FF120,FH120,FJ120,FL120,FN120,FP120,FR120)/60</f>
        <v>0</v>
      </c>
      <c r="FU120">
        <f>IF(OR(AT120=0,AND(CL120&lt;&gt;"",CL120=0),AND(ED120&lt;&gt;"",ED120=0)),1,0)</f>
        <v>0</v>
      </c>
      <c r="FV120">
        <f>IF(OR(AZ120=0,AND(CR120&lt;&gt;"",CR120=0),AND(EJ120&lt;&gt;"",EJ120=0)),1,0)</f>
        <v>0</v>
      </c>
      <c r="FW120">
        <v>0</v>
      </c>
      <c r="FX120">
        <v>0</v>
      </c>
      <c r="FY120">
        <v>0</v>
      </c>
      <c r="FZ120" s="54">
        <v>0</v>
      </c>
    </row>
    <row r="121" spans="1:182" ht="13">
      <c r="A121">
        <v>160</v>
      </c>
      <c r="B121">
        <v>2</v>
      </c>
      <c r="C121">
        <v>4</v>
      </c>
      <c r="D121">
        <v>4</v>
      </c>
      <c r="E121">
        <v>2</v>
      </c>
      <c r="F121">
        <v>0</v>
      </c>
      <c r="G121">
        <v>8</v>
      </c>
      <c r="H121">
        <v>7</v>
      </c>
      <c r="I121">
        <v>3</v>
      </c>
      <c r="J121">
        <v>0</v>
      </c>
      <c r="K121">
        <v>2</v>
      </c>
      <c r="L121">
        <v>1</v>
      </c>
      <c r="M121">
        <v>2</v>
      </c>
      <c r="N121" s="28" t="s">
        <v>339</v>
      </c>
      <c r="O121" t="s">
        <v>1570</v>
      </c>
      <c r="P121" s="15" t="s">
        <v>153</v>
      </c>
      <c r="Q121">
        <v>0</v>
      </c>
      <c r="R121" s="28" t="s">
        <v>396</v>
      </c>
      <c r="S121">
        <v>60</v>
      </c>
      <c r="T121">
        <v>1</v>
      </c>
      <c r="U121" t="s">
        <v>509</v>
      </c>
      <c r="V121">
        <v>3</v>
      </c>
      <c r="W121" t="s">
        <v>651</v>
      </c>
      <c r="X121">
        <v>3</v>
      </c>
      <c r="Y121" t="s">
        <v>747</v>
      </c>
      <c r="Z121">
        <v>1</v>
      </c>
      <c r="AA121">
        <v>0</v>
      </c>
      <c r="AB121">
        <v>2</v>
      </c>
      <c r="AC121" t="s">
        <v>799</v>
      </c>
      <c r="AD121">
        <v>1</v>
      </c>
      <c r="AE121" t="s">
        <v>915</v>
      </c>
      <c r="AF121">
        <v>3</v>
      </c>
      <c r="AG121" t="s">
        <v>1269</v>
      </c>
      <c r="AH121">
        <v>3</v>
      </c>
      <c r="AI121" t="s">
        <v>1355</v>
      </c>
      <c r="AJ121">
        <v>7</v>
      </c>
      <c r="AK121">
        <v>14</v>
      </c>
      <c r="AL121">
        <v>20</v>
      </c>
      <c r="AM121">
        <v>40</v>
      </c>
      <c r="AN121">
        <v>667</v>
      </c>
      <c r="AO121">
        <v>52</v>
      </c>
      <c r="AP121">
        <v>172</v>
      </c>
      <c r="AQ121" t="s">
        <v>154</v>
      </c>
      <c r="AR121" t="s">
        <v>155</v>
      </c>
      <c r="AS121" s="1">
        <v>0</v>
      </c>
      <c r="AT121" s="1">
        <v>450</v>
      </c>
      <c r="AU121" s="1">
        <v>1</v>
      </c>
      <c r="AV121" s="1">
        <v>0</v>
      </c>
      <c r="AW121" s="1">
        <v>0</v>
      </c>
      <c r="AX121" s="1">
        <v>0</v>
      </c>
      <c r="AY121" s="1">
        <v>0</v>
      </c>
      <c r="AZ121" s="1">
        <v>570</v>
      </c>
      <c r="BA121" s="1">
        <v>1</v>
      </c>
      <c r="BB121" s="1">
        <v>0</v>
      </c>
      <c r="BC121" s="1">
        <v>365</v>
      </c>
      <c r="BD121" s="1">
        <v>2</v>
      </c>
      <c r="BE121" s="1">
        <v>0</v>
      </c>
      <c r="BF121" s="1">
        <v>0</v>
      </c>
      <c r="BG121" s="1">
        <v>0</v>
      </c>
      <c r="BH121" s="1">
        <v>0</v>
      </c>
      <c r="BI121" s="1">
        <v>0</v>
      </c>
      <c r="BJ121" s="1">
        <v>0</v>
      </c>
      <c r="BK121" s="1">
        <v>0</v>
      </c>
      <c r="BL121" s="1">
        <v>0</v>
      </c>
      <c r="BM121" s="1">
        <v>0</v>
      </c>
      <c r="BN121" s="1">
        <v>0</v>
      </c>
      <c r="BO121" s="1">
        <v>0</v>
      </c>
      <c r="BP121" s="1">
        <v>0</v>
      </c>
      <c r="BQ121" s="1">
        <v>0</v>
      </c>
      <c r="BR121" s="1">
        <v>0</v>
      </c>
      <c r="BS121" s="1">
        <v>0</v>
      </c>
      <c r="BT121" s="1">
        <v>20</v>
      </c>
      <c r="BU121" s="1">
        <v>1</v>
      </c>
      <c r="BV121" s="1">
        <v>0</v>
      </c>
      <c r="BW121" s="1">
        <v>0</v>
      </c>
      <c r="BX121" s="1">
        <v>0</v>
      </c>
      <c r="BY121" s="1">
        <v>0</v>
      </c>
      <c r="BZ121" s="1">
        <v>0</v>
      </c>
      <c r="CA121" s="1">
        <v>0</v>
      </c>
      <c r="CB121" s="1">
        <v>0</v>
      </c>
      <c r="CC121" s="1">
        <v>0</v>
      </c>
      <c r="CD121" s="1">
        <v>20</v>
      </c>
      <c r="CE121" s="1">
        <v>1</v>
      </c>
      <c r="CF121" s="1">
        <v>0</v>
      </c>
      <c r="CG121" s="1">
        <v>0</v>
      </c>
      <c r="CH121" s="1">
        <v>0</v>
      </c>
      <c r="CI121" s="1">
        <v>0</v>
      </c>
      <c r="CJ121" s="13">
        <f>SUM(AT121,AW121,AZ121,BC121,BF121,BI121,BL121,BO121,BR121,BT121,BV121,BX121,BZ121,CB121,CD121,CF121,CH121)/60</f>
        <v>23.75</v>
      </c>
      <c r="EB121" s="13">
        <f>SUM(CL121,CO121,CR121,CU121,CX121,DA121,DD121,DG121,DJ121,DL121,DN121,DP121,DR121,DT121,DV121,DX121,DZ121)/60</f>
        <v>0</v>
      </c>
      <c r="EC121" s="1">
        <v>0</v>
      </c>
      <c r="ED121" s="1">
        <v>450</v>
      </c>
      <c r="EE121" s="1">
        <v>1</v>
      </c>
      <c r="EF121" s="1">
        <v>0</v>
      </c>
      <c r="EG121" s="1">
        <v>0</v>
      </c>
      <c r="EH121" s="1">
        <v>0</v>
      </c>
      <c r="EI121" s="1">
        <v>0</v>
      </c>
      <c r="EJ121" s="1">
        <v>570</v>
      </c>
      <c r="EK121" s="1">
        <v>1</v>
      </c>
      <c r="EL121" s="1">
        <v>0</v>
      </c>
      <c r="EM121" s="1">
        <v>365</v>
      </c>
      <c r="EN121" s="1">
        <v>2</v>
      </c>
      <c r="EO121" s="1">
        <v>0</v>
      </c>
      <c r="EP121" s="1">
        <v>0</v>
      </c>
      <c r="EQ121" s="1">
        <v>0</v>
      </c>
      <c r="ER121" s="1">
        <v>0</v>
      </c>
      <c r="ES121" s="1">
        <v>0</v>
      </c>
      <c r="ET121" s="1">
        <v>0</v>
      </c>
      <c r="EU121" s="1">
        <v>0</v>
      </c>
      <c r="EV121" s="1">
        <v>0</v>
      </c>
      <c r="EW121" s="1">
        <v>0</v>
      </c>
      <c r="EX121" s="1">
        <v>0</v>
      </c>
      <c r="EY121" s="1">
        <v>0</v>
      </c>
      <c r="EZ121" s="1">
        <v>0</v>
      </c>
      <c r="FA121" s="1">
        <v>0</v>
      </c>
      <c r="FB121" s="1">
        <v>0</v>
      </c>
      <c r="FC121" s="1">
        <v>0</v>
      </c>
      <c r="FD121" s="1">
        <v>20</v>
      </c>
      <c r="FE121" s="1">
        <v>1</v>
      </c>
      <c r="FF121" s="1">
        <v>0</v>
      </c>
      <c r="FG121" s="1">
        <v>0</v>
      </c>
      <c r="FH121" s="1">
        <v>0</v>
      </c>
      <c r="FI121" s="1">
        <v>0</v>
      </c>
      <c r="FJ121" s="1">
        <v>0</v>
      </c>
      <c r="FK121" s="1">
        <v>0</v>
      </c>
      <c r="FL121" s="1">
        <v>0</v>
      </c>
      <c r="FM121" s="1">
        <v>0</v>
      </c>
      <c r="FN121" s="1">
        <v>20</v>
      </c>
      <c r="FO121" s="1">
        <v>1</v>
      </c>
      <c r="FP121" s="1">
        <v>0</v>
      </c>
      <c r="FQ121" s="1">
        <v>0</v>
      </c>
      <c r="FR121" s="1">
        <v>0</v>
      </c>
      <c r="FS121" s="1">
        <v>0</v>
      </c>
      <c r="FT121" s="13">
        <f>SUM(ED121,EG121,EJ121,EM121,EP121,ES121,EV121,EY121,FB121,FD121,FF121,FH121,FJ121,FL121,FN121,FP121,FR121)/60</f>
        <v>23.75</v>
      </c>
      <c r="FU121">
        <f>IF(OR(AT121=0,AND(CL121&lt;&gt;"",CL121=0),AND(ED121&lt;&gt;"",ED121=0)),1,0)</f>
        <v>0</v>
      </c>
      <c r="FV121">
        <f>IF(OR(AZ121=0,AND(CR121&lt;&gt;"",CR121=0),AND(EJ121&lt;&gt;"",EJ121=0)),1,0)</f>
        <v>0</v>
      </c>
      <c r="FW121">
        <v>0</v>
      </c>
      <c r="FX121">
        <v>0</v>
      </c>
      <c r="FY121">
        <v>0</v>
      </c>
      <c r="FZ121" s="54">
        <v>0</v>
      </c>
    </row>
    <row r="122" spans="1:182" ht="12.75" customHeight="1">
      <c r="A122">
        <v>163</v>
      </c>
      <c r="B122">
        <v>1</v>
      </c>
      <c r="C122">
        <v>1</v>
      </c>
      <c r="D122">
        <v>5</v>
      </c>
      <c r="E122">
        <v>1</v>
      </c>
      <c r="F122">
        <v>0</v>
      </c>
      <c r="G122">
        <v>1</v>
      </c>
      <c r="H122">
        <v>2</v>
      </c>
      <c r="I122">
        <v>7</v>
      </c>
      <c r="J122" s="9">
        <v>1</v>
      </c>
      <c r="K122" s="9">
        <v>2</v>
      </c>
      <c r="L122" s="9">
        <v>3</v>
      </c>
      <c r="M122" s="9">
        <v>4</v>
      </c>
      <c r="N122" s="29" t="s">
        <v>294</v>
      </c>
      <c r="O122" s="9" t="s">
        <v>1573</v>
      </c>
      <c r="P122" s="16" t="s">
        <v>153</v>
      </c>
      <c r="Q122" s="9">
        <v>1</v>
      </c>
      <c r="R122" s="29" t="s">
        <v>401</v>
      </c>
      <c r="S122">
        <v>75</v>
      </c>
      <c r="T122" s="9">
        <v>1</v>
      </c>
      <c r="U122" s="9" t="s">
        <v>510</v>
      </c>
      <c r="V122" s="9">
        <v>3</v>
      </c>
      <c r="W122" s="9"/>
      <c r="X122" s="9">
        <v>3</v>
      </c>
      <c r="Y122" s="9"/>
      <c r="Z122" s="9">
        <v>0</v>
      </c>
      <c r="AA122" s="9">
        <v>0</v>
      </c>
      <c r="AB122" s="9">
        <v>1</v>
      </c>
      <c r="AC122" s="9"/>
      <c r="AD122" s="9">
        <v>3</v>
      </c>
      <c r="AE122" s="9" t="s">
        <v>932</v>
      </c>
      <c r="AF122" s="9">
        <v>2</v>
      </c>
      <c r="AG122" s="9" t="s">
        <v>1270</v>
      </c>
      <c r="AH122" s="9">
        <v>3</v>
      </c>
      <c r="AI122" s="9" t="s">
        <v>1356</v>
      </c>
      <c r="AJ122" s="9">
        <v>11</v>
      </c>
      <c r="AK122" s="9">
        <v>17</v>
      </c>
      <c r="AL122" s="9">
        <v>18</v>
      </c>
      <c r="AM122" s="9">
        <v>161</v>
      </c>
      <c r="AN122" s="9">
        <v>563</v>
      </c>
      <c r="AO122">
        <v>70</v>
      </c>
      <c r="AP122" s="9">
        <v>142</v>
      </c>
      <c r="AQ122" s="9" t="s">
        <v>154</v>
      </c>
      <c r="AR122" s="9" t="s">
        <v>155</v>
      </c>
      <c r="AS122" s="10">
        <v>0</v>
      </c>
      <c r="AT122" s="10">
        <v>350</v>
      </c>
      <c r="AU122" s="10">
        <v>1</v>
      </c>
      <c r="AV122" s="10">
        <v>0</v>
      </c>
      <c r="AW122" s="10">
        <v>0</v>
      </c>
      <c r="AX122" s="10">
        <v>0</v>
      </c>
      <c r="AY122" s="10">
        <v>0</v>
      </c>
      <c r="AZ122" s="10">
        <v>570</v>
      </c>
      <c r="BA122" s="10">
        <v>1</v>
      </c>
      <c r="BB122" s="10">
        <v>0</v>
      </c>
      <c r="BC122" s="10">
        <v>75</v>
      </c>
      <c r="BD122" s="10">
        <v>2</v>
      </c>
      <c r="BE122" s="10">
        <v>0</v>
      </c>
      <c r="BF122" s="10">
        <v>0</v>
      </c>
      <c r="BG122" s="10">
        <v>0</v>
      </c>
      <c r="BH122" s="10">
        <v>0</v>
      </c>
      <c r="BI122" s="10">
        <v>0</v>
      </c>
      <c r="BJ122" s="10">
        <v>0</v>
      </c>
      <c r="BK122" s="10">
        <v>0</v>
      </c>
      <c r="BL122" s="10">
        <v>370</v>
      </c>
      <c r="BM122" s="10">
        <v>1</v>
      </c>
      <c r="BN122" s="10">
        <v>0</v>
      </c>
      <c r="BO122" s="10">
        <v>0</v>
      </c>
      <c r="BP122" s="10">
        <v>0</v>
      </c>
      <c r="BQ122" s="10">
        <v>0</v>
      </c>
      <c r="BR122" s="10">
        <v>0</v>
      </c>
      <c r="BS122" s="10">
        <v>0</v>
      </c>
      <c r="BT122" s="10">
        <v>0</v>
      </c>
      <c r="BU122" s="10">
        <v>0</v>
      </c>
      <c r="BV122" s="10">
        <v>0</v>
      </c>
      <c r="BW122" s="10">
        <v>0</v>
      </c>
      <c r="BX122" s="10">
        <v>0</v>
      </c>
      <c r="BY122" s="10">
        <v>0</v>
      </c>
      <c r="BZ122" s="10">
        <v>0</v>
      </c>
      <c r="CA122" s="10">
        <v>0</v>
      </c>
      <c r="CB122" s="10">
        <v>0</v>
      </c>
      <c r="CC122" s="10">
        <v>0</v>
      </c>
      <c r="CD122" s="10">
        <v>75</v>
      </c>
      <c r="CE122" s="10">
        <v>1</v>
      </c>
      <c r="CF122" s="10">
        <v>0</v>
      </c>
      <c r="CG122" s="10">
        <v>0</v>
      </c>
      <c r="CH122" s="10">
        <v>0</v>
      </c>
      <c r="CI122" s="10">
        <v>0</v>
      </c>
      <c r="CJ122" s="13">
        <f>SUM(AT122,AW122,AZ122,BC122,BF122,BI122,BL122,BO122,BR122,BT122,BV122,BX122,BZ122,CB122,CD122,CF122,CH122)/60</f>
        <v>24</v>
      </c>
      <c r="CK122" s="10"/>
      <c r="CL122" s="10"/>
      <c r="CM122" s="10"/>
      <c r="CN122" s="10"/>
      <c r="CO122" s="10"/>
      <c r="CP122" s="10"/>
      <c r="CQ122" s="10"/>
      <c r="CR122" s="10"/>
      <c r="CS122" s="10"/>
      <c r="CT122" s="10"/>
      <c r="CU122" s="10"/>
      <c r="CV122" s="10"/>
      <c r="CW122" s="10"/>
      <c r="CX122" s="10"/>
      <c r="CY122" s="10"/>
      <c r="CZ122" s="10"/>
      <c r="DA122" s="10"/>
      <c r="DB122" s="10"/>
      <c r="DC122" s="10"/>
      <c r="DD122" s="10"/>
      <c r="DE122" s="10"/>
      <c r="DF122" s="10"/>
      <c r="DG122" s="10"/>
      <c r="DH122" s="10"/>
      <c r="DI122" s="10"/>
      <c r="DJ122" s="10"/>
      <c r="DK122" s="10"/>
      <c r="DL122" s="10"/>
      <c r="DM122" s="10"/>
      <c r="DN122" s="10"/>
      <c r="DO122" s="10"/>
      <c r="DP122" s="10"/>
      <c r="DQ122" s="10"/>
      <c r="DR122" s="10"/>
      <c r="DS122" s="10"/>
      <c r="DT122" s="10"/>
      <c r="DU122" s="10"/>
      <c r="DV122" s="10"/>
      <c r="DW122" s="10"/>
      <c r="DX122" s="10"/>
      <c r="DY122" s="10"/>
      <c r="DZ122" s="10"/>
      <c r="EA122" s="10"/>
      <c r="EB122" s="13">
        <f>SUM(CL122,CO122,CR122,CU122,CX122,DA122,DD122,DG122,DJ122,DL122,DN122,DP122,DR122,DT122,DV122,DX122,DZ122)/60</f>
        <v>0</v>
      </c>
      <c r="EC122" s="10">
        <v>0</v>
      </c>
      <c r="ED122" s="10">
        <v>350</v>
      </c>
      <c r="EE122" s="10">
        <v>1</v>
      </c>
      <c r="EF122" s="10">
        <v>0</v>
      </c>
      <c r="EG122" s="10">
        <v>0</v>
      </c>
      <c r="EH122" s="10">
        <v>0</v>
      </c>
      <c r="EI122" s="10">
        <v>0</v>
      </c>
      <c r="EJ122" s="10">
        <v>550</v>
      </c>
      <c r="EK122" s="10">
        <v>1</v>
      </c>
      <c r="EL122" s="10">
        <v>0</v>
      </c>
      <c r="EM122" s="10">
        <v>75</v>
      </c>
      <c r="EN122" s="10">
        <v>2</v>
      </c>
      <c r="EO122" s="10">
        <v>0</v>
      </c>
      <c r="EP122" s="10">
        <v>0</v>
      </c>
      <c r="EQ122" s="10">
        <v>0</v>
      </c>
      <c r="ER122" s="10">
        <v>0</v>
      </c>
      <c r="ES122" s="10">
        <v>0</v>
      </c>
      <c r="ET122" s="10">
        <v>0</v>
      </c>
      <c r="EU122" s="10">
        <v>0</v>
      </c>
      <c r="EV122" s="10">
        <v>390</v>
      </c>
      <c r="EW122" s="10">
        <v>1</v>
      </c>
      <c r="EX122" s="10">
        <v>0</v>
      </c>
      <c r="EY122" s="10">
        <v>0</v>
      </c>
      <c r="EZ122" s="10">
        <v>0</v>
      </c>
      <c r="FA122" s="10">
        <v>0</v>
      </c>
      <c r="FB122" s="10">
        <v>0</v>
      </c>
      <c r="FC122" s="10">
        <v>0</v>
      </c>
      <c r="FD122" s="10">
        <v>0</v>
      </c>
      <c r="FE122" s="10">
        <v>0</v>
      </c>
      <c r="FF122" s="10">
        <v>0</v>
      </c>
      <c r="FG122" s="10">
        <v>0</v>
      </c>
      <c r="FH122" s="10">
        <v>0</v>
      </c>
      <c r="FI122" s="10">
        <v>0</v>
      </c>
      <c r="FJ122" s="10">
        <v>0</v>
      </c>
      <c r="FK122" s="10">
        <v>0</v>
      </c>
      <c r="FL122" s="10">
        <v>0</v>
      </c>
      <c r="FM122" s="10">
        <v>0</v>
      </c>
      <c r="FN122" s="10">
        <v>75</v>
      </c>
      <c r="FO122" s="10">
        <v>1</v>
      </c>
      <c r="FP122" s="10">
        <v>0</v>
      </c>
      <c r="FQ122" s="10">
        <v>0</v>
      </c>
      <c r="FR122" s="10">
        <v>0</v>
      </c>
      <c r="FS122" s="10">
        <v>0</v>
      </c>
      <c r="FT122" s="13">
        <f>SUM(ED122,EG122,EJ122,EM122,EP122,ES122,EV122,EY122,FB122,FD122,FF122,FH122,FJ122,FL122,FN122,FP122,FR122)/60</f>
        <v>24</v>
      </c>
      <c r="FU122">
        <f>IF(OR(AT122=0,AND(CL122&lt;&gt;"",CL122=0),AND(ED122&lt;&gt;"",ED122=0)),1,0)</f>
        <v>0</v>
      </c>
      <c r="FV122">
        <f>IF(OR(AZ122=0,AND(CR122&lt;&gt;"",CR122=0),AND(EJ122&lt;&gt;"",EJ122=0)),1,0)</f>
        <v>0</v>
      </c>
      <c r="FW122">
        <v>1</v>
      </c>
      <c r="FX122">
        <v>0</v>
      </c>
      <c r="FY122">
        <v>0</v>
      </c>
      <c r="FZ122" s="54">
        <v>1</v>
      </c>
    </row>
    <row r="123" spans="1:182" ht="13">
      <c r="A123">
        <v>173</v>
      </c>
      <c r="B123">
        <v>1</v>
      </c>
      <c r="C123">
        <v>5</v>
      </c>
      <c r="D123">
        <v>4</v>
      </c>
      <c r="E123">
        <v>2</v>
      </c>
      <c r="F123">
        <v>0</v>
      </c>
      <c r="G123">
        <v>9</v>
      </c>
      <c r="H123">
        <v>5</v>
      </c>
      <c r="I123">
        <v>3</v>
      </c>
      <c r="J123">
        <v>0</v>
      </c>
      <c r="K123">
        <v>2</v>
      </c>
      <c r="L123">
        <v>3</v>
      </c>
      <c r="M123">
        <v>2</v>
      </c>
      <c r="N123" s="28" t="s">
        <v>287</v>
      </c>
      <c r="O123" t="s">
        <v>1583</v>
      </c>
      <c r="P123" s="15" t="s">
        <v>153</v>
      </c>
      <c r="Q123">
        <v>0</v>
      </c>
      <c r="R123" s="28" t="s">
        <v>431</v>
      </c>
      <c r="S123">
        <v>240</v>
      </c>
      <c r="T123">
        <v>1</v>
      </c>
      <c r="V123">
        <v>3</v>
      </c>
      <c r="X123">
        <v>3</v>
      </c>
      <c r="Z123">
        <v>2</v>
      </c>
      <c r="AA123">
        <v>0</v>
      </c>
      <c r="AB123">
        <v>2</v>
      </c>
      <c r="AD123">
        <v>3</v>
      </c>
      <c r="AE123" t="s">
        <v>998</v>
      </c>
      <c r="AF123">
        <v>2</v>
      </c>
      <c r="AH123">
        <v>1</v>
      </c>
      <c r="AJ123">
        <v>16</v>
      </c>
      <c r="AK123">
        <v>22</v>
      </c>
      <c r="AL123">
        <v>21</v>
      </c>
      <c r="AM123">
        <v>155</v>
      </c>
      <c r="AN123">
        <v>1019</v>
      </c>
      <c r="AO123">
        <v>73</v>
      </c>
      <c r="AP123">
        <v>242</v>
      </c>
      <c r="AQ123" t="s">
        <v>154</v>
      </c>
      <c r="AR123" t="s">
        <v>155</v>
      </c>
      <c r="AS123" s="1">
        <v>0</v>
      </c>
      <c r="AT123" s="1">
        <v>450</v>
      </c>
      <c r="AU123" s="10">
        <v>1</v>
      </c>
      <c r="AV123" s="1">
        <v>0</v>
      </c>
      <c r="AW123" s="1">
        <v>45</v>
      </c>
      <c r="AX123" s="1">
        <v>1</v>
      </c>
      <c r="AY123" s="1">
        <v>0</v>
      </c>
      <c r="AZ123" s="1">
        <v>405</v>
      </c>
      <c r="BA123" s="1">
        <v>2</v>
      </c>
      <c r="BB123" s="1">
        <v>0</v>
      </c>
      <c r="BC123" s="1">
        <v>90</v>
      </c>
      <c r="BD123" s="1">
        <v>2</v>
      </c>
      <c r="BE123" s="1">
        <v>0</v>
      </c>
      <c r="BF123" s="1">
        <v>0</v>
      </c>
      <c r="BG123" s="1">
        <v>0</v>
      </c>
      <c r="BH123" s="1">
        <v>0</v>
      </c>
      <c r="BI123" s="1">
        <v>0</v>
      </c>
      <c r="BJ123" s="1">
        <v>0</v>
      </c>
      <c r="BK123" s="1">
        <v>0</v>
      </c>
      <c r="BL123" s="1">
        <v>280</v>
      </c>
      <c r="BM123" s="1">
        <v>1</v>
      </c>
      <c r="BN123" s="1">
        <v>0</v>
      </c>
      <c r="BO123" s="1">
        <v>0</v>
      </c>
      <c r="BP123" s="1">
        <v>0</v>
      </c>
      <c r="BQ123" s="1">
        <v>0</v>
      </c>
      <c r="BR123" s="1">
        <v>0</v>
      </c>
      <c r="BS123" s="1">
        <v>0</v>
      </c>
      <c r="BT123" s="1">
        <v>75</v>
      </c>
      <c r="BU123" s="1">
        <v>1</v>
      </c>
      <c r="BV123" s="1">
        <v>0</v>
      </c>
      <c r="BW123" s="1">
        <v>0</v>
      </c>
      <c r="BX123" s="1">
        <v>0</v>
      </c>
      <c r="BY123" s="1">
        <v>0</v>
      </c>
      <c r="BZ123" s="1">
        <v>0</v>
      </c>
      <c r="CA123" s="1">
        <v>0</v>
      </c>
      <c r="CB123" s="1">
        <v>0</v>
      </c>
      <c r="CC123" s="1">
        <v>0</v>
      </c>
      <c r="CD123" s="1">
        <v>75</v>
      </c>
      <c r="CE123" s="1">
        <v>1</v>
      </c>
      <c r="CF123" s="1">
        <v>0</v>
      </c>
      <c r="CG123" s="1">
        <v>0</v>
      </c>
      <c r="CH123" s="1">
        <v>0</v>
      </c>
      <c r="CI123" s="1">
        <v>0</v>
      </c>
      <c r="CJ123" s="13">
        <f>SUM(AT123,AW123,AZ123,BC123,BF123,BI123,BL123,BO123,BR123,BT123,BV123,BX123,BZ123,CB123,CD123,CF123,CH123)/60</f>
        <v>23.666666666666668</v>
      </c>
      <c r="EB123" s="13">
        <f>SUM(CL123,CO123,CR123,CU123,CX123,DA123,DD123,DG123,DJ123,DL123,DN123,DP123,DR123,DT123,DV123,DX123,DZ123)/60</f>
        <v>0</v>
      </c>
      <c r="EC123" s="1">
        <v>0</v>
      </c>
      <c r="ED123" s="1">
        <v>450</v>
      </c>
      <c r="EE123" s="10">
        <v>1</v>
      </c>
      <c r="EF123" s="1">
        <v>0</v>
      </c>
      <c r="EG123" s="1">
        <v>45</v>
      </c>
      <c r="EH123" s="1">
        <v>1</v>
      </c>
      <c r="EI123" s="1">
        <v>0</v>
      </c>
      <c r="EJ123" s="1">
        <v>405</v>
      </c>
      <c r="EK123" s="1">
        <v>2</v>
      </c>
      <c r="EL123" s="1">
        <v>0</v>
      </c>
      <c r="EM123" s="1">
        <v>90</v>
      </c>
      <c r="EN123" s="1">
        <v>2</v>
      </c>
      <c r="EO123" s="1">
        <v>0</v>
      </c>
      <c r="EP123" s="1">
        <v>0</v>
      </c>
      <c r="EQ123" s="1">
        <v>0</v>
      </c>
      <c r="ER123" s="1">
        <v>0</v>
      </c>
      <c r="ES123" s="1">
        <v>0</v>
      </c>
      <c r="ET123" s="1">
        <v>0</v>
      </c>
      <c r="EU123" s="1">
        <v>0</v>
      </c>
      <c r="EV123" s="1">
        <v>280</v>
      </c>
      <c r="EW123" s="1">
        <v>1</v>
      </c>
      <c r="EX123" s="1">
        <v>0</v>
      </c>
      <c r="EY123" s="1">
        <v>0</v>
      </c>
      <c r="EZ123" s="1">
        <v>0</v>
      </c>
      <c r="FA123" s="1">
        <v>0</v>
      </c>
      <c r="FB123" s="1">
        <v>0</v>
      </c>
      <c r="FC123" s="1">
        <v>0</v>
      </c>
      <c r="FD123" s="1">
        <v>75</v>
      </c>
      <c r="FE123" s="1">
        <v>1</v>
      </c>
      <c r="FF123" s="1">
        <v>0</v>
      </c>
      <c r="FG123" s="1">
        <v>0</v>
      </c>
      <c r="FH123" s="1">
        <v>0</v>
      </c>
      <c r="FI123" s="1">
        <v>0</v>
      </c>
      <c r="FJ123" s="1">
        <v>0</v>
      </c>
      <c r="FK123" s="1">
        <v>0</v>
      </c>
      <c r="FL123" s="1">
        <v>0</v>
      </c>
      <c r="FM123" s="1">
        <v>0</v>
      </c>
      <c r="FN123" s="1">
        <v>75</v>
      </c>
      <c r="FO123" s="1">
        <v>1</v>
      </c>
      <c r="FP123" s="1">
        <v>0</v>
      </c>
      <c r="FQ123" s="1">
        <v>0</v>
      </c>
      <c r="FR123" s="1">
        <v>0</v>
      </c>
      <c r="FS123" s="1">
        <v>0</v>
      </c>
      <c r="FT123" s="13">
        <f>SUM(ED123,EG123,EJ123,EM123,EP123,ES123,EV123,EY123,FB123,FD123,FF123,FH123,FJ123,FL123,FN123,FP123,FR123)/60</f>
        <v>23.666666666666668</v>
      </c>
      <c r="FU123">
        <f>IF(OR(AT123=0,AND(CL123&lt;&gt;"",CL123=0),AND(ED123&lt;&gt;"",ED123=0)),1,0)</f>
        <v>0</v>
      </c>
      <c r="FV123">
        <f>IF(OR(AZ123=0,AND(CR123&lt;&gt;"",CR123=0),AND(EJ123&lt;&gt;"",EJ123=0)),1,0)</f>
        <v>0</v>
      </c>
      <c r="FW123">
        <v>0</v>
      </c>
      <c r="FX123">
        <v>0</v>
      </c>
      <c r="FY123">
        <v>0</v>
      </c>
      <c r="FZ123" s="54">
        <v>0</v>
      </c>
    </row>
    <row r="124" spans="1:182" s="9" customFormat="1" ht="13">
      <c r="A124">
        <v>174</v>
      </c>
      <c r="B124">
        <v>1</v>
      </c>
      <c r="C124">
        <v>2</v>
      </c>
      <c r="D124">
        <v>4</v>
      </c>
      <c r="E124">
        <v>3</v>
      </c>
      <c r="F124">
        <v>1</v>
      </c>
      <c r="G124">
        <v>9</v>
      </c>
      <c r="H124">
        <v>2</v>
      </c>
      <c r="I124">
        <v>2</v>
      </c>
      <c r="J124" s="9">
        <v>0</v>
      </c>
      <c r="K124" s="9">
        <v>2</v>
      </c>
      <c r="L124" s="9">
        <v>1</v>
      </c>
      <c r="M124" s="9">
        <v>4</v>
      </c>
      <c r="N124" s="29" t="s">
        <v>298</v>
      </c>
      <c r="O124" s="9" t="s">
        <v>1584</v>
      </c>
      <c r="P124" s="16" t="s">
        <v>157</v>
      </c>
      <c r="Q124" s="9">
        <v>0</v>
      </c>
      <c r="R124" s="29" t="s">
        <v>393</v>
      </c>
      <c r="S124">
        <v>30</v>
      </c>
      <c r="T124" s="9">
        <v>0</v>
      </c>
      <c r="V124" s="9">
        <v>1</v>
      </c>
      <c r="X124" s="9">
        <v>3</v>
      </c>
      <c r="Z124" s="9">
        <v>0</v>
      </c>
      <c r="AA124" s="9">
        <v>0</v>
      </c>
      <c r="AB124" s="9">
        <v>0</v>
      </c>
      <c r="AD124" s="9">
        <v>3</v>
      </c>
      <c r="AE124" s="9" t="s">
        <v>999</v>
      </c>
      <c r="AF124" s="9">
        <v>2</v>
      </c>
      <c r="AH124" s="9">
        <v>2</v>
      </c>
      <c r="AJ124" s="9">
        <v>28</v>
      </c>
      <c r="AK124" s="9">
        <v>22</v>
      </c>
      <c r="AL124" s="9">
        <v>19</v>
      </c>
      <c r="AM124" s="9">
        <v>65</v>
      </c>
      <c r="AN124" s="9">
        <v>1209</v>
      </c>
      <c r="AO124">
        <v>263</v>
      </c>
      <c r="AP124" s="9">
        <v>110</v>
      </c>
      <c r="AQ124" s="9" t="s">
        <v>154</v>
      </c>
      <c r="AR124" s="9" t="s">
        <v>155</v>
      </c>
      <c r="AS124" s="10">
        <v>0</v>
      </c>
      <c r="AT124" s="10">
        <v>605</v>
      </c>
      <c r="AU124" s="10">
        <v>1</v>
      </c>
      <c r="AV124" s="10">
        <v>0</v>
      </c>
      <c r="AW124" s="10">
        <v>145</v>
      </c>
      <c r="AX124" s="10">
        <v>2</v>
      </c>
      <c r="AY124" s="10">
        <v>0</v>
      </c>
      <c r="AZ124" s="10">
        <v>180</v>
      </c>
      <c r="BA124" s="10">
        <v>1</v>
      </c>
      <c r="BB124" s="10">
        <v>0</v>
      </c>
      <c r="BC124" s="10">
        <v>120</v>
      </c>
      <c r="BD124" s="10">
        <v>2</v>
      </c>
      <c r="BE124" s="10">
        <v>0</v>
      </c>
      <c r="BF124" s="10">
        <v>90</v>
      </c>
      <c r="BG124" s="10">
        <v>1</v>
      </c>
      <c r="BH124" s="10">
        <v>0</v>
      </c>
      <c r="BI124" s="10">
        <v>60</v>
      </c>
      <c r="BJ124" s="10">
        <v>1</v>
      </c>
      <c r="BK124" s="10">
        <v>0</v>
      </c>
      <c r="BL124" s="10">
        <v>90</v>
      </c>
      <c r="BM124" s="10">
        <v>1</v>
      </c>
      <c r="BN124" s="10">
        <v>0</v>
      </c>
      <c r="BO124" s="10">
        <v>90</v>
      </c>
      <c r="BP124" s="10">
        <v>1</v>
      </c>
      <c r="BQ124" s="10">
        <v>0</v>
      </c>
      <c r="BR124" s="10">
        <v>0</v>
      </c>
      <c r="BS124" s="10">
        <v>0</v>
      </c>
      <c r="BT124" s="10">
        <v>0</v>
      </c>
      <c r="BU124" s="10">
        <v>0</v>
      </c>
      <c r="BV124" s="10">
        <v>0</v>
      </c>
      <c r="BW124" s="10">
        <v>0</v>
      </c>
      <c r="BX124" s="10">
        <v>20</v>
      </c>
      <c r="BY124" s="10">
        <v>1</v>
      </c>
      <c r="BZ124" s="10">
        <v>0</v>
      </c>
      <c r="CA124" s="10">
        <v>0</v>
      </c>
      <c r="CB124" s="10">
        <v>15</v>
      </c>
      <c r="CC124" s="10">
        <v>1</v>
      </c>
      <c r="CD124" s="10">
        <v>20</v>
      </c>
      <c r="CE124" s="10">
        <v>1</v>
      </c>
      <c r="CF124" s="10">
        <v>0</v>
      </c>
      <c r="CG124" s="10">
        <v>0</v>
      </c>
      <c r="CH124" s="10">
        <v>0</v>
      </c>
      <c r="CI124" s="10">
        <v>0</v>
      </c>
      <c r="CJ124" s="13">
        <f>SUM(AT124,AW124,AZ124,BC124,BF124,BI124,BL124,BO124,BR124,BT124,BV124,BX124,BZ124,CB124,CD124,CF124,CH124)/60</f>
        <v>23.916666666666668</v>
      </c>
      <c r="CK124" s="10"/>
      <c r="CL124" s="10"/>
      <c r="CM124" s="10"/>
      <c r="CN124" s="10"/>
      <c r="CO124" s="10"/>
      <c r="CP124" s="10"/>
      <c r="CQ124" s="10"/>
      <c r="CR124" s="10"/>
      <c r="CS124" s="10"/>
      <c r="CT124" s="10"/>
      <c r="CU124" s="10"/>
      <c r="CV124" s="10"/>
      <c r="CW124" s="10"/>
      <c r="CX124" s="10"/>
      <c r="CY124" s="10"/>
      <c r="CZ124" s="10"/>
      <c r="DA124" s="10"/>
      <c r="DB124" s="10"/>
      <c r="DC124" s="10"/>
      <c r="DD124" s="10"/>
      <c r="DE124" s="10"/>
      <c r="DF124" s="10"/>
      <c r="DG124" s="10"/>
      <c r="DH124" s="10"/>
      <c r="DI124" s="10"/>
      <c r="DJ124" s="10"/>
      <c r="DK124" s="10"/>
      <c r="DL124" s="10"/>
      <c r="DM124" s="10"/>
      <c r="DN124" s="10"/>
      <c r="DO124" s="10"/>
      <c r="DP124" s="10"/>
      <c r="DQ124" s="10"/>
      <c r="DR124" s="10"/>
      <c r="DS124" s="10"/>
      <c r="DT124" s="10"/>
      <c r="DU124" s="10"/>
      <c r="DV124" s="10"/>
      <c r="DW124" s="10"/>
      <c r="DX124" s="10"/>
      <c r="DY124" s="10"/>
      <c r="DZ124" s="10"/>
      <c r="EA124" s="10"/>
      <c r="EB124" s="13">
        <f>SUM(CL124,CO124,CR124,CU124,CX124,DA124,DD124,DG124,DJ124,DL124,DN124,DP124,DR124,DT124,DV124,DX124,DZ124)/60</f>
        <v>0</v>
      </c>
      <c r="EC124" s="10">
        <v>0</v>
      </c>
      <c r="ED124" s="10">
        <v>450</v>
      </c>
      <c r="EE124" s="10">
        <v>1</v>
      </c>
      <c r="EF124" s="10">
        <v>0</v>
      </c>
      <c r="EG124" s="10">
        <v>120</v>
      </c>
      <c r="EH124" s="10">
        <v>1</v>
      </c>
      <c r="EI124" s="10">
        <v>0</v>
      </c>
      <c r="EJ124" s="10">
        <v>0</v>
      </c>
      <c r="EK124" s="10">
        <v>0</v>
      </c>
      <c r="EL124" s="10">
        <v>0</v>
      </c>
      <c r="EM124" s="10">
        <v>360</v>
      </c>
      <c r="EN124" s="10">
        <v>2</v>
      </c>
      <c r="EO124" s="10">
        <v>0</v>
      </c>
      <c r="EP124" s="10">
        <v>0</v>
      </c>
      <c r="EQ124" s="10">
        <v>0</v>
      </c>
      <c r="ER124" s="10">
        <v>0</v>
      </c>
      <c r="ES124" s="10">
        <v>225</v>
      </c>
      <c r="ET124" s="10">
        <v>1</v>
      </c>
      <c r="EU124" s="10">
        <v>0</v>
      </c>
      <c r="EV124" s="10">
        <v>225</v>
      </c>
      <c r="EW124" s="10">
        <v>2</v>
      </c>
      <c r="EX124" s="10">
        <v>0</v>
      </c>
      <c r="EY124" s="10">
        <v>0</v>
      </c>
      <c r="EZ124" s="10">
        <v>0</v>
      </c>
      <c r="FA124" s="10">
        <v>0</v>
      </c>
      <c r="FB124" s="10">
        <v>0</v>
      </c>
      <c r="FC124" s="10">
        <v>0</v>
      </c>
      <c r="FD124" s="10">
        <v>0</v>
      </c>
      <c r="FE124" s="10">
        <v>0</v>
      </c>
      <c r="FF124" s="10">
        <v>15</v>
      </c>
      <c r="FG124" s="10">
        <v>1</v>
      </c>
      <c r="FH124" s="10">
        <v>20</v>
      </c>
      <c r="FI124" s="10">
        <v>1</v>
      </c>
      <c r="FJ124" s="10">
        <v>0</v>
      </c>
      <c r="FK124" s="10">
        <v>0</v>
      </c>
      <c r="FL124" s="10">
        <v>0</v>
      </c>
      <c r="FM124" s="10">
        <v>0</v>
      </c>
      <c r="FN124" s="10">
        <v>20</v>
      </c>
      <c r="FO124" s="10">
        <v>1</v>
      </c>
      <c r="FP124" s="10">
        <v>0</v>
      </c>
      <c r="FQ124" s="10">
        <v>0</v>
      </c>
      <c r="FR124" s="10">
        <v>0</v>
      </c>
      <c r="FS124" s="10">
        <v>0</v>
      </c>
      <c r="FT124" s="13">
        <f>SUM(ED124,EG124,EJ124,EM124,EP124,ES124,EV124,EY124,FB124,FD124,FF124,FH124,FJ124,FL124,FN124,FP124,FR124)/60</f>
        <v>23.916666666666668</v>
      </c>
      <c r="FU124">
        <f>IF(OR(AT124=0,AND(CL124&lt;&gt;"",CL124=0),AND(ED124&lt;&gt;"",ED124=0)),1,0)</f>
        <v>0</v>
      </c>
      <c r="FV124">
        <f>IF(OR(AZ124=0,AND(CR124&lt;&gt;"",CR124=0),AND(EJ124&lt;&gt;"",EJ124=0)),1,0)</f>
        <v>1</v>
      </c>
      <c r="FW124">
        <v>0</v>
      </c>
      <c r="FX124">
        <v>0</v>
      </c>
      <c r="FY124">
        <v>0</v>
      </c>
      <c r="FZ124" s="54">
        <v>1</v>
      </c>
    </row>
    <row r="125" spans="1:182" ht="12.75" customHeight="1">
      <c r="A125">
        <v>179</v>
      </c>
      <c r="B125">
        <v>1</v>
      </c>
      <c r="C125">
        <v>3</v>
      </c>
      <c r="D125">
        <v>7</v>
      </c>
      <c r="E125">
        <v>1</v>
      </c>
      <c r="F125">
        <v>0</v>
      </c>
      <c r="G125">
        <v>3</v>
      </c>
      <c r="H125">
        <v>3</v>
      </c>
      <c r="I125">
        <v>2</v>
      </c>
      <c r="J125">
        <v>0</v>
      </c>
      <c r="K125">
        <v>2</v>
      </c>
      <c r="L125">
        <v>2</v>
      </c>
      <c r="M125">
        <v>2</v>
      </c>
      <c r="N125" s="28" t="s">
        <v>285</v>
      </c>
      <c r="O125" t="s">
        <v>1589</v>
      </c>
      <c r="P125" s="15" t="s">
        <v>153</v>
      </c>
      <c r="Q125">
        <v>1</v>
      </c>
      <c r="R125" s="28" t="s">
        <v>388</v>
      </c>
      <c r="S125">
        <v>90</v>
      </c>
      <c r="T125">
        <v>1</v>
      </c>
      <c r="V125">
        <v>2</v>
      </c>
      <c r="X125">
        <v>3</v>
      </c>
      <c r="Z125">
        <v>2</v>
      </c>
      <c r="AA125">
        <v>0</v>
      </c>
      <c r="AB125">
        <v>2</v>
      </c>
      <c r="AD125">
        <v>2</v>
      </c>
      <c r="AE125" t="s">
        <v>1003</v>
      </c>
      <c r="AF125">
        <v>2</v>
      </c>
      <c r="AH125">
        <v>1</v>
      </c>
      <c r="AJ125">
        <v>57</v>
      </c>
      <c r="AK125">
        <v>16</v>
      </c>
      <c r="AL125">
        <v>19</v>
      </c>
      <c r="AM125">
        <v>173</v>
      </c>
      <c r="AN125">
        <v>10303</v>
      </c>
      <c r="AO125">
        <v>88</v>
      </c>
      <c r="AP125">
        <v>126</v>
      </c>
      <c r="AQ125" t="s">
        <v>154</v>
      </c>
      <c r="AR125" t="s">
        <v>156</v>
      </c>
      <c r="AS125" s="1">
        <v>0</v>
      </c>
      <c r="AT125" s="1">
        <v>480</v>
      </c>
      <c r="AU125" s="1">
        <v>1</v>
      </c>
      <c r="AV125" s="1">
        <v>0</v>
      </c>
      <c r="AW125" s="1">
        <v>0</v>
      </c>
      <c r="AX125" s="1">
        <v>0</v>
      </c>
      <c r="AY125" s="1">
        <v>0</v>
      </c>
      <c r="AZ125" s="1">
        <v>360</v>
      </c>
      <c r="BA125" s="1">
        <v>2</v>
      </c>
      <c r="BB125" s="1">
        <v>0</v>
      </c>
      <c r="BC125" s="1">
        <v>0</v>
      </c>
      <c r="BD125" s="1">
        <v>0</v>
      </c>
      <c r="BE125" s="1">
        <v>0</v>
      </c>
      <c r="BF125" s="1">
        <v>0</v>
      </c>
      <c r="BG125" s="1">
        <v>0</v>
      </c>
      <c r="BH125" s="1">
        <v>0</v>
      </c>
      <c r="BI125" s="1">
        <v>0</v>
      </c>
      <c r="BJ125" s="1">
        <v>0</v>
      </c>
      <c r="BK125" s="1">
        <v>0</v>
      </c>
      <c r="BL125" s="1">
        <v>510</v>
      </c>
      <c r="BM125" s="1">
        <v>3</v>
      </c>
      <c r="BN125" s="1">
        <v>0</v>
      </c>
      <c r="BO125" s="1">
        <v>0</v>
      </c>
      <c r="BP125" s="1">
        <v>0</v>
      </c>
      <c r="BQ125" s="1">
        <v>0</v>
      </c>
      <c r="BR125" s="1">
        <v>0</v>
      </c>
      <c r="BS125" s="1">
        <v>0</v>
      </c>
      <c r="BT125" s="1">
        <v>45</v>
      </c>
      <c r="BU125" s="1">
        <v>1</v>
      </c>
      <c r="BV125" s="1">
        <v>0</v>
      </c>
      <c r="BW125" s="1">
        <v>0</v>
      </c>
      <c r="BX125" s="1">
        <v>0</v>
      </c>
      <c r="BY125" s="1">
        <v>0</v>
      </c>
      <c r="BZ125" s="1">
        <v>0</v>
      </c>
      <c r="CA125" s="1">
        <v>0</v>
      </c>
      <c r="CB125" s="1">
        <v>0</v>
      </c>
      <c r="CC125" s="1">
        <v>0</v>
      </c>
      <c r="CD125" s="1">
        <v>45</v>
      </c>
      <c r="CE125" s="1">
        <v>1</v>
      </c>
      <c r="CF125" s="1">
        <v>0</v>
      </c>
      <c r="CG125" s="1">
        <v>0</v>
      </c>
      <c r="CH125" s="1">
        <v>0</v>
      </c>
      <c r="CI125" s="1">
        <v>0</v>
      </c>
      <c r="CJ125" s="13">
        <f>SUM(AT125,AW125,AZ125,BC125,BF125,BI125,BL125,BO125,BR125,BT125,BV125,BX125,BZ125,CB125,CD125,CF125,CH125)/60</f>
        <v>24</v>
      </c>
      <c r="CK125" s="1">
        <v>0</v>
      </c>
      <c r="CL125" s="1">
        <v>480</v>
      </c>
      <c r="CM125" s="1">
        <v>1</v>
      </c>
      <c r="CN125" s="1">
        <v>0</v>
      </c>
      <c r="CO125" s="1">
        <v>0</v>
      </c>
      <c r="CP125" s="1">
        <v>0</v>
      </c>
      <c r="CQ125" s="1">
        <v>0</v>
      </c>
      <c r="CR125" s="1">
        <v>360</v>
      </c>
      <c r="CS125" s="1">
        <v>2</v>
      </c>
      <c r="CT125" s="1">
        <v>0</v>
      </c>
      <c r="CU125" s="1">
        <v>0</v>
      </c>
      <c r="CV125" s="1">
        <v>0</v>
      </c>
      <c r="CW125" s="1">
        <v>0</v>
      </c>
      <c r="CX125" s="1">
        <v>0</v>
      </c>
      <c r="CY125" s="1">
        <v>0</v>
      </c>
      <c r="CZ125" s="1">
        <v>0</v>
      </c>
      <c r="DA125" s="1">
        <v>0</v>
      </c>
      <c r="DB125" s="1">
        <v>0</v>
      </c>
      <c r="DC125" s="1">
        <v>0</v>
      </c>
      <c r="DD125" s="1">
        <v>510</v>
      </c>
      <c r="DE125" s="1">
        <v>3</v>
      </c>
      <c r="DF125" s="1">
        <v>0</v>
      </c>
      <c r="DG125" s="1">
        <v>0</v>
      </c>
      <c r="DH125" s="1">
        <v>0</v>
      </c>
      <c r="DI125" s="1">
        <v>0</v>
      </c>
      <c r="DJ125" s="1">
        <v>0</v>
      </c>
      <c r="DK125" s="1">
        <v>0</v>
      </c>
      <c r="DL125" s="1">
        <v>45</v>
      </c>
      <c r="DM125" s="1">
        <v>1</v>
      </c>
      <c r="DN125" s="1">
        <v>0</v>
      </c>
      <c r="DO125" s="1">
        <v>0</v>
      </c>
      <c r="DP125" s="1">
        <v>0</v>
      </c>
      <c r="DQ125" s="1">
        <v>0</v>
      </c>
      <c r="DR125" s="1">
        <v>0</v>
      </c>
      <c r="DS125" s="1">
        <v>0</v>
      </c>
      <c r="DT125" s="1">
        <v>0</v>
      </c>
      <c r="DU125" s="1">
        <v>0</v>
      </c>
      <c r="DV125" s="1">
        <v>45</v>
      </c>
      <c r="DW125" s="1">
        <v>1</v>
      </c>
      <c r="DX125" s="1">
        <v>0</v>
      </c>
      <c r="DY125" s="1">
        <v>0</v>
      </c>
      <c r="DZ125" s="1">
        <v>0</v>
      </c>
      <c r="EA125" s="1">
        <v>0</v>
      </c>
      <c r="EB125" s="13">
        <f>SUM(CL125,CO125,CR125,CU125,CX125,DA125,DD125,DG125,DJ125,DL125,DN125,DP125,DR125,DT125,DV125,DX125,DZ125)/60</f>
        <v>24</v>
      </c>
      <c r="FT125" s="13">
        <f>SUM(ED125,EG125,EJ125,EM125,EP125,ES125,EV125,EY125,FB125,FD125,FF125,FH125,FJ125,FL125,FN125,FP125,FR125)/60</f>
        <v>0</v>
      </c>
      <c r="FU125">
        <f>IF(OR(AT125=0,AND(CL125&lt;&gt;"",CL125=0),AND(ED125&lt;&gt;"",ED125=0)),1,0)</f>
        <v>0</v>
      </c>
      <c r="FV125">
        <f>IF(OR(AZ125=0,AND(CR125&lt;&gt;"",CR125=0),AND(EJ125&lt;&gt;"",EJ125=0)),1,0)</f>
        <v>0</v>
      </c>
      <c r="FW125">
        <v>0</v>
      </c>
      <c r="FX125">
        <v>0</v>
      </c>
      <c r="FY125">
        <v>0</v>
      </c>
      <c r="FZ125" s="54">
        <v>0</v>
      </c>
    </row>
    <row r="126" spans="1:182" ht="12.75" customHeight="1">
      <c r="A126">
        <v>180</v>
      </c>
      <c r="B126">
        <v>2</v>
      </c>
      <c r="C126">
        <v>1</v>
      </c>
      <c r="D126">
        <v>6</v>
      </c>
      <c r="E126">
        <v>1</v>
      </c>
      <c r="F126">
        <v>0</v>
      </c>
      <c r="G126">
        <v>1</v>
      </c>
      <c r="H126">
        <v>2</v>
      </c>
      <c r="I126">
        <v>7</v>
      </c>
      <c r="J126">
        <v>0</v>
      </c>
      <c r="K126">
        <v>2</v>
      </c>
      <c r="L126">
        <v>1</v>
      </c>
      <c r="M126">
        <v>1</v>
      </c>
      <c r="N126" s="28" t="s">
        <v>289</v>
      </c>
      <c r="O126" t="s">
        <v>1590</v>
      </c>
      <c r="P126" s="15" t="s">
        <v>153</v>
      </c>
      <c r="Q126">
        <v>0</v>
      </c>
      <c r="R126" s="28" t="s">
        <v>432</v>
      </c>
      <c r="S126">
        <v>60</v>
      </c>
      <c r="T126">
        <v>1</v>
      </c>
      <c r="U126" t="s">
        <v>516</v>
      </c>
      <c r="V126">
        <v>2</v>
      </c>
      <c r="W126" t="s">
        <v>656</v>
      </c>
      <c r="X126">
        <v>2</v>
      </c>
      <c r="Y126" t="s">
        <v>750</v>
      </c>
      <c r="Z126">
        <v>0</v>
      </c>
      <c r="AA126">
        <v>0</v>
      </c>
      <c r="AB126">
        <v>1</v>
      </c>
      <c r="AC126" t="s">
        <v>802</v>
      </c>
      <c r="AD126">
        <v>3</v>
      </c>
      <c r="AE126" t="s">
        <v>1004</v>
      </c>
      <c r="AF126">
        <v>3</v>
      </c>
      <c r="AG126" t="s">
        <v>1273</v>
      </c>
      <c r="AH126">
        <v>0</v>
      </c>
      <c r="AI126" t="s">
        <v>1358</v>
      </c>
      <c r="AJ126">
        <v>8</v>
      </c>
      <c r="AK126">
        <v>12</v>
      </c>
      <c r="AL126">
        <v>12</v>
      </c>
      <c r="AM126">
        <v>34</v>
      </c>
      <c r="AN126">
        <v>340</v>
      </c>
      <c r="AO126">
        <v>23</v>
      </c>
      <c r="AP126">
        <v>290</v>
      </c>
      <c r="AQ126" t="s">
        <v>154</v>
      </c>
      <c r="AR126" t="s">
        <v>155</v>
      </c>
      <c r="AS126" s="1">
        <v>0</v>
      </c>
      <c r="AT126" s="1">
        <v>515</v>
      </c>
      <c r="AU126" s="10">
        <v>1</v>
      </c>
      <c r="AV126" s="1">
        <v>0</v>
      </c>
      <c r="AW126" s="1">
        <v>25</v>
      </c>
      <c r="AX126" s="1">
        <v>1</v>
      </c>
      <c r="AY126" s="1">
        <v>0</v>
      </c>
      <c r="AZ126" s="1">
        <v>615</v>
      </c>
      <c r="BA126" s="1">
        <v>1</v>
      </c>
      <c r="BB126" s="1">
        <v>0</v>
      </c>
      <c r="BC126" s="1">
        <v>70</v>
      </c>
      <c r="BD126" s="1">
        <v>2</v>
      </c>
      <c r="BE126" s="1">
        <v>0</v>
      </c>
      <c r="BF126" s="1">
        <v>0</v>
      </c>
      <c r="BG126" s="1">
        <v>0</v>
      </c>
      <c r="BH126" s="1">
        <v>0</v>
      </c>
      <c r="BI126" s="1">
        <v>0</v>
      </c>
      <c r="BJ126" s="1">
        <v>0</v>
      </c>
      <c r="BK126" s="1">
        <v>0</v>
      </c>
      <c r="BL126" s="1">
        <v>175</v>
      </c>
      <c r="BM126" s="1">
        <v>1</v>
      </c>
      <c r="BN126" s="1">
        <v>0</v>
      </c>
      <c r="BO126" s="1">
        <v>0</v>
      </c>
      <c r="BP126" s="1">
        <v>0</v>
      </c>
      <c r="BQ126" s="1">
        <v>0</v>
      </c>
      <c r="BR126" s="1">
        <v>0</v>
      </c>
      <c r="BS126" s="1">
        <v>0</v>
      </c>
      <c r="BT126" s="1">
        <v>20</v>
      </c>
      <c r="BU126" s="1">
        <v>1</v>
      </c>
      <c r="BV126" s="1">
        <v>0</v>
      </c>
      <c r="BW126" s="1">
        <v>0</v>
      </c>
      <c r="BX126" s="1">
        <v>0</v>
      </c>
      <c r="BY126" s="1">
        <v>0</v>
      </c>
      <c r="BZ126" s="1">
        <v>0</v>
      </c>
      <c r="CA126" s="1">
        <v>0</v>
      </c>
      <c r="CB126" s="1">
        <v>0</v>
      </c>
      <c r="CC126" s="1">
        <v>0</v>
      </c>
      <c r="CD126" s="1">
        <v>20</v>
      </c>
      <c r="CE126" s="1">
        <v>1</v>
      </c>
      <c r="CF126" s="1">
        <v>0</v>
      </c>
      <c r="CG126" s="1">
        <v>0</v>
      </c>
      <c r="CH126" s="1">
        <v>0</v>
      </c>
      <c r="CI126" s="1">
        <v>0</v>
      </c>
      <c r="CJ126" s="13">
        <f>SUM(AT126,AW126,AZ126,BC126,BF126,BI126,BL126,BO126,BR126,BT126,BV126,BX126,BZ126,CB126,CD126,CF126,CH126)/60</f>
        <v>24</v>
      </c>
      <c r="EB126" s="13">
        <f>SUM(CL126,CO126,CR126,CU126,CX126,DA126,DD126,DG126,DJ126,DL126,DN126,DP126,DR126,DT126,DV126,DX126,DZ126)/60</f>
        <v>0</v>
      </c>
      <c r="EC126" s="1">
        <v>0</v>
      </c>
      <c r="ED126" s="1">
        <v>515</v>
      </c>
      <c r="EE126" s="10">
        <v>1</v>
      </c>
      <c r="EF126" s="1">
        <v>0</v>
      </c>
      <c r="EG126" s="1">
        <v>25</v>
      </c>
      <c r="EH126" s="1">
        <v>1</v>
      </c>
      <c r="EI126" s="1">
        <v>0</v>
      </c>
      <c r="EJ126" s="1">
        <v>615</v>
      </c>
      <c r="EK126" s="1">
        <v>1</v>
      </c>
      <c r="EL126" s="1">
        <v>0</v>
      </c>
      <c r="EM126" s="1">
        <v>70</v>
      </c>
      <c r="EN126" s="1">
        <v>2</v>
      </c>
      <c r="EO126" s="1">
        <v>0</v>
      </c>
      <c r="EP126" s="1">
        <v>0</v>
      </c>
      <c r="EQ126" s="1">
        <v>0</v>
      </c>
      <c r="ER126" s="1">
        <v>0</v>
      </c>
      <c r="ES126" s="1">
        <v>0</v>
      </c>
      <c r="ET126" s="1">
        <v>0</v>
      </c>
      <c r="EU126" s="1">
        <v>0</v>
      </c>
      <c r="EV126" s="1">
        <v>175</v>
      </c>
      <c r="EW126" s="1">
        <v>1</v>
      </c>
      <c r="EX126" s="1">
        <v>0</v>
      </c>
      <c r="EY126" s="1">
        <v>0</v>
      </c>
      <c r="EZ126" s="1">
        <v>0</v>
      </c>
      <c r="FA126" s="1">
        <v>0</v>
      </c>
      <c r="FB126" s="1">
        <v>0</v>
      </c>
      <c r="FC126" s="1">
        <v>0</v>
      </c>
      <c r="FD126" s="1">
        <v>20</v>
      </c>
      <c r="FE126" s="1">
        <v>1</v>
      </c>
      <c r="FF126" s="1">
        <v>0</v>
      </c>
      <c r="FG126" s="1">
        <v>0</v>
      </c>
      <c r="FH126" s="1">
        <v>0</v>
      </c>
      <c r="FI126" s="1">
        <v>0</v>
      </c>
      <c r="FJ126" s="1">
        <v>0</v>
      </c>
      <c r="FK126" s="1">
        <v>0</v>
      </c>
      <c r="FL126" s="1">
        <v>0</v>
      </c>
      <c r="FM126" s="1">
        <v>0</v>
      </c>
      <c r="FN126" s="1">
        <v>20</v>
      </c>
      <c r="FO126" s="1">
        <v>1</v>
      </c>
      <c r="FP126" s="1">
        <v>0</v>
      </c>
      <c r="FQ126" s="1">
        <v>0</v>
      </c>
      <c r="FR126" s="1">
        <v>0</v>
      </c>
      <c r="FS126" s="1">
        <v>0</v>
      </c>
      <c r="FT126" s="13">
        <f>SUM(ED126,EG126,EJ126,EM126,EP126,ES126,EV126,EY126,FB126,FD126,FF126,FH126,FJ126,FL126,FN126,FP126,FR126)/60</f>
        <v>24</v>
      </c>
      <c r="FU126">
        <f>IF(OR(AT126=0,AND(CL126&lt;&gt;"",CL126=0),AND(ED126&lt;&gt;"",ED126=0)),1,0)</f>
        <v>0</v>
      </c>
      <c r="FV126">
        <f>IF(OR(AZ126=0,AND(CR126&lt;&gt;"",CR126=0),AND(EJ126&lt;&gt;"",EJ126=0)),1,0)</f>
        <v>0</v>
      </c>
      <c r="FW126">
        <v>0</v>
      </c>
      <c r="FX126">
        <v>0</v>
      </c>
      <c r="FY126">
        <v>0</v>
      </c>
      <c r="FZ126" s="54">
        <v>0</v>
      </c>
    </row>
    <row r="127" spans="1:182" ht="13">
      <c r="A127">
        <v>185</v>
      </c>
      <c r="B127">
        <v>1</v>
      </c>
      <c r="C127">
        <v>2</v>
      </c>
      <c r="D127">
        <v>6</v>
      </c>
      <c r="E127">
        <v>2</v>
      </c>
      <c r="F127">
        <v>0</v>
      </c>
      <c r="G127">
        <v>6</v>
      </c>
      <c r="H127">
        <v>7</v>
      </c>
      <c r="I127">
        <v>2</v>
      </c>
      <c r="J127" s="9">
        <v>1</v>
      </c>
      <c r="K127" s="9">
        <v>2</v>
      </c>
      <c r="L127" s="9">
        <v>1</v>
      </c>
      <c r="M127" s="9">
        <v>2</v>
      </c>
      <c r="N127" s="29" t="s">
        <v>346</v>
      </c>
      <c r="O127" s="9" t="s">
        <v>1595</v>
      </c>
      <c r="P127" s="16" t="s">
        <v>153</v>
      </c>
      <c r="Q127" s="9">
        <v>0</v>
      </c>
      <c r="R127" s="29" t="s">
        <v>398</v>
      </c>
      <c r="S127">
        <v>60</v>
      </c>
      <c r="T127" s="9">
        <v>0</v>
      </c>
      <c r="U127" s="9" t="s">
        <v>518</v>
      </c>
      <c r="V127" s="9">
        <v>0</v>
      </c>
      <c r="W127" s="9" t="s">
        <v>657</v>
      </c>
      <c r="X127" s="9">
        <v>3</v>
      </c>
      <c r="Y127" s="9"/>
      <c r="Z127" s="9">
        <v>0</v>
      </c>
      <c r="AA127" s="9">
        <v>0</v>
      </c>
      <c r="AB127" s="9">
        <v>0</v>
      </c>
      <c r="AC127" s="9"/>
      <c r="AD127" s="9">
        <v>2</v>
      </c>
      <c r="AE127" s="9" t="s">
        <v>1007</v>
      </c>
      <c r="AF127" s="9">
        <v>0</v>
      </c>
      <c r="AG127" s="9" t="s">
        <v>1274</v>
      </c>
      <c r="AH127" s="9">
        <v>0</v>
      </c>
      <c r="AI127" s="9" t="s">
        <v>1353</v>
      </c>
      <c r="AJ127" s="9">
        <v>27</v>
      </c>
      <c r="AK127" s="9">
        <v>24</v>
      </c>
      <c r="AL127" s="9">
        <v>18</v>
      </c>
      <c r="AM127" s="9">
        <v>122</v>
      </c>
      <c r="AN127" s="9">
        <v>304</v>
      </c>
      <c r="AO127">
        <v>83</v>
      </c>
      <c r="AP127" s="9">
        <v>215</v>
      </c>
      <c r="AQ127" s="9" t="s">
        <v>154</v>
      </c>
      <c r="AR127" s="9" t="s">
        <v>156</v>
      </c>
      <c r="AS127" s="10">
        <v>0</v>
      </c>
      <c r="AT127" s="10">
        <v>645</v>
      </c>
      <c r="AU127" s="10">
        <v>1</v>
      </c>
      <c r="AV127" s="10">
        <v>0</v>
      </c>
      <c r="AW127" s="10">
        <v>60</v>
      </c>
      <c r="AX127" s="10">
        <v>1</v>
      </c>
      <c r="AY127" s="10">
        <v>0</v>
      </c>
      <c r="AZ127" s="10">
        <v>280</v>
      </c>
      <c r="BA127" s="10">
        <v>1</v>
      </c>
      <c r="BB127" s="10">
        <v>0</v>
      </c>
      <c r="BC127" s="10">
        <v>35</v>
      </c>
      <c r="BD127" s="10">
        <v>2</v>
      </c>
      <c r="BE127" s="10">
        <v>0</v>
      </c>
      <c r="BF127" s="10">
        <v>25</v>
      </c>
      <c r="BG127" s="10">
        <v>1</v>
      </c>
      <c r="BH127" s="10">
        <v>0</v>
      </c>
      <c r="BI127" s="10">
        <v>0</v>
      </c>
      <c r="BJ127" s="10">
        <v>0</v>
      </c>
      <c r="BK127" s="10">
        <v>0</v>
      </c>
      <c r="BL127" s="10">
        <v>270</v>
      </c>
      <c r="BM127" s="10">
        <v>4</v>
      </c>
      <c r="BN127" s="10">
        <v>0</v>
      </c>
      <c r="BO127" s="10">
        <v>0</v>
      </c>
      <c r="BP127" s="10">
        <v>0</v>
      </c>
      <c r="BQ127" s="10">
        <v>0</v>
      </c>
      <c r="BR127" s="10">
        <v>0</v>
      </c>
      <c r="BS127" s="10">
        <v>0</v>
      </c>
      <c r="BT127" s="10">
        <v>20</v>
      </c>
      <c r="BU127" s="10">
        <v>1</v>
      </c>
      <c r="BV127" s="10">
        <v>0</v>
      </c>
      <c r="BW127" s="10">
        <v>0</v>
      </c>
      <c r="BX127" s="10">
        <v>0</v>
      </c>
      <c r="BY127" s="10">
        <v>0</v>
      </c>
      <c r="BZ127" s="10">
        <v>30</v>
      </c>
      <c r="CA127" s="10">
        <v>1</v>
      </c>
      <c r="CB127" s="10">
        <v>15</v>
      </c>
      <c r="CC127" s="10">
        <v>1</v>
      </c>
      <c r="CD127" s="10">
        <v>60</v>
      </c>
      <c r="CE127" s="10">
        <v>3</v>
      </c>
      <c r="CF127" s="10">
        <v>0</v>
      </c>
      <c r="CG127" s="10">
        <v>0</v>
      </c>
      <c r="CH127" s="10">
        <v>0</v>
      </c>
      <c r="CI127" s="10">
        <v>0</v>
      </c>
      <c r="CJ127" s="13">
        <f>SUM(AT127,AW127,AZ127,BC127,BF127,BI127,BL127,BO127,BR127,BT127,BV127,BX127,BZ127,CB127,CD127,CF127,CH127)/60</f>
        <v>24</v>
      </c>
      <c r="CK127" s="10">
        <v>0</v>
      </c>
      <c r="CL127" s="10">
        <v>645</v>
      </c>
      <c r="CM127" s="10">
        <v>1</v>
      </c>
      <c r="CN127" s="10">
        <v>0</v>
      </c>
      <c r="CO127" s="10">
        <v>60</v>
      </c>
      <c r="CP127" s="10">
        <v>1</v>
      </c>
      <c r="CQ127" s="10">
        <v>0</v>
      </c>
      <c r="CR127" s="10">
        <v>280</v>
      </c>
      <c r="CS127" s="10">
        <v>1</v>
      </c>
      <c r="CT127" s="10">
        <v>0</v>
      </c>
      <c r="CU127" s="10">
        <v>35</v>
      </c>
      <c r="CV127" s="10">
        <v>2</v>
      </c>
      <c r="CW127" s="10">
        <v>0</v>
      </c>
      <c r="CX127" s="10">
        <v>25</v>
      </c>
      <c r="CY127" s="10">
        <v>1</v>
      </c>
      <c r="CZ127" s="10">
        <v>0</v>
      </c>
      <c r="DA127" s="10">
        <v>0</v>
      </c>
      <c r="DB127" s="10">
        <v>0</v>
      </c>
      <c r="DC127" s="10">
        <v>0</v>
      </c>
      <c r="DD127" s="10">
        <v>270</v>
      </c>
      <c r="DE127" s="10">
        <v>4</v>
      </c>
      <c r="DF127" s="10">
        <v>0</v>
      </c>
      <c r="DG127" s="10">
        <v>0</v>
      </c>
      <c r="DH127" s="10">
        <v>0</v>
      </c>
      <c r="DI127" s="10">
        <v>0</v>
      </c>
      <c r="DJ127" s="10">
        <v>0</v>
      </c>
      <c r="DK127" s="10">
        <v>0</v>
      </c>
      <c r="DL127" s="10">
        <v>20</v>
      </c>
      <c r="DM127" s="10">
        <v>1</v>
      </c>
      <c r="DN127" s="10">
        <v>0</v>
      </c>
      <c r="DO127" s="10">
        <v>0</v>
      </c>
      <c r="DP127" s="10">
        <v>0</v>
      </c>
      <c r="DQ127" s="10">
        <v>0</v>
      </c>
      <c r="DR127" s="10">
        <v>30</v>
      </c>
      <c r="DS127" s="10">
        <v>1</v>
      </c>
      <c r="DT127" s="10">
        <v>15</v>
      </c>
      <c r="DU127" s="10">
        <v>1</v>
      </c>
      <c r="DV127" s="10">
        <v>60</v>
      </c>
      <c r="DW127" s="10">
        <v>3</v>
      </c>
      <c r="DX127" s="10">
        <v>0</v>
      </c>
      <c r="DY127" s="10">
        <v>0</v>
      </c>
      <c r="DZ127" s="10">
        <v>0</v>
      </c>
      <c r="EA127" s="10">
        <v>0</v>
      </c>
      <c r="EB127" s="13">
        <f>SUM(CL127,CO127,CR127,CU127,CX127,DA127,DD127,DG127,DJ127,DL127,DN127,DP127,DR127,DT127,DV127,DX127,DZ127)/60</f>
        <v>24</v>
      </c>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0"/>
      <c r="FH127" s="10"/>
      <c r="FI127" s="10"/>
      <c r="FJ127" s="10"/>
      <c r="FK127" s="10"/>
      <c r="FL127" s="10"/>
      <c r="FM127" s="10"/>
      <c r="FN127" s="10"/>
      <c r="FO127" s="10"/>
      <c r="FP127" s="10"/>
      <c r="FQ127" s="10"/>
      <c r="FR127" s="10"/>
      <c r="FS127" s="10"/>
      <c r="FT127" s="13">
        <f>SUM(ED127,EG127,EJ127,EM127,EP127,ES127,EV127,EY127,FB127,FD127,FF127,FH127,FJ127,FL127,FN127,FP127,FR127)/60</f>
        <v>0</v>
      </c>
      <c r="FU127">
        <f>IF(OR(AT127=0,AND(CL127&lt;&gt;"",CL127=0),AND(ED127&lt;&gt;"",ED127=0)),1,0)</f>
        <v>0</v>
      </c>
      <c r="FV127">
        <f>IF(OR(AZ127=0,AND(CR127&lt;&gt;"",CR127=0),AND(EJ127&lt;&gt;"",EJ127=0)),1,0)</f>
        <v>0</v>
      </c>
      <c r="FW127">
        <v>0</v>
      </c>
      <c r="FX127">
        <v>0</v>
      </c>
      <c r="FY127">
        <v>0</v>
      </c>
      <c r="FZ127" s="54">
        <v>0</v>
      </c>
    </row>
    <row r="128" spans="1:182" ht="12.75" customHeight="1">
      <c r="A128">
        <v>186</v>
      </c>
      <c r="B128">
        <v>2</v>
      </c>
      <c r="C128">
        <v>2</v>
      </c>
      <c r="D128">
        <v>5</v>
      </c>
      <c r="E128">
        <v>2</v>
      </c>
      <c r="F128">
        <v>0</v>
      </c>
      <c r="G128">
        <v>6</v>
      </c>
      <c r="H128">
        <v>3</v>
      </c>
      <c r="I128">
        <v>7</v>
      </c>
      <c r="J128">
        <v>0</v>
      </c>
      <c r="K128">
        <v>2</v>
      </c>
      <c r="L128">
        <v>2</v>
      </c>
      <c r="M128">
        <v>0</v>
      </c>
      <c r="N128" s="28" t="s">
        <v>347</v>
      </c>
      <c r="O128" t="s">
        <v>1596</v>
      </c>
      <c r="P128" s="15" t="s">
        <v>153</v>
      </c>
      <c r="Q128">
        <v>1</v>
      </c>
      <c r="R128" s="28" t="s">
        <v>388</v>
      </c>
      <c r="S128">
        <v>90</v>
      </c>
      <c r="T128">
        <v>1</v>
      </c>
      <c r="V128">
        <v>1</v>
      </c>
      <c r="X128">
        <v>3</v>
      </c>
      <c r="Z128">
        <v>0</v>
      </c>
      <c r="AA128">
        <v>0</v>
      </c>
      <c r="AB128">
        <v>0</v>
      </c>
      <c r="AD128">
        <v>1</v>
      </c>
      <c r="AE128" t="s">
        <v>1008</v>
      </c>
      <c r="AF128">
        <v>3</v>
      </c>
      <c r="AG128" t="s">
        <v>1275</v>
      </c>
      <c r="AH128">
        <v>1</v>
      </c>
      <c r="AJ128">
        <v>18</v>
      </c>
      <c r="AK128">
        <v>16</v>
      </c>
      <c r="AL128">
        <v>18</v>
      </c>
      <c r="AM128">
        <v>179</v>
      </c>
      <c r="AN128">
        <v>246</v>
      </c>
      <c r="AO128">
        <v>58</v>
      </c>
      <c r="AP128">
        <v>129</v>
      </c>
      <c r="AQ128" t="s">
        <v>154</v>
      </c>
      <c r="AR128" t="s">
        <v>156</v>
      </c>
      <c r="AS128" s="1">
        <v>0</v>
      </c>
      <c r="AT128" s="1">
        <v>690</v>
      </c>
      <c r="AU128" s="10">
        <v>1</v>
      </c>
      <c r="AV128" s="1">
        <v>0</v>
      </c>
      <c r="AW128" s="1">
        <v>60</v>
      </c>
      <c r="AX128" s="1">
        <v>1</v>
      </c>
      <c r="AY128" s="1">
        <v>0</v>
      </c>
      <c r="AZ128" s="1">
        <v>375</v>
      </c>
      <c r="BA128" s="1">
        <v>1</v>
      </c>
      <c r="BB128" s="1">
        <v>0</v>
      </c>
      <c r="BC128" s="1">
        <v>90</v>
      </c>
      <c r="BD128" s="1">
        <v>2</v>
      </c>
      <c r="BE128" s="1">
        <v>0</v>
      </c>
      <c r="BF128" s="1">
        <v>0</v>
      </c>
      <c r="BG128" s="1">
        <v>0</v>
      </c>
      <c r="BH128" s="1">
        <v>0</v>
      </c>
      <c r="BI128" s="1">
        <v>0</v>
      </c>
      <c r="BJ128" s="1">
        <v>0</v>
      </c>
      <c r="BK128" s="1">
        <v>0</v>
      </c>
      <c r="BL128" s="1">
        <v>135</v>
      </c>
      <c r="BM128" s="1">
        <v>1</v>
      </c>
      <c r="BN128" s="1">
        <v>0</v>
      </c>
      <c r="BO128" s="1">
        <v>0</v>
      </c>
      <c r="BP128" s="1">
        <v>0</v>
      </c>
      <c r="BQ128" s="1">
        <v>0</v>
      </c>
      <c r="BR128" s="1">
        <v>0</v>
      </c>
      <c r="BS128" s="1">
        <v>0</v>
      </c>
      <c r="BT128" s="1">
        <v>45</v>
      </c>
      <c r="BU128" s="1">
        <v>1</v>
      </c>
      <c r="BV128" s="1">
        <v>0</v>
      </c>
      <c r="BW128" s="1">
        <v>0</v>
      </c>
      <c r="BX128" s="1">
        <v>0</v>
      </c>
      <c r="BY128" s="1">
        <v>0</v>
      </c>
      <c r="BZ128" s="1">
        <v>0</v>
      </c>
      <c r="CA128" s="1">
        <v>0</v>
      </c>
      <c r="CB128" s="1">
        <v>0</v>
      </c>
      <c r="CC128" s="1">
        <v>0</v>
      </c>
      <c r="CD128" s="1">
        <v>45</v>
      </c>
      <c r="CE128" s="1">
        <v>1</v>
      </c>
      <c r="CF128" s="1">
        <v>0</v>
      </c>
      <c r="CG128" s="1">
        <v>0</v>
      </c>
      <c r="CH128" s="1">
        <v>0</v>
      </c>
      <c r="CI128" s="1">
        <v>0</v>
      </c>
      <c r="CJ128" s="13">
        <f>SUM(AT128,AW128,AZ128,BC128,BF128,BI128,BL128,BO128,BR128,BT128,BV128,BX128,BZ128,CB128,CD128,CF128,CH128)/60</f>
        <v>24</v>
      </c>
      <c r="CK128" s="1">
        <v>0</v>
      </c>
      <c r="CL128" s="1">
        <v>690</v>
      </c>
      <c r="CM128" s="10">
        <v>1</v>
      </c>
      <c r="CN128" s="1">
        <v>0</v>
      </c>
      <c r="CO128" s="1">
        <v>60</v>
      </c>
      <c r="CP128" s="1">
        <v>1</v>
      </c>
      <c r="CQ128" s="1">
        <v>0</v>
      </c>
      <c r="CR128" s="1">
        <v>375</v>
      </c>
      <c r="CS128" s="1">
        <v>1</v>
      </c>
      <c r="CT128" s="1">
        <v>0</v>
      </c>
      <c r="CU128" s="1">
        <v>90</v>
      </c>
      <c r="CV128" s="1">
        <v>2</v>
      </c>
      <c r="CW128" s="1">
        <v>0</v>
      </c>
      <c r="CX128" s="1">
        <v>0</v>
      </c>
      <c r="CY128" s="1">
        <v>0</v>
      </c>
      <c r="CZ128" s="1">
        <v>0</v>
      </c>
      <c r="DA128" s="1">
        <v>0</v>
      </c>
      <c r="DB128" s="1">
        <v>0</v>
      </c>
      <c r="DC128" s="1">
        <v>0</v>
      </c>
      <c r="DD128" s="1">
        <v>135</v>
      </c>
      <c r="DE128" s="1">
        <v>1</v>
      </c>
      <c r="DF128" s="1">
        <v>0</v>
      </c>
      <c r="DG128" s="1">
        <v>0</v>
      </c>
      <c r="DH128" s="1">
        <v>0</v>
      </c>
      <c r="DI128" s="1">
        <v>0</v>
      </c>
      <c r="DJ128" s="1">
        <v>0</v>
      </c>
      <c r="DK128" s="1">
        <v>0</v>
      </c>
      <c r="DL128" s="1">
        <v>45</v>
      </c>
      <c r="DM128" s="1">
        <v>1</v>
      </c>
      <c r="DN128" s="1">
        <v>0</v>
      </c>
      <c r="DO128" s="1">
        <v>0</v>
      </c>
      <c r="DP128" s="1">
        <v>0</v>
      </c>
      <c r="DQ128" s="1">
        <v>0</v>
      </c>
      <c r="DR128" s="1">
        <v>0</v>
      </c>
      <c r="DS128" s="1">
        <v>0</v>
      </c>
      <c r="DT128" s="1">
        <v>0</v>
      </c>
      <c r="DU128" s="1">
        <v>0</v>
      </c>
      <c r="DV128" s="1">
        <v>45</v>
      </c>
      <c r="DW128" s="1">
        <v>1</v>
      </c>
      <c r="DX128" s="1">
        <v>0</v>
      </c>
      <c r="DY128" s="1">
        <v>0</v>
      </c>
      <c r="DZ128" s="1">
        <v>0</v>
      </c>
      <c r="EA128" s="1">
        <v>0</v>
      </c>
      <c r="EB128" s="13">
        <f>SUM(CL128,CO128,CR128,CU128,CX128,DA128,DD128,DG128,DJ128,DL128,DN128,DP128,DR128,DT128,DV128,DX128,DZ128)/60</f>
        <v>24</v>
      </c>
      <c r="FT128" s="13">
        <f>SUM(ED128,EG128,EJ128,EM128,EP128,ES128,EV128,EY128,FB128,FD128,FF128,FH128,FJ128,FL128,FN128,FP128,FR128)/60</f>
        <v>0</v>
      </c>
      <c r="FU128">
        <f>IF(OR(AT128=0,AND(CL128&lt;&gt;"",CL128=0),AND(ED128&lt;&gt;"",ED128=0)),1,0)</f>
        <v>0</v>
      </c>
      <c r="FV128">
        <f>IF(OR(AZ128=0,AND(CR128&lt;&gt;"",CR128=0),AND(EJ128&lt;&gt;"",EJ128=0)),1,0)</f>
        <v>0</v>
      </c>
      <c r="FW128">
        <v>0</v>
      </c>
      <c r="FX128">
        <v>0</v>
      </c>
      <c r="FY128">
        <v>0</v>
      </c>
      <c r="FZ128" s="54">
        <v>0</v>
      </c>
    </row>
    <row r="129" spans="1:182" ht="13">
      <c r="A129">
        <v>192</v>
      </c>
      <c r="B129">
        <v>1</v>
      </c>
      <c r="C129">
        <v>2</v>
      </c>
      <c r="D129">
        <v>7</v>
      </c>
      <c r="E129">
        <v>3</v>
      </c>
      <c r="F129">
        <v>1</v>
      </c>
      <c r="G129">
        <v>11</v>
      </c>
      <c r="H129">
        <v>5</v>
      </c>
      <c r="I129">
        <v>2</v>
      </c>
      <c r="J129" s="9">
        <v>0</v>
      </c>
      <c r="K129" s="9">
        <v>2</v>
      </c>
      <c r="L129" s="9">
        <v>3</v>
      </c>
      <c r="M129" s="9">
        <v>3</v>
      </c>
      <c r="N129" s="29" t="s">
        <v>348</v>
      </c>
      <c r="O129" s="9" t="s">
        <v>1602</v>
      </c>
      <c r="P129" s="16" t="s">
        <v>157</v>
      </c>
      <c r="Q129" s="9">
        <v>0</v>
      </c>
      <c r="R129" s="29" t="s">
        <v>360</v>
      </c>
      <c r="S129">
        <v>240</v>
      </c>
      <c r="T129" s="9">
        <v>0</v>
      </c>
      <c r="U129" s="9" t="s">
        <v>521</v>
      </c>
      <c r="V129" s="9">
        <v>0</v>
      </c>
      <c r="W129" s="9" t="s">
        <v>660</v>
      </c>
      <c r="X129" s="9">
        <v>3</v>
      </c>
      <c r="Y129" s="9"/>
      <c r="Z129" s="9">
        <v>1</v>
      </c>
      <c r="AA129" s="9">
        <v>0</v>
      </c>
      <c r="AB129" s="9">
        <v>0</v>
      </c>
      <c r="AC129" s="9"/>
      <c r="AD129" s="9">
        <v>3</v>
      </c>
      <c r="AE129" s="9" t="s">
        <v>1013</v>
      </c>
      <c r="AF129" s="9">
        <v>1</v>
      </c>
      <c r="AG129" s="9"/>
      <c r="AH129" s="9">
        <v>2</v>
      </c>
      <c r="AI129" s="9" t="s">
        <v>1361</v>
      </c>
      <c r="AJ129" s="9">
        <v>58</v>
      </c>
      <c r="AK129" s="9">
        <v>13</v>
      </c>
      <c r="AL129" s="9">
        <v>20</v>
      </c>
      <c r="AM129" s="9">
        <v>117</v>
      </c>
      <c r="AN129" s="9">
        <v>455</v>
      </c>
      <c r="AO129">
        <v>284</v>
      </c>
      <c r="AP129" s="9">
        <v>224</v>
      </c>
      <c r="AQ129" s="9" t="s">
        <v>154</v>
      </c>
      <c r="AR129" s="9" t="s">
        <v>156</v>
      </c>
      <c r="AS129" s="10">
        <v>60</v>
      </c>
      <c r="AT129" s="10">
        <v>420</v>
      </c>
      <c r="AU129" s="10">
        <v>2</v>
      </c>
      <c r="AV129" s="10">
        <v>0</v>
      </c>
      <c r="AW129" s="10">
        <v>30</v>
      </c>
      <c r="AX129" s="10">
        <v>1</v>
      </c>
      <c r="AY129" s="10">
        <v>30</v>
      </c>
      <c r="AZ129" s="10">
        <v>450</v>
      </c>
      <c r="BA129" s="10">
        <v>2</v>
      </c>
      <c r="BB129" s="10">
        <v>0</v>
      </c>
      <c r="BC129" s="10">
        <v>90</v>
      </c>
      <c r="BD129" s="10">
        <v>2</v>
      </c>
      <c r="BE129" s="10">
        <v>0</v>
      </c>
      <c r="BF129" s="10">
        <v>0</v>
      </c>
      <c r="BG129" s="10">
        <v>0</v>
      </c>
      <c r="BH129" s="10">
        <v>0</v>
      </c>
      <c r="BI129" s="10">
        <v>0</v>
      </c>
      <c r="BJ129" s="10">
        <v>0</v>
      </c>
      <c r="BK129" s="10">
        <v>0</v>
      </c>
      <c r="BL129" s="10">
        <v>90</v>
      </c>
      <c r="BM129" s="10">
        <v>1</v>
      </c>
      <c r="BN129" s="10">
        <v>0</v>
      </c>
      <c r="BO129" s="10">
        <v>120</v>
      </c>
      <c r="BP129" s="10">
        <v>1</v>
      </c>
      <c r="BQ129" s="10">
        <v>0</v>
      </c>
      <c r="BR129" s="10">
        <v>0</v>
      </c>
      <c r="BS129" s="10">
        <v>0</v>
      </c>
      <c r="BT129" s="10">
        <v>120</v>
      </c>
      <c r="BU129" s="10">
        <v>1</v>
      </c>
      <c r="BV129" s="10">
        <v>0</v>
      </c>
      <c r="BW129" s="10">
        <v>0</v>
      </c>
      <c r="BX129" s="10">
        <v>0</v>
      </c>
      <c r="BY129" s="10">
        <v>0</v>
      </c>
      <c r="BZ129" s="10">
        <v>0</v>
      </c>
      <c r="CA129" s="10">
        <v>0</v>
      </c>
      <c r="CB129" s="10">
        <v>0</v>
      </c>
      <c r="CC129" s="10">
        <v>0</v>
      </c>
      <c r="CD129" s="10">
        <v>120</v>
      </c>
      <c r="CE129" s="10">
        <v>1</v>
      </c>
      <c r="CF129" s="10">
        <v>0</v>
      </c>
      <c r="CG129" s="10">
        <v>0</v>
      </c>
      <c r="CH129" s="10">
        <v>0</v>
      </c>
      <c r="CI129" s="10">
        <v>0</v>
      </c>
      <c r="CJ129" s="13">
        <f>SUM(AT129,AW129,AZ129,BC129,BF129,BI129,BL129,BO129,BR129,BT129,BV129,BX129,BZ129,CB129,CD129,CF129,CH129)/60</f>
        <v>24</v>
      </c>
      <c r="CK129" s="10">
        <v>0</v>
      </c>
      <c r="CL129" s="10">
        <v>465</v>
      </c>
      <c r="CM129" s="10">
        <v>2</v>
      </c>
      <c r="CN129" s="10">
        <v>0</v>
      </c>
      <c r="CO129" s="10">
        <v>30</v>
      </c>
      <c r="CP129" s="10">
        <v>1</v>
      </c>
      <c r="CQ129" s="10">
        <v>135</v>
      </c>
      <c r="CR129" s="10">
        <v>405</v>
      </c>
      <c r="CS129" s="10">
        <v>3</v>
      </c>
      <c r="CT129" s="10">
        <v>0</v>
      </c>
      <c r="CU129" s="10">
        <v>90</v>
      </c>
      <c r="CV129" s="10">
        <v>2</v>
      </c>
      <c r="CW129" s="10">
        <v>0</v>
      </c>
      <c r="CX129" s="10">
        <v>0</v>
      </c>
      <c r="CY129" s="10">
        <v>0</v>
      </c>
      <c r="CZ129" s="10">
        <v>0</v>
      </c>
      <c r="DA129" s="10">
        <v>0</v>
      </c>
      <c r="DB129" s="10">
        <v>0</v>
      </c>
      <c r="DC129" s="10">
        <v>0</v>
      </c>
      <c r="DD129" s="10">
        <v>90</v>
      </c>
      <c r="DE129" s="10">
        <v>1</v>
      </c>
      <c r="DF129" s="10">
        <v>0</v>
      </c>
      <c r="DG129" s="10">
        <v>120</v>
      </c>
      <c r="DH129" s="10">
        <v>1</v>
      </c>
      <c r="DI129" s="10">
        <v>0</v>
      </c>
      <c r="DJ129" s="10">
        <v>0</v>
      </c>
      <c r="DK129" s="10">
        <v>0</v>
      </c>
      <c r="DL129" s="10">
        <v>120</v>
      </c>
      <c r="DM129" s="10">
        <v>1</v>
      </c>
      <c r="DN129" s="10">
        <v>0</v>
      </c>
      <c r="DO129" s="10">
        <v>0</v>
      </c>
      <c r="DP129" s="10">
        <v>0</v>
      </c>
      <c r="DQ129" s="10">
        <v>0</v>
      </c>
      <c r="DR129" s="10">
        <v>0</v>
      </c>
      <c r="DS129" s="10">
        <v>0</v>
      </c>
      <c r="DT129" s="10">
        <v>0</v>
      </c>
      <c r="DU129" s="10">
        <v>0</v>
      </c>
      <c r="DV129" s="10">
        <v>120</v>
      </c>
      <c r="DW129" s="10">
        <v>1</v>
      </c>
      <c r="DX129" s="10">
        <v>0</v>
      </c>
      <c r="DY129" s="10">
        <v>0</v>
      </c>
      <c r="DZ129" s="10">
        <v>0</v>
      </c>
      <c r="EA129" s="10">
        <v>0</v>
      </c>
      <c r="EB129" s="13">
        <f>SUM(CL129,CO129,CR129,CU129,CX129,DA129,DD129,DG129,DJ129,DL129,DN129,DP129,DR129,DT129,DV129,DX129,DZ129)/60</f>
        <v>24</v>
      </c>
      <c r="EC129" s="10"/>
      <c r="ED129" s="10"/>
      <c r="EE129" s="10"/>
      <c r="EF129" s="10"/>
      <c r="EG129" s="10"/>
      <c r="EH129" s="10"/>
      <c r="EI129" s="10"/>
      <c r="EJ129" s="10"/>
      <c r="EK129" s="10"/>
      <c r="EL129" s="10"/>
      <c r="EM129" s="10"/>
      <c r="EN129" s="10"/>
      <c r="EO129" s="10"/>
      <c r="EP129" s="10"/>
      <c r="EQ129" s="10"/>
      <c r="ER129" s="10"/>
      <c r="ES129" s="10"/>
      <c r="ET129" s="10"/>
      <c r="EU129" s="10"/>
      <c r="EV129" s="10"/>
      <c r="EW129" s="10"/>
      <c r="EX129" s="10"/>
      <c r="EY129" s="10"/>
      <c r="EZ129" s="10"/>
      <c r="FA129" s="10"/>
      <c r="FB129" s="10"/>
      <c r="FC129" s="10"/>
      <c r="FD129" s="10"/>
      <c r="FE129" s="10"/>
      <c r="FF129" s="10"/>
      <c r="FG129" s="10"/>
      <c r="FH129" s="10"/>
      <c r="FI129" s="10"/>
      <c r="FJ129" s="10"/>
      <c r="FK129" s="10"/>
      <c r="FL129" s="10"/>
      <c r="FM129" s="10"/>
      <c r="FN129" s="10"/>
      <c r="FO129" s="10"/>
      <c r="FP129" s="10"/>
      <c r="FQ129" s="10"/>
      <c r="FR129" s="10"/>
      <c r="FS129" s="10"/>
      <c r="FT129" s="13">
        <f>SUM(ED129,EG129,EJ129,EM129,EP129,ES129,EV129,EY129,FB129,FD129,FF129,FH129,FJ129,FL129,FN129,FP129,FR129)/60</f>
        <v>0</v>
      </c>
      <c r="FU129">
        <f>IF(OR(AT129=0,AND(CL129&lt;&gt;"",CL129=0),AND(ED129&lt;&gt;"",ED129=0)),1,0)</f>
        <v>0</v>
      </c>
      <c r="FV129">
        <f>IF(OR(AZ129=0,AND(CR129&lt;&gt;"",CR129=0),AND(EJ129&lt;&gt;"",EJ129=0)),1,0)</f>
        <v>0</v>
      </c>
      <c r="FW129">
        <v>0</v>
      </c>
      <c r="FX129">
        <v>0</v>
      </c>
      <c r="FY129">
        <v>0</v>
      </c>
      <c r="FZ129" s="54">
        <v>0</v>
      </c>
    </row>
    <row r="130" spans="1:182" ht="13">
      <c r="A130">
        <v>201</v>
      </c>
      <c r="B130">
        <v>2</v>
      </c>
      <c r="C130">
        <v>1</v>
      </c>
      <c r="D130">
        <v>1</v>
      </c>
      <c r="E130">
        <v>3</v>
      </c>
      <c r="F130">
        <v>1</v>
      </c>
      <c r="G130">
        <v>9</v>
      </c>
      <c r="H130">
        <v>6</v>
      </c>
      <c r="I130">
        <v>7</v>
      </c>
      <c r="J130">
        <v>1</v>
      </c>
      <c r="K130">
        <v>2</v>
      </c>
      <c r="L130">
        <v>2</v>
      </c>
      <c r="M130">
        <v>0</v>
      </c>
      <c r="N130" s="28" t="s">
        <v>298</v>
      </c>
      <c r="O130" t="s">
        <v>1611</v>
      </c>
      <c r="P130" s="15" t="s">
        <v>153</v>
      </c>
      <c r="Q130">
        <v>0</v>
      </c>
      <c r="R130" s="28" t="s">
        <v>426</v>
      </c>
      <c r="S130">
        <v>45</v>
      </c>
      <c r="T130">
        <v>1</v>
      </c>
      <c r="V130">
        <v>0</v>
      </c>
      <c r="X130">
        <v>3</v>
      </c>
      <c r="Z130">
        <v>2</v>
      </c>
      <c r="AA130">
        <v>0</v>
      </c>
      <c r="AB130">
        <v>2</v>
      </c>
      <c r="AD130">
        <v>3</v>
      </c>
      <c r="AE130" t="s">
        <v>868</v>
      </c>
      <c r="AF130">
        <v>3</v>
      </c>
      <c r="AH130">
        <v>2</v>
      </c>
      <c r="AJ130">
        <v>50</v>
      </c>
      <c r="AK130">
        <v>34</v>
      </c>
      <c r="AL130">
        <v>20</v>
      </c>
      <c r="AM130">
        <v>194</v>
      </c>
      <c r="AN130">
        <v>258</v>
      </c>
      <c r="AO130">
        <v>41</v>
      </c>
      <c r="AP130">
        <v>97</v>
      </c>
      <c r="AQ130" t="s">
        <v>154</v>
      </c>
      <c r="AR130" t="s">
        <v>156</v>
      </c>
      <c r="AS130" s="1">
        <v>0</v>
      </c>
      <c r="AT130" s="1">
        <v>480</v>
      </c>
      <c r="AU130" s="1">
        <v>1</v>
      </c>
      <c r="AV130" s="1">
        <v>0</v>
      </c>
      <c r="AW130" s="1">
        <v>85</v>
      </c>
      <c r="AX130" s="1">
        <v>1</v>
      </c>
      <c r="AY130" s="1">
        <v>0</v>
      </c>
      <c r="AZ130" s="1">
        <v>225</v>
      </c>
      <c r="BA130" s="1">
        <v>1</v>
      </c>
      <c r="BB130" s="1">
        <v>0</v>
      </c>
      <c r="BC130" s="1">
        <v>45</v>
      </c>
      <c r="BD130" s="1">
        <v>1</v>
      </c>
      <c r="BE130" s="1">
        <v>0</v>
      </c>
      <c r="BF130" s="1">
        <v>0</v>
      </c>
      <c r="BG130" s="1">
        <v>0</v>
      </c>
      <c r="BH130" s="1">
        <v>0</v>
      </c>
      <c r="BI130" s="1">
        <v>0</v>
      </c>
      <c r="BJ130" s="1">
        <v>0</v>
      </c>
      <c r="BK130" s="1">
        <v>0</v>
      </c>
      <c r="BL130" s="1">
        <v>495</v>
      </c>
      <c r="BM130" s="1">
        <v>1</v>
      </c>
      <c r="BN130" s="1">
        <v>0</v>
      </c>
      <c r="BO130" s="1">
        <v>0</v>
      </c>
      <c r="BP130" s="1">
        <v>0</v>
      </c>
      <c r="BQ130" s="1">
        <v>0</v>
      </c>
      <c r="BR130" s="1">
        <v>0</v>
      </c>
      <c r="BS130" s="1">
        <v>0</v>
      </c>
      <c r="BT130" s="1">
        <v>45</v>
      </c>
      <c r="BU130" s="1">
        <v>1</v>
      </c>
      <c r="BV130" s="1">
        <v>0</v>
      </c>
      <c r="BW130" s="1">
        <v>0</v>
      </c>
      <c r="BX130" s="1">
        <v>0</v>
      </c>
      <c r="BY130" s="1">
        <v>0</v>
      </c>
      <c r="BZ130" s="1">
        <v>0</v>
      </c>
      <c r="CA130" s="1">
        <v>0</v>
      </c>
      <c r="CB130" s="1">
        <v>0</v>
      </c>
      <c r="CC130" s="1">
        <v>0</v>
      </c>
      <c r="CD130" s="1">
        <v>45</v>
      </c>
      <c r="CE130" s="1">
        <v>1</v>
      </c>
      <c r="CF130" s="1">
        <v>0</v>
      </c>
      <c r="CG130" s="1">
        <v>0</v>
      </c>
      <c r="CH130" s="1">
        <v>0</v>
      </c>
      <c r="CI130" s="1">
        <v>0</v>
      </c>
      <c r="CJ130" s="13">
        <f>SUM(AT130,AW130,AZ130,BC130,BF130,BI130,BL130,BO130,BR130,BT130,BV130,BX130,BZ130,CB130,CD130,CF130,CH130)/60</f>
        <v>23.666666666666668</v>
      </c>
      <c r="CK130" s="1">
        <v>0</v>
      </c>
      <c r="CL130" s="1">
        <v>480</v>
      </c>
      <c r="CM130" s="1">
        <v>1</v>
      </c>
      <c r="CN130" s="1">
        <v>0</v>
      </c>
      <c r="CO130" s="1">
        <v>85</v>
      </c>
      <c r="CP130" s="1">
        <v>1</v>
      </c>
      <c r="CQ130" s="1">
        <v>0</v>
      </c>
      <c r="CR130" s="1">
        <v>225</v>
      </c>
      <c r="CS130" s="1">
        <v>1</v>
      </c>
      <c r="CT130" s="1">
        <v>0</v>
      </c>
      <c r="CU130" s="1">
        <v>45</v>
      </c>
      <c r="CV130" s="1">
        <v>1</v>
      </c>
      <c r="CW130" s="1">
        <v>0</v>
      </c>
      <c r="CX130" s="1">
        <v>0</v>
      </c>
      <c r="CY130" s="1">
        <v>0</v>
      </c>
      <c r="CZ130" s="1">
        <v>0</v>
      </c>
      <c r="DA130" s="1">
        <v>0</v>
      </c>
      <c r="DB130" s="1">
        <v>0</v>
      </c>
      <c r="DC130" s="1">
        <v>0</v>
      </c>
      <c r="DD130" s="1">
        <v>495</v>
      </c>
      <c r="DE130" s="1">
        <v>1</v>
      </c>
      <c r="DF130" s="1">
        <v>0</v>
      </c>
      <c r="DG130" s="1">
        <v>0</v>
      </c>
      <c r="DH130" s="1">
        <v>0</v>
      </c>
      <c r="DI130" s="1">
        <v>0</v>
      </c>
      <c r="DJ130" s="1">
        <v>0</v>
      </c>
      <c r="DK130" s="1">
        <v>0</v>
      </c>
      <c r="DL130" s="1">
        <v>45</v>
      </c>
      <c r="DM130" s="1">
        <v>1</v>
      </c>
      <c r="DN130" s="1">
        <v>0</v>
      </c>
      <c r="DO130" s="1">
        <v>0</v>
      </c>
      <c r="DP130" s="1">
        <v>0</v>
      </c>
      <c r="DQ130" s="1">
        <v>0</v>
      </c>
      <c r="DR130" s="1">
        <v>0</v>
      </c>
      <c r="DS130" s="1">
        <v>0</v>
      </c>
      <c r="DT130" s="1">
        <v>0</v>
      </c>
      <c r="DU130" s="1">
        <v>0</v>
      </c>
      <c r="DV130" s="1">
        <v>45</v>
      </c>
      <c r="DW130" s="1">
        <v>1</v>
      </c>
      <c r="DX130" s="1">
        <v>0</v>
      </c>
      <c r="DY130" s="1">
        <v>0</v>
      </c>
      <c r="DZ130" s="1">
        <v>0</v>
      </c>
      <c r="EA130" s="1">
        <v>0</v>
      </c>
      <c r="EB130" s="13">
        <f>SUM(CL130,CO130,CR130,CU130,CX130,DA130,DD130,DG130,DJ130,DL130,DN130,DP130,DR130,DT130,DV130,DX130,DZ130)/60</f>
        <v>23.666666666666668</v>
      </c>
      <c r="FT130" s="13">
        <f>SUM(ED130,EG130,EJ130,EM130,EP130,ES130,EV130,EY130,FB130,FD130,FF130,FH130,FJ130,FL130,FN130,FP130,FR130)/60</f>
        <v>0</v>
      </c>
      <c r="FU130">
        <f>IF(OR(AT130=0,AND(CL130&lt;&gt;"",CL130=0),AND(ED130&lt;&gt;"",ED130=0)),1,0)</f>
        <v>0</v>
      </c>
      <c r="FV130">
        <f>IF(OR(AZ130=0,AND(CR130&lt;&gt;"",CR130=0),AND(EJ130&lt;&gt;"",EJ130=0)),1,0)</f>
        <v>0</v>
      </c>
      <c r="FW130">
        <v>0</v>
      </c>
      <c r="FX130">
        <v>0</v>
      </c>
      <c r="FY130">
        <v>0</v>
      </c>
      <c r="FZ130" s="54">
        <v>0</v>
      </c>
    </row>
    <row r="131" spans="1:182" ht="13">
      <c r="A131">
        <v>208</v>
      </c>
      <c r="B131">
        <v>1</v>
      </c>
      <c r="C131">
        <v>5</v>
      </c>
      <c r="D131">
        <v>4</v>
      </c>
      <c r="E131">
        <v>2</v>
      </c>
      <c r="F131">
        <v>0</v>
      </c>
      <c r="G131">
        <v>9</v>
      </c>
      <c r="H131">
        <v>5</v>
      </c>
      <c r="I131">
        <v>3</v>
      </c>
      <c r="J131">
        <v>0</v>
      </c>
      <c r="K131">
        <v>2</v>
      </c>
      <c r="L131">
        <v>3</v>
      </c>
      <c r="M131">
        <v>2</v>
      </c>
      <c r="N131" s="28" t="s">
        <v>324</v>
      </c>
      <c r="O131" t="s">
        <v>1618</v>
      </c>
      <c r="P131" s="15" t="s">
        <v>153</v>
      </c>
      <c r="Q131">
        <v>0</v>
      </c>
      <c r="R131" s="28" t="s">
        <v>416</v>
      </c>
      <c r="S131">
        <v>180</v>
      </c>
      <c r="T131">
        <v>1</v>
      </c>
      <c r="V131">
        <v>3</v>
      </c>
      <c r="X131">
        <v>3</v>
      </c>
      <c r="Z131">
        <v>1</v>
      </c>
      <c r="AA131">
        <v>0</v>
      </c>
      <c r="AB131">
        <v>2</v>
      </c>
      <c r="AD131">
        <v>2</v>
      </c>
      <c r="AE131" t="s">
        <v>862</v>
      </c>
      <c r="AF131">
        <v>2</v>
      </c>
      <c r="AH131">
        <v>2</v>
      </c>
      <c r="AJ131">
        <v>32</v>
      </c>
      <c r="AK131">
        <v>23</v>
      </c>
      <c r="AL131">
        <v>20</v>
      </c>
      <c r="AM131">
        <v>161</v>
      </c>
      <c r="AN131">
        <v>237</v>
      </c>
      <c r="AO131">
        <v>31</v>
      </c>
      <c r="AP131">
        <v>93</v>
      </c>
      <c r="AQ131" t="s">
        <v>154</v>
      </c>
      <c r="AR131" t="s">
        <v>155</v>
      </c>
      <c r="AS131" s="1">
        <v>0</v>
      </c>
      <c r="AT131" s="1">
        <v>450</v>
      </c>
      <c r="AU131" s="10">
        <v>1</v>
      </c>
      <c r="AV131" s="1">
        <v>0</v>
      </c>
      <c r="AW131" s="1">
        <v>30</v>
      </c>
      <c r="AX131" s="1">
        <v>1</v>
      </c>
      <c r="AY131" s="1">
        <v>0</v>
      </c>
      <c r="AZ131" s="1">
        <v>540</v>
      </c>
      <c r="BA131" s="1">
        <v>1</v>
      </c>
      <c r="BB131" s="1">
        <v>0</v>
      </c>
      <c r="BC131" s="1">
        <v>60</v>
      </c>
      <c r="BD131" s="1">
        <v>2</v>
      </c>
      <c r="BE131" s="1">
        <v>0</v>
      </c>
      <c r="BF131" s="1">
        <v>0</v>
      </c>
      <c r="BG131" s="1">
        <v>0</v>
      </c>
      <c r="BH131" s="1">
        <v>0</v>
      </c>
      <c r="BI131" s="1">
        <v>0</v>
      </c>
      <c r="BJ131" s="1">
        <v>0</v>
      </c>
      <c r="BK131" s="1">
        <v>0</v>
      </c>
      <c r="BL131" s="1">
        <v>210</v>
      </c>
      <c r="BM131" s="1">
        <v>1</v>
      </c>
      <c r="BN131" s="1">
        <v>0</v>
      </c>
      <c r="BO131" s="1">
        <v>0</v>
      </c>
      <c r="BP131" s="1">
        <v>0</v>
      </c>
      <c r="BQ131" s="1">
        <v>0</v>
      </c>
      <c r="BR131" s="1">
        <v>0</v>
      </c>
      <c r="BS131" s="1">
        <v>0</v>
      </c>
      <c r="BT131" s="1">
        <v>75</v>
      </c>
      <c r="BU131" s="1">
        <v>1</v>
      </c>
      <c r="BV131" s="1">
        <v>0</v>
      </c>
      <c r="BW131" s="1">
        <v>0</v>
      </c>
      <c r="BX131" s="1">
        <v>0</v>
      </c>
      <c r="BY131" s="1">
        <v>0</v>
      </c>
      <c r="BZ131" s="1">
        <v>0</v>
      </c>
      <c r="CA131" s="1">
        <v>0</v>
      </c>
      <c r="CB131" s="1">
        <v>0</v>
      </c>
      <c r="CC131" s="1">
        <v>0</v>
      </c>
      <c r="CD131" s="1">
        <v>75</v>
      </c>
      <c r="CE131" s="1">
        <v>1</v>
      </c>
      <c r="CF131" s="1">
        <v>0</v>
      </c>
      <c r="CG131" s="1">
        <v>0</v>
      </c>
      <c r="CH131" s="1">
        <v>0</v>
      </c>
      <c r="CI131" s="1">
        <v>0</v>
      </c>
      <c r="CJ131" s="13">
        <f>SUM(AT131,AW131,AZ131,BC131,BF131,BI131,BL131,BO131,BR131,BT131,BV131,BX131,BZ131,CB131,CD131,CF131,CH131)/60</f>
        <v>24</v>
      </c>
      <c r="EB131" s="13">
        <f>SUM(CL131,CO131,CR131,CU131,CX131,DA131,DD131,DG131,DJ131,DL131,DN131,DP131,DR131,DT131,DV131,DX131,DZ131)/60</f>
        <v>0</v>
      </c>
      <c r="EC131" s="1">
        <v>0</v>
      </c>
      <c r="ED131" s="1">
        <v>450</v>
      </c>
      <c r="EE131" s="10">
        <v>1</v>
      </c>
      <c r="EF131" s="1">
        <v>0</v>
      </c>
      <c r="EG131" s="1">
        <v>30</v>
      </c>
      <c r="EH131" s="1">
        <v>1</v>
      </c>
      <c r="EI131" s="1">
        <v>0</v>
      </c>
      <c r="EJ131" s="1">
        <v>540</v>
      </c>
      <c r="EK131" s="1">
        <v>1</v>
      </c>
      <c r="EL131" s="1">
        <v>0</v>
      </c>
      <c r="EM131" s="1">
        <v>60</v>
      </c>
      <c r="EN131" s="1">
        <v>2</v>
      </c>
      <c r="EO131" s="1">
        <v>0</v>
      </c>
      <c r="EP131" s="1">
        <v>0</v>
      </c>
      <c r="EQ131" s="1">
        <v>0</v>
      </c>
      <c r="ER131" s="1">
        <v>0</v>
      </c>
      <c r="ES131" s="1">
        <v>0</v>
      </c>
      <c r="ET131" s="1">
        <v>0</v>
      </c>
      <c r="EU131" s="1">
        <v>0</v>
      </c>
      <c r="EV131" s="1">
        <v>210</v>
      </c>
      <c r="EW131" s="1">
        <v>1</v>
      </c>
      <c r="EX131" s="1">
        <v>0</v>
      </c>
      <c r="EY131" s="1">
        <v>0</v>
      </c>
      <c r="EZ131" s="1">
        <v>0</v>
      </c>
      <c r="FA131" s="1">
        <v>0</v>
      </c>
      <c r="FB131" s="1">
        <v>0</v>
      </c>
      <c r="FC131" s="1">
        <v>0</v>
      </c>
      <c r="FD131" s="1">
        <v>75</v>
      </c>
      <c r="FE131" s="1">
        <v>1</v>
      </c>
      <c r="FF131" s="1">
        <v>0</v>
      </c>
      <c r="FG131" s="1">
        <v>0</v>
      </c>
      <c r="FH131" s="1">
        <v>0</v>
      </c>
      <c r="FI131" s="1">
        <v>0</v>
      </c>
      <c r="FJ131" s="1">
        <v>0</v>
      </c>
      <c r="FK131" s="1">
        <v>0</v>
      </c>
      <c r="FL131" s="1">
        <v>0</v>
      </c>
      <c r="FM131" s="1">
        <v>0</v>
      </c>
      <c r="FN131" s="1">
        <v>75</v>
      </c>
      <c r="FO131" s="1">
        <v>1</v>
      </c>
      <c r="FP131" s="1">
        <v>0</v>
      </c>
      <c r="FQ131" s="1">
        <v>0</v>
      </c>
      <c r="FR131" s="1">
        <v>0</v>
      </c>
      <c r="FS131" s="1">
        <v>0</v>
      </c>
      <c r="FT131" s="13">
        <f>SUM(ED131,EG131,EJ131,EM131,EP131,ES131,EV131,EY131,FB131,FD131,FF131,FH131,FJ131,FL131,FN131,FP131,FR131)/60</f>
        <v>24</v>
      </c>
      <c r="FU131">
        <f>IF(OR(AT131=0,AND(CL131&lt;&gt;"",CL131=0),AND(ED131&lt;&gt;"",ED131=0)),1,0)</f>
        <v>0</v>
      </c>
      <c r="FV131">
        <f>IF(OR(AZ131=0,AND(CR131&lt;&gt;"",CR131=0),AND(EJ131&lt;&gt;"",EJ131=0)),1,0)</f>
        <v>0</v>
      </c>
      <c r="FW131">
        <v>0</v>
      </c>
      <c r="FX131">
        <v>0</v>
      </c>
      <c r="FY131">
        <v>0</v>
      </c>
      <c r="FZ131" s="54">
        <v>0</v>
      </c>
    </row>
    <row r="132" spans="1:182" ht="13">
      <c r="A132">
        <v>221</v>
      </c>
      <c r="B132">
        <v>2</v>
      </c>
      <c r="C132">
        <v>2</v>
      </c>
      <c r="D132">
        <v>4</v>
      </c>
      <c r="E132">
        <v>4</v>
      </c>
      <c r="F132">
        <v>2</v>
      </c>
      <c r="G132">
        <v>11</v>
      </c>
      <c r="H132">
        <v>6</v>
      </c>
      <c r="I132">
        <v>3</v>
      </c>
      <c r="J132">
        <v>0</v>
      </c>
      <c r="K132">
        <v>2</v>
      </c>
      <c r="L132">
        <v>2</v>
      </c>
      <c r="M132">
        <v>1</v>
      </c>
      <c r="N132" s="28" t="s">
        <v>298</v>
      </c>
      <c r="O132" t="s">
        <v>1631</v>
      </c>
      <c r="P132" s="15" t="s">
        <v>157</v>
      </c>
      <c r="Q132">
        <v>0</v>
      </c>
      <c r="R132" s="28" t="s">
        <v>409</v>
      </c>
      <c r="S132">
        <v>80</v>
      </c>
      <c r="T132">
        <v>1</v>
      </c>
      <c r="U132" t="s">
        <v>530</v>
      </c>
      <c r="V132">
        <v>2</v>
      </c>
      <c r="W132" t="s">
        <v>666</v>
      </c>
      <c r="X132">
        <v>2</v>
      </c>
      <c r="Z132">
        <v>1</v>
      </c>
      <c r="AA132">
        <v>0</v>
      </c>
      <c r="AB132">
        <v>1</v>
      </c>
      <c r="AC132" t="s">
        <v>805</v>
      </c>
      <c r="AD132">
        <v>3</v>
      </c>
      <c r="AE132" t="s">
        <v>1032</v>
      </c>
      <c r="AF132">
        <v>2</v>
      </c>
      <c r="AH132">
        <v>1</v>
      </c>
      <c r="AI132" t="s">
        <v>744</v>
      </c>
      <c r="AJ132">
        <v>11</v>
      </c>
      <c r="AK132">
        <v>16</v>
      </c>
      <c r="AL132">
        <v>12</v>
      </c>
      <c r="AM132">
        <v>69</v>
      </c>
      <c r="AN132">
        <v>269</v>
      </c>
      <c r="AO132">
        <v>135</v>
      </c>
      <c r="AP132">
        <v>128</v>
      </c>
      <c r="AQ132" t="s">
        <v>154</v>
      </c>
      <c r="AR132" t="s">
        <v>155</v>
      </c>
      <c r="AS132" s="1">
        <v>0</v>
      </c>
      <c r="AT132" s="1">
        <v>500</v>
      </c>
      <c r="AU132" s="1">
        <v>1</v>
      </c>
      <c r="AV132" s="1">
        <v>0</v>
      </c>
      <c r="AW132" s="1">
        <v>70</v>
      </c>
      <c r="AX132" s="1">
        <v>2</v>
      </c>
      <c r="AY132" s="1">
        <v>0</v>
      </c>
      <c r="AZ132" s="1">
        <v>480</v>
      </c>
      <c r="BA132" s="1">
        <v>1</v>
      </c>
      <c r="BB132" s="1">
        <v>0</v>
      </c>
      <c r="BC132" s="1">
        <v>90</v>
      </c>
      <c r="BD132" s="1">
        <v>2</v>
      </c>
      <c r="BE132" s="1">
        <v>0</v>
      </c>
      <c r="BF132" s="1">
        <v>0</v>
      </c>
      <c r="BG132" s="1">
        <v>0</v>
      </c>
      <c r="BH132" s="1">
        <v>0</v>
      </c>
      <c r="BI132" s="1">
        <v>0</v>
      </c>
      <c r="BJ132" s="1">
        <v>0</v>
      </c>
      <c r="BK132" s="1">
        <v>0</v>
      </c>
      <c r="BL132" s="1">
        <v>185</v>
      </c>
      <c r="BM132" s="1">
        <v>1</v>
      </c>
      <c r="BN132" s="1">
        <v>0</v>
      </c>
      <c r="BO132" s="1">
        <v>0</v>
      </c>
      <c r="BP132" s="1">
        <v>0</v>
      </c>
      <c r="BQ132" s="1">
        <v>0</v>
      </c>
      <c r="BR132" s="1">
        <v>0</v>
      </c>
      <c r="BS132" s="1">
        <v>0</v>
      </c>
      <c r="BT132" s="1">
        <v>45</v>
      </c>
      <c r="BU132" s="1">
        <v>1</v>
      </c>
      <c r="BV132" s="1">
        <v>0</v>
      </c>
      <c r="BW132" s="1">
        <v>0</v>
      </c>
      <c r="BX132" s="1">
        <v>0</v>
      </c>
      <c r="BY132" s="1">
        <v>0</v>
      </c>
      <c r="BZ132" s="1">
        <v>0</v>
      </c>
      <c r="CA132" s="1">
        <v>0</v>
      </c>
      <c r="CB132" s="1">
        <v>0</v>
      </c>
      <c r="CC132" s="1">
        <v>0</v>
      </c>
      <c r="CD132" s="1">
        <v>45</v>
      </c>
      <c r="CE132" s="1">
        <v>1</v>
      </c>
      <c r="CF132" s="1">
        <v>0</v>
      </c>
      <c r="CG132" s="1">
        <v>0</v>
      </c>
      <c r="CH132" s="1">
        <v>0</v>
      </c>
      <c r="CI132" s="1">
        <v>0</v>
      </c>
      <c r="CJ132" s="13">
        <f>SUM(AT132,AW132,AZ132,BC132,BF132,BI132,BL132,BO132,BR132,BT132,BV132,BX132,BZ132,CB132,CD132,CF132,CH132)/60</f>
        <v>23.583333333333332</v>
      </c>
      <c r="EB132" s="13">
        <f>SUM(CL132,CO132,CR132,CU132,CX132,DA132,DD132,DG132,DJ132,DL132,DN132,DP132,DR132,DT132,DV132,DX132,DZ132)/60</f>
        <v>0</v>
      </c>
      <c r="EC132" s="1">
        <v>0</v>
      </c>
      <c r="ED132" s="1">
        <v>475</v>
      </c>
      <c r="EE132" s="1">
        <v>1</v>
      </c>
      <c r="EF132" s="1">
        <v>0</v>
      </c>
      <c r="EG132" s="1">
        <v>100</v>
      </c>
      <c r="EH132" s="1">
        <v>2</v>
      </c>
      <c r="EI132" s="1">
        <v>0</v>
      </c>
      <c r="EJ132" s="1">
        <v>475</v>
      </c>
      <c r="EK132" s="1">
        <v>1</v>
      </c>
      <c r="EL132" s="1">
        <v>0</v>
      </c>
      <c r="EM132" s="1">
        <v>105</v>
      </c>
      <c r="EN132" s="1">
        <v>2</v>
      </c>
      <c r="EO132" s="1">
        <v>0</v>
      </c>
      <c r="EP132" s="1">
        <v>0</v>
      </c>
      <c r="EQ132" s="1">
        <v>0</v>
      </c>
      <c r="ER132" s="1">
        <v>0</v>
      </c>
      <c r="ES132" s="1">
        <v>0</v>
      </c>
      <c r="ET132" s="1">
        <v>0</v>
      </c>
      <c r="EU132" s="1">
        <v>0</v>
      </c>
      <c r="EV132" s="1">
        <v>180</v>
      </c>
      <c r="EW132" s="1">
        <v>2</v>
      </c>
      <c r="EX132" s="1">
        <v>0</v>
      </c>
      <c r="EY132" s="1">
        <v>0</v>
      </c>
      <c r="EZ132" s="1">
        <v>0</v>
      </c>
      <c r="FA132" s="1">
        <v>0</v>
      </c>
      <c r="FB132" s="1">
        <v>0</v>
      </c>
      <c r="FC132" s="1">
        <v>0</v>
      </c>
      <c r="FD132" s="1">
        <v>45</v>
      </c>
      <c r="FE132" s="1">
        <v>1</v>
      </c>
      <c r="FF132" s="1">
        <v>0</v>
      </c>
      <c r="FG132" s="1">
        <v>0</v>
      </c>
      <c r="FH132" s="1">
        <v>0</v>
      </c>
      <c r="FI132" s="1">
        <v>0</v>
      </c>
      <c r="FJ132" s="1">
        <v>0</v>
      </c>
      <c r="FK132" s="1">
        <v>0</v>
      </c>
      <c r="FL132" s="1">
        <v>0</v>
      </c>
      <c r="FM132" s="1">
        <v>0</v>
      </c>
      <c r="FN132" s="1">
        <v>45</v>
      </c>
      <c r="FO132" s="1">
        <v>1</v>
      </c>
      <c r="FP132" s="1">
        <v>0</v>
      </c>
      <c r="FQ132" s="1">
        <v>0</v>
      </c>
      <c r="FR132" s="1">
        <v>0</v>
      </c>
      <c r="FS132" s="1">
        <v>0</v>
      </c>
      <c r="FT132" s="13">
        <f>SUM(ED132,EG132,EJ132,EM132,EP132,ES132,EV132,EY132,FB132,FD132,FF132,FH132,FJ132,FL132,FN132,FP132,FR132)/60</f>
        <v>23.75</v>
      </c>
      <c r="FU132">
        <f>IF(OR(AT132=0,AND(CL132&lt;&gt;"",CL132=0),AND(ED132&lt;&gt;"",ED132=0)),1,0)</f>
        <v>0</v>
      </c>
      <c r="FV132">
        <f>IF(OR(AZ132=0,AND(CR132&lt;&gt;"",CR132=0),AND(EJ132&lt;&gt;"",EJ132=0)),1,0)</f>
        <v>0</v>
      </c>
      <c r="FW132">
        <v>0</v>
      </c>
      <c r="FX132">
        <v>0</v>
      </c>
      <c r="FY132">
        <v>0</v>
      </c>
      <c r="FZ132" s="54">
        <v>0</v>
      </c>
    </row>
    <row r="133" spans="1:182" ht="12.75" customHeight="1">
      <c r="A133">
        <v>239</v>
      </c>
      <c r="B133">
        <v>2</v>
      </c>
      <c r="C133">
        <v>1</v>
      </c>
      <c r="D133">
        <v>5</v>
      </c>
      <c r="E133">
        <v>3</v>
      </c>
      <c r="F133">
        <v>1</v>
      </c>
      <c r="G133">
        <v>8</v>
      </c>
      <c r="H133">
        <v>6</v>
      </c>
      <c r="I133">
        <v>7</v>
      </c>
      <c r="J133">
        <v>1</v>
      </c>
      <c r="K133">
        <v>2</v>
      </c>
      <c r="L133">
        <v>2</v>
      </c>
      <c r="M133">
        <v>4</v>
      </c>
      <c r="N133" s="28" t="s">
        <v>298</v>
      </c>
      <c r="O133" t="s">
        <v>1649</v>
      </c>
      <c r="P133" s="15" t="s">
        <v>157</v>
      </c>
      <c r="Q133">
        <v>1</v>
      </c>
      <c r="R133" s="28" t="s">
        <v>405</v>
      </c>
      <c r="S133">
        <v>210</v>
      </c>
      <c r="T133">
        <v>0</v>
      </c>
      <c r="V133">
        <v>0</v>
      </c>
      <c r="X133">
        <v>2</v>
      </c>
      <c r="Z133">
        <v>0</v>
      </c>
      <c r="AA133">
        <v>0</v>
      </c>
      <c r="AB133">
        <v>0</v>
      </c>
      <c r="AD133">
        <v>2</v>
      </c>
      <c r="AE133" t="s">
        <v>1043</v>
      </c>
      <c r="AF133">
        <v>1</v>
      </c>
      <c r="AH133">
        <v>2</v>
      </c>
      <c r="AJ133">
        <v>6</v>
      </c>
      <c r="AK133">
        <v>23</v>
      </c>
      <c r="AL133">
        <v>25</v>
      </c>
      <c r="AM133">
        <v>83</v>
      </c>
      <c r="AN133">
        <v>195</v>
      </c>
      <c r="AO133">
        <v>185</v>
      </c>
      <c r="AP133">
        <v>111</v>
      </c>
      <c r="AQ133" t="s">
        <v>154</v>
      </c>
      <c r="AR133" t="s">
        <v>156</v>
      </c>
      <c r="AS133" s="1">
        <v>0</v>
      </c>
      <c r="AT133" s="1">
        <v>420</v>
      </c>
      <c r="AU133" s="1">
        <v>1</v>
      </c>
      <c r="AV133" s="1">
        <v>0</v>
      </c>
      <c r="AW133" s="1">
        <v>120</v>
      </c>
      <c r="AX133" s="1">
        <v>2</v>
      </c>
      <c r="AY133" s="1">
        <v>0</v>
      </c>
      <c r="AZ133" s="1">
        <v>375</v>
      </c>
      <c r="BA133" s="1">
        <v>2</v>
      </c>
      <c r="BB133" s="1">
        <v>0</v>
      </c>
      <c r="BC133" s="1">
        <v>120</v>
      </c>
      <c r="BD133" s="1">
        <v>2</v>
      </c>
      <c r="BE133" s="1">
        <v>0</v>
      </c>
      <c r="BF133" s="1">
        <v>0</v>
      </c>
      <c r="BG133" s="1">
        <v>0</v>
      </c>
      <c r="BH133" s="1">
        <v>0</v>
      </c>
      <c r="BI133" s="1">
        <v>0</v>
      </c>
      <c r="BJ133" s="1">
        <v>0</v>
      </c>
      <c r="BK133" s="1">
        <v>0</v>
      </c>
      <c r="BL133" s="1">
        <v>225</v>
      </c>
      <c r="BM133" s="1">
        <v>2</v>
      </c>
      <c r="BN133" s="1">
        <v>0</v>
      </c>
      <c r="BO133" s="1">
        <v>90</v>
      </c>
      <c r="BP133" s="1">
        <v>1</v>
      </c>
      <c r="BQ133" s="1">
        <v>0</v>
      </c>
      <c r="BR133" s="1">
        <v>0</v>
      </c>
      <c r="BS133" s="1">
        <v>0</v>
      </c>
      <c r="BT133" s="1">
        <v>45</v>
      </c>
      <c r="BU133" s="1">
        <v>1</v>
      </c>
      <c r="BV133" s="1">
        <v>0</v>
      </c>
      <c r="BW133" s="1">
        <v>0</v>
      </c>
      <c r="BX133" s="1">
        <v>0</v>
      </c>
      <c r="BY133" s="1">
        <v>0</v>
      </c>
      <c r="BZ133" s="1">
        <v>0</v>
      </c>
      <c r="CA133" s="1">
        <v>0</v>
      </c>
      <c r="CB133" s="1">
        <v>0</v>
      </c>
      <c r="CC133" s="1">
        <v>0</v>
      </c>
      <c r="CD133" s="1">
        <v>45</v>
      </c>
      <c r="CE133" s="1">
        <v>1</v>
      </c>
      <c r="CF133" s="1">
        <v>0</v>
      </c>
      <c r="CG133" s="1">
        <v>0</v>
      </c>
      <c r="CH133" s="1">
        <v>0</v>
      </c>
      <c r="CI133" s="1">
        <v>0</v>
      </c>
      <c r="CJ133" s="13">
        <f>SUM(AT133,AW133,AZ133,BC133,BF133,BI133,BL133,BO133,BR133,BT133,BV133,BX133,BZ133,CB133,CD133,CF133,CH133)/60</f>
        <v>24</v>
      </c>
      <c r="CK133" s="1">
        <v>0</v>
      </c>
      <c r="CL133" s="1">
        <v>480</v>
      </c>
      <c r="CM133" s="1">
        <v>1</v>
      </c>
      <c r="CN133" s="1">
        <v>0</v>
      </c>
      <c r="CO133" s="1">
        <v>125</v>
      </c>
      <c r="CP133" s="1">
        <v>1</v>
      </c>
      <c r="CQ133" s="1">
        <v>45</v>
      </c>
      <c r="CR133" s="1">
        <v>385</v>
      </c>
      <c r="CS133" s="1">
        <v>3</v>
      </c>
      <c r="CT133" s="1">
        <v>45</v>
      </c>
      <c r="CU133" s="1">
        <v>170</v>
      </c>
      <c r="CV133" s="1">
        <v>4</v>
      </c>
      <c r="CW133" s="1">
        <v>0</v>
      </c>
      <c r="CX133" s="1">
        <v>0</v>
      </c>
      <c r="CY133" s="1">
        <v>0</v>
      </c>
      <c r="CZ133" s="1">
        <v>0</v>
      </c>
      <c r="DA133" s="1">
        <v>0</v>
      </c>
      <c r="DB133" s="1">
        <v>0</v>
      </c>
      <c r="DC133" s="1">
        <v>0</v>
      </c>
      <c r="DD133" s="1">
        <v>85</v>
      </c>
      <c r="DE133" s="1">
        <v>1</v>
      </c>
      <c r="DF133" s="1">
        <v>0</v>
      </c>
      <c r="DG133" s="1">
        <v>105</v>
      </c>
      <c r="DH133" s="1">
        <v>1</v>
      </c>
      <c r="DI133" s="1">
        <v>0</v>
      </c>
      <c r="DJ133" s="1">
        <v>0</v>
      </c>
      <c r="DK133" s="1">
        <v>0</v>
      </c>
      <c r="DL133" s="1">
        <v>45</v>
      </c>
      <c r="DM133" s="1">
        <v>1</v>
      </c>
      <c r="DN133" s="1">
        <v>0</v>
      </c>
      <c r="DO133" s="1">
        <v>0</v>
      </c>
      <c r="DP133" s="1">
        <v>0</v>
      </c>
      <c r="DQ133" s="1">
        <v>0</v>
      </c>
      <c r="DR133" s="1">
        <v>0</v>
      </c>
      <c r="DS133" s="1">
        <v>0</v>
      </c>
      <c r="DT133" s="1">
        <v>0</v>
      </c>
      <c r="DU133" s="1">
        <v>0</v>
      </c>
      <c r="DV133" s="1">
        <v>45</v>
      </c>
      <c r="DW133" s="1">
        <v>1</v>
      </c>
      <c r="DX133" s="1">
        <v>0</v>
      </c>
      <c r="DY133" s="1">
        <v>0</v>
      </c>
      <c r="DZ133" s="1">
        <v>0</v>
      </c>
      <c r="EA133" s="1">
        <v>0</v>
      </c>
      <c r="EB133" s="13">
        <f>SUM(CL133,CO133,CR133,CU133,CX133,DA133,DD133,DG133,DJ133,DL133,DN133,DP133,DR133,DT133,DV133,DX133,DZ133)/60</f>
        <v>24</v>
      </c>
      <c r="FT133" s="13">
        <f>SUM(ED133,EG133,EJ133,EM133,EP133,ES133,EV133,EY133,FB133,FD133,FF133,FH133,FJ133,FL133,FN133,FP133,FR133)/60</f>
        <v>0</v>
      </c>
      <c r="FU133">
        <f>IF(OR(AT133=0,AND(CL133&lt;&gt;"",CL133=0),AND(ED133&lt;&gt;"",ED133=0)),1,0)</f>
        <v>0</v>
      </c>
      <c r="FV133">
        <f>IF(OR(AZ133=0,AND(CR133&lt;&gt;"",CR133=0),AND(EJ133&lt;&gt;"",EJ133=0)),1,0)</f>
        <v>0</v>
      </c>
      <c r="FW133">
        <v>0</v>
      </c>
      <c r="FX133">
        <v>0</v>
      </c>
      <c r="FY133">
        <v>0</v>
      </c>
      <c r="FZ133" s="54">
        <v>0</v>
      </c>
    </row>
    <row r="134" spans="1:182" ht="13">
      <c r="A134">
        <v>241</v>
      </c>
      <c r="B134">
        <v>1</v>
      </c>
      <c r="C134">
        <v>1</v>
      </c>
      <c r="D134">
        <v>1</v>
      </c>
      <c r="E134">
        <v>5</v>
      </c>
      <c r="F134">
        <v>3</v>
      </c>
      <c r="G134">
        <v>12</v>
      </c>
      <c r="H134">
        <v>5</v>
      </c>
      <c r="I134">
        <v>7</v>
      </c>
      <c r="J134">
        <v>0</v>
      </c>
      <c r="K134">
        <v>2</v>
      </c>
      <c r="L134">
        <v>2</v>
      </c>
      <c r="M134">
        <v>2</v>
      </c>
      <c r="N134" s="28" t="s">
        <v>308</v>
      </c>
      <c r="O134" t="s">
        <v>1651</v>
      </c>
      <c r="P134" s="15" t="s">
        <v>153</v>
      </c>
      <c r="Q134">
        <v>1</v>
      </c>
      <c r="R134" s="28" t="s">
        <v>388</v>
      </c>
      <c r="S134">
        <v>90</v>
      </c>
      <c r="T134">
        <v>1</v>
      </c>
      <c r="U134" t="s">
        <v>533</v>
      </c>
      <c r="V134">
        <v>2</v>
      </c>
      <c r="X134">
        <v>3</v>
      </c>
      <c r="Z134">
        <v>1</v>
      </c>
      <c r="AA134">
        <v>0</v>
      </c>
      <c r="AB134">
        <v>0</v>
      </c>
      <c r="AD134">
        <v>3</v>
      </c>
      <c r="AE134" t="s">
        <v>1044</v>
      </c>
      <c r="AF134">
        <v>1</v>
      </c>
      <c r="AH134">
        <v>1</v>
      </c>
      <c r="AJ134">
        <v>31</v>
      </c>
      <c r="AK134">
        <v>31</v>
      </c>
      <c r="AL134">
        <v>31</v>
      </c>
      <c r="AM134">
        <v>167</v>
      </c>
      <c r="AN134">
        <v>161</v>
      </c>
      <c r="AO134">
        <v>38</v>
      </c>
      <c r="AP134">
        <v>187</v>
      </c>
      <c r="AQ134" t="s">
        <v>154</v>
      </c>
      <c r="AR134" t="s">
        <v>155</v>
      </c>
      <c r="AS134" s="1">
        <v>0</v>
      </c>
      <c r="AT134" s="1">
        <v>540</v>
      </c>
      <c r="AU134" s="10">
        <v>1</v>
      </c>
      <c r="AV134" s="1">
        <v>0</v>
      </c>
      <c r="AW134" s="1">
        <v>30</v>
      </c>
      <c r="AX134" s="1">
        <v>1</v>
      </c>
      <c r="AY134" s="1">
        <v>0</v>
      </c>
      <c r="AZ134" s="1">
        <v>320</v>
      </c>
      <c r="BA134" s="1">
        <v>1</v>
      </c>
      <c r="BB134" s="1">
        <v>0</v>
      </c>
      <c r="BC134" s="1">
        <v>30</v>
      </c>
      <c r="BD134" s="1">
        <v>1</v>
      </c>
      <c r="BE134" s="1">
        <v>0</v>
      </c>
      <c r="BF134" s="1">
        <v>0</v>
      </c>
      <c r="BG134" s="1">
        <v>0</v>
      </c>
      <c r="BH134" s="1">
        <v>0</v>
      </c>
      <c r="BI134" s="1">
        <v>0</v>
      </c>
      <c r="BJ134" s="1">
        <v>0</v>
      </c>
      <c r="BK134" s="1">
        <v>0</v>
      </c>
      <c r="BL134" s="1">
        <v>430</v>
      </c>
      <c r="BM134" s="1">
        <v>1</v>
      </c>
      <c r="BN134" s="1">
        <v>0</v>
      </c>
      <c r="BO134" s="1">
        <v>0</v>
      </c>
      <c r="BP134" s="1">
        <v>0</v>
      </c>
      <c r="BQ134" s="1">
        <v>0</v>
      </c>
      <c r="BR134" s="1">
        <v>0</v>
      </c>
      <c r="BS134" s="1">
        <v>0</v>
      </c>
      <c r="BT134" s="1">
        <v>45</v>
      </c>
      <c r="BU134" s="1">
        <v>1</v>
      </c>
      <c r="BV134" s="1">
        <v>0</v>
      </c>
      <c r="BW134" s="1">
        <v>0</v>
      </c>
      <c r="BX134" s="1">
        <v>0</v>
      </c>
      <c r="BY134" s="1">
        <v>0</v>
      </c>
      <c r="BZ134" s="1">
        <v>0</v>
      </c>
      <c r="CA134" s="1">
        <v>0</v>
      </c>
      <c r="CB134" s="1">
        <v>0</v>
      </c>
      <c r="CC134" s="1">
        <v>0</v>
      </c>
      <c r="CD134" s="1">
        <v>45</v>
      </c>
      <c r="CE134" s="1">
        <v>1</v>
      </c>
      <c r="CF134" s="1">
        <v>0</v>
      </c>
      <c r="CG134" s="1">
        <v>0</v>
      </c>
      <c r="CH134" s="1">
        <v>0</v>
      </c>
      <c r="CI134" s="1">
        <v>0</v>
      </c>
      <c r="CJ134" s="13">
        <f>SUM(AT134,AW134,AZ134,BC134,BF134,BI134,BL134,BO134,BR134,BT134,BV134,BX134,BZ134,CB134,CD134,CF134,CH134)/60</f>
        <v>24</v>
      </c>
      <c r="EB134" s="13">
        <f>SUM(CL134,CO134,CR134,CU134,CX134,DA134,DD134,DG134,DJ134,DL134,DN134,DP134,DR134,DT134,DV134,DX134,DZ134)/60</f>
        <v>0</v>
      </c>
      <c r="EC134" s="1">
        <v>0</v>
      </c>
      <c r="ED134" s="1">
        <v>540</v>
      </c>
      <c r="EE134" s="10">
        <v>1</v>
      </c>
      <c r="EF134" s="1">
        <v>0</v>
      </c>
      <c r="EG134" s="1">
        <v>30</v>
      </c>
      <c r="EH134" s="1">
        <v>1</v>
      </c>
      <c r="EI134" s="1">
        <v>0</v>
      </c>
      <c r="EJ134" s="1">
        <v>320</v>
      </c>
      <c r="EK134" s="1">
        <v>1</v>
      </c>
      <c r="EL134" s="1">
        <v>0</v>
      </c>
      <c r="EM134" s="1">
        <v>30</v>
      </c>
      <c r="EN134" s="1">
        <v>1</v>
      </c>
      <c r="EO134" s="1">
        <v>0</v>
      </c>
      <c r="EP134" s="1">
        <v>0</v>
      </c>
      <c r="EQ134" s="1">
        <v>0</v>
      </c>
      <c r="ER134" s="1">
        <v>0</v>
      </c>
      <c r="ES134" s="1">
        <v>0</v>
      </c>
      <c r="ET134" s="1">
        <v>0</v>
      </c>
      <c r="EU134" s="1">
        <v>0</v>
      </c>
      <c r="EV134" s="1">
        <v>430</v>
      </c>
      <c r="EW134" s="1">
        <v>1</v>
      </c>
      <c r="EX134" s="1">
        <v>0</v>
      </c>
      <c r="EY134" s="1">
        <v>0</v>
      </c>
      <c r="EZ134" s="1">
        <v>0</v>
      </c>
      <c r="FA134" s="1">
        <v>0</v>
      </c>
      <c r="FB134" s="1">
        <v>0</v>
      </c>
      <c r="FC134" s="1">
        <v>0</v>
      </c>
      <c r="FD134" s="1">
        <v>45</v>
      </c>
      <c r="FE134" s="1">
        <v>1</v>
      </c>
      <c r="FF134" s="1">
        <v>0</v>
      </c>
      <c r="FG134" s="1">
        <v>0</v>
      </c>
      <c r="FH134" s="1">
        <v>0</v>
      </c>
      <c r="FI134" s="1">
        <v>0</v>
      </c>
      <c r="FJ134" s="1">
        <v>0</v>
      </c>
      <c r="FK134" s="1">
        <v>0</v>
      </c>
      <c r="FL134" s="1">
        <v>0</v>
      </c>
      <c r="FM134" s="1">
        <v>0</v>
      </c>
      <c r="FN134" s="1">
        <v>45</v>
      </c>
      <c r="FO134" s="1">
        <v>1</v>
      </c>
      <c r="FP134" s="1">
        <v>0</v>
      </c>
      <c r="FQ134" s="1">
        <v>0</v>
      </c>
      <c r="FR134" s="1">
        <v>0</v>
      </c>
      <c r="FS134" s="1">
        <v>0</v>
      </c>
      <c r="FT134" s="13">
        <f>SUM(ED134,EG134,EJ134,EM134,EP134,ES134,EV134,EY134,FB134,FD134,FF134,FH134,FJ134,FL134,FN134,FP134,FR134)/60</f>
        <v>24</v>
      </c>
      <c r="FU134">
        <f>IF(OR(AT134=0,AND(CL134&lt;&gt;"",CL134=0),AND(ED134&lt;&gt;"",ED134=0)),1,0)</f>
        <v>0</v>
      </c>
      <c r="FV134">
        <f>IF(OR(AZ134=0,AND(CR134&lt;&gt;"",CR134=0),AND(EJ134&lt;&gt;"",EJ134=0)),1,0)</f>
        <v>0</v>
      </c>
      <c r="FW134">
        <v>0</v>
      </c>
      <c r="FX134">
        <v>0</v>
      </c>
      <c r="FY134">
        <v>0</v>
      </c>
      <c r="FZ134" s="54">
        <v>0</v>
      </c>
    </row>
    <row r="135" spans="1:182" ht="12.75" customHeight="1">
      <c r="A135">
        <v>264</v>
      </c>
      <c r="B135">
        <v>2</v>
      </c>
      <c r="C135">
        <v>2</v>
      </c>
      <c r="D135">
        <v>7</v>
      </c>
      <c r="E135">
        <v>2</v>
      </c>
      <c r="F135">
        <v>0</v>
      </c>
      <c r="G135">
        <v>6</v>
      </c>
      <c r="H135">
        <v>6</v>
      </c>
      <c r="I135">
        <v>2</v>
      </c>
      <c r="J135">
        <v>0</v>
      </c>
      <c r="K135">
        <v>2</v>
      </c>
      <c r="L135">
        <v>3</v>
      </c>
      <c r="M135">
        <v>0</v>
      </c>
      <c r="N135" s="28" t="s">
        <v>359</v>
      </c>
      <c r="O135" t="s">
        <v>1674</v>
      </c>
      <c r="P135" s="15" t="s">
        <v>153</v>
      </c>
      <c r="Q135">
        <v>1</v>
      </c>
      <c r="R135" s="28" t="s">
        <v>430</v>
      </c>
      <c r="S135">
        <v>190</v>
      </c>
      <c r="T135">
        <v>3</v>
      </c>
      <c r="U135" t="s">
        <v>540</v>
      </c>
      <c r="V135">
        <v>3</v>
      </c>
      <c r="W135" t="s">
        <v>673</v>
      </c>
      <c r="X135">
        <v>2</v>
      </c>
      <c r="Z135">
        <v>1</v>
      </c>
      <c r="AA135">
        <v>0</v>
      </c>
      <c r="AB135">
        <v>2</v>
      </c>
      <c r="AD135">
        <v>4</v>
      </c>
      <c r="AE135" t="s">
        <v>1062</v>
      </c>
      <c r="AF135">
        <v>1</v>
      </c>
      <c r="AH135">
        <v>2</v>
      </c>
      <c r="AI135" t="s">
        <v>1373</v>
      </c>
      <c r="AJ135">
        <v>23</v>
      </c>
      <c r="AK135">
        <v>9</v>
      </c>
      <c r="AL135">
        <v>32</v>
      </c>
      <c r="AM135">
        <v>52</v>
      </c>
      <c r="AN135">
        <v>141</v>
      </c>
      <c r="AO135">
        <v>28</v>
      </c>
      <c r="AP135">
        <v>123</v>
      </c>
      <c r="AQ135" t="s">
        <v>154</v>
      </c>
      <c r="AR135" t="s">
        <v>156</v>
      </c>
      <c r="AS135" s="1">
        <v>0</v>
      </c>
      <c r="AT135" s="1">
        <v>550</v>
      </c>
      <c r="AU135" s="10">
        <v>1</v>
      </c>
      <c r="AV135" s="1">
        <v>0</v>
      </c>
      <c r="AW135" s="1">
        <v>30</v>
      </c>
      <c r="AX135" s="1">
        <v>1</v>
      </c>
      <c r="AY135" s="1">
        <v>0</v>
      </c>
      <c r="AZ135" s="1">
        <v>615</v>
      </c>
      <c r="BA135" s="1">
        <v>2</v>
      </c>
      <c r="BB135" s="1">
        <v>0</v>
      </c>
      <c r="BC135" s="1">
        <v>60</v>
      </c>
      <c r="BD135" s="1">
        <v>1</v>
      </c>
      <c r="BE135" s="1">
        <v>0</v>
      </c>
      <c r="BF135" s="1">
        <v>0</v>
      </c>
      <c r="BG135" s="1">
        <v>0</v>
      </c>
      <c r="BH135" s="1">
        <v>0</v>
      </c>
      <c r="BI135" s="1">
        <v>0</v>
      </c>
      <c r="BJ135" s="1">
        <v>0</v>
      </c>
      <c r="BK135" s="1">
        <v>0</v>
      </c>
      <c r="BL135" s="1">
        <v>0</v>
      </c>
      <c r="BM135" s="1">
        <v>0</v>
      </c>
      <c r="BN135" s="1">
        <v>0</v>
      </c>
      <c r="BO135" s="1">
        <v>35</v>
      </c>
      <c r="BP135" s="1">
        <v>1</v>
      </c>
      <c r="BQ135" s="1">
        <v>0</v>
      </c>
      <c r="BR135" s="1">
        <v>0</v>
      </c>
      <c r="BS135" s="1">
        <v>0</v>
      </c>
      <c r="BT135" s="1">
        <v>75</v>
      </c>
      <c r="BU135" s="1">
        <v>1</v>
      </c>
      <c r="BV135" s="1">
        <v>0</v>
      </c>
      <c r="BW135" s="1">
        <v>0</v>
      </c>
      <c r="BX135" s="1">
        <v>0</v>
      </c>
      <c r="BY135" s="1">
        <v>0</v>
      </c>
      <c r="BZ135" s="1">
        <v>0</v>
      </c>
      <c r="CA135" s="1">
        <v>0</v>
      </c>
      <c r="CB135" s="1">
        <v>0</v>
      </c>
      <c r="CC135" s="1">
        <v>0</v>
      </c>
      <c r="CD135" s="1">
        <v>75</v>
      </c>
      <c r="CE135" s="1">
        <v>1</v>
      </c>
      <c r="CF135" s="1">
        <v>0</v>
      </c>
      <c r="CG135" s="1">
        <v>0</v>
      </c>
      <c r="CH135" s="1">
        <v>0</v>
      </c>
      <c r="CI135" s="1">
        <v>0</v>
      </c>
      <c r="CJ135" s="13">
        <f>SUM(AT135,AW135,AZ135,BC135,BF135,BI135,BL135,BO135,BR135,BT135,BV135,BX135,BZ135,CB135,CD135,CF135,CH135)/60</f>
        <v>24</v>
      </c>
      <c r="CK135" s="1">
        <v>0</v>
      </c>
      <c r="CL135" s="1">
        <v>550</v>
      </c>
      <c r="CM135" s="10">
        <v>1</v>
      </c>
      <c r="CN135" s="1">
        <v>0</v>
      </c>
      <c r="CO135" s="1">
        <v>30</v>
      </c>
      <c r="CP135" s="1">
        <v>1</v>
      </c>
      <c r="CQ135" s="1">
        <v>0</v>
      </c>
      <c r="CR135" s="1">
        <v>615</v>
      </c>
      <c r="CS135" s="1">
        <v>2</v>
      </c>
      <c r="CT135" s="1">
        <v>0</v>
      </c>
      <c r="CU135" s="1">
        <v>60</v>
      </c>
      <c r="CV135" s="1">
        <v>1</v>
      </c>
      <c r="CW135" s="1">
        <v>0</v>
      </c>
      <c r="CX135" s="1">
        <v>0</v>
      </c>
      <c r="CY135" s="1">
        <v>0</v>
      </c>
      <c r="CZ135" s="1">
        <v>0</v>
      </c>
      <c r="DA135" s="1">
        <v>0</v>
      </c>
      <c r="DB135" s="1">
        <v>0</v>
      </c>
      <c r="DC135" s="1">
        <v>0</v>
      </c>
      <c r="DD135" s="1">
        <v>0</v>
      </c>
      <c r="DE135" s="1">
        <v>0</v>
      </c>
      <c r="DF135" s="1">
        <v>0</v>
      </c>
      <c r="DG135" s="1">
        <v>35</v>
      </c>
      <c r="DH135" s="1">
        <v>1</v>
      </c>
      <c r="DI135" s="1">
        <v>0</v>
      </c>
      <c r="DJ135" s="1">
        <v>0</v>
      </c>
      <c r="DK135" s="1">
        <v>0</v>
      </c>
      <c r="DL135" s="1">
        <v>75</v>
      </c>
      <c r="DM135" s="1">
        <v>1</v>
      </c>
      <c r="DN135" s="1">
        <v>0</v>
      </c>
      <c r="DO135" s="1">
        <v>0</v>
      </c>
      <c r="DP135" s="1">
        <v>0</v>
      </c>
      <c r="DQ135" s="1">
        <v>0</v>
      </c>
      <c r="DR135" s="1">
        <v>0</v>
      </c>
      <c r="DS135" s="1">
        <v>0</v>
      </c>
      <c r="DT135" s="1">
        <v>0</v>
      </c>
      <c r="DU135" s="1">
        <v>0</v>
      </c>
      <c r="DV135" s="1">
        <v>75</v>
      </c>
      <c r="DW135" s="1">
        <v>1</v>
      </c>
      <c r="DX135" s="1">
        <v>0</v>
      </c>
      <c r="DY135" s="1">
        <v>0</v>
      </c>
      <c r="DZ135" s="1">
        <v>0</v>
      </c>
      <c r="EA135" s="1">
        <v>0</v>
      </c>
      <c r="EB135" s="13">
        <f>SUM(CL135,CO135,CR135,CU135,CX135,DA135,DD135,DG135,DJ135,DL135,DN135,DP135,DR135,DT135,DV135,DX135,DZ135)/60</f>
        <v>24</v>
      </c>
      <c r="FT135" s="13">
        <f>SUM(ED135,EG135,EJ135,EM135,EP135,ES135,EV135,EY135,FB135,FD135,FF135,FH135,FJ135,FL135,FN135,FP135,FR135)/60</f>
        <v>0</v>
      </c>
      <c r="FU135">
        <f>IF(OR(AT135=0,AND(CL135&lt;&gt;"",CL135=0),AND(ED135&lt;&gt;"",ED135=0)),1,0)</f>
        <v>0</v>
      </c>
      <c r="FV135">
        <f>IF(OR(AZ135=0,AND(CR135&lt;&gt;"",CR135=0),AND(EJ135&lt;&gt;"",EJ135=0)),1,0)</f>
        <v>0</v>
      </c>
      <c r="FW135">
        <v>0</v>
      </c>
      <c r="FX135">
        <v>0</v>
      </c>
      <c r="FY135">
        <v>0</v>
      </c>
      <c r="FZ135" s="54">
        <v>0</v>
      </c>
    </row>
    <row r="136" spans="1:182" ht="13">
      <c r="A136">
        <v>285</v>
      </c>
      <c r="B136">
        <v>1</v>
      </c>
      <c r="C136">
        <v>2</v>
      </c>
      <c r="D136">
        <v>6</v>
      </c>
      <c r="E136">
        <v>2</v>
      </c>
      <c r="F136">
        <v>0</v>
      </c>
      <c r="G136">
        <v>6</v>
      </c>
      <c r="H136">
        <v>3</v>
      </c>
      <c r="I136">
        <v>7</v>
      </c>
      <c r="J136">
        <v>0</v>
      </c>
      <c r="K136">
        <v>2</v>
      </c>
      <c r="L136">
        <v>3</v>
      </c>
      <c r="M136">
        <v>2</v>
      </c>
      <c r="N136" s="28" t="s">
        <v>289</v>
      </c>
      <c r="O136" t="s">
        <v>1695</v>
      </c>
      <c r="P136" s="15" t="s">
        <v>153</v>
      </c>
      <c r="Q136">
        <v>0</v>
      </c>
      <c r="R136" s="28" t="s">
        <v>368</v>
      </c>
      <c r="S136">
        <v>180</v>
      </c>
      <c r="T136">
        <v>0</v>
      </c>
      <c r="V136">
        <v>1</v>
      </c>
      <c r="X136">
        <v>2</v>
      </c>
      <c r="Y136" t="s">
        <v>755</v>
      </c>
      <c r="Z136">
        <v>2</v>
      </c>
      <c r="AA136">
        <v>0</v>
      </c>
      <c r="AB136">
        <v>1</v>
      </c>
      <c r="AC136" t="s">
        <v>814</v>
      </c>
      <c r="AD136">
        <v>3</v>
      </c>
      <c r="AE136" t="s">
        <v>1078</v>
      </c>
      <c r="AF136">
        <v>0</v>
      </c>
      <c r="AH136">
        <v>2</v>
      </c>
      <c r="AJ136">
        <v>92</v>
      </c>
      <c r="AK136">
        <v>18</v>
      </c>
      <c r="AL136">
        <v>15</v>
      </c>
      <c r="AM136">
        <v>157</v>
      </c>
      <c r="AN136">
        <v>251</v>
      </c>
      <c r="AO136">
        <v>323</v>
      </c>
      <c r="AP136">
        <v>198</v>
      </c>
      <c r="AQ136" t="s">
        <v>154</v>
      </c>
      <c r="AR136" t="s">
        <v>155</v>
      </c>
      <c r="AS136" s="1">
        <v>0</v>
      </c>
      <c r="AT136" s="1">
        <v>450</v>
      </c>
      <c r="AU136" s="10">
        <v>1</v>
      </c>
      <c r="AV136" s="1">
        <v>0</v>
      </c>
      <c r="AW136" s="1">
        <v>40</v>
      </c>
      <c r="AX136" s="1">
        <v>3</v>
      </c>
      <c r="AY136" s="1">
        <v>0</v>
      </c>
      <c r="AZ136" s="1">
        <v>495</v>
      </c>
      <c r="BA136" s="1">
        <v>1</v>
      </c>
      <c r="BB136" s="1">
        <v>0</v>
      </c>
      <c r="BC136" s="1">
        <v>45</v>
      </c>
      <c r="BD136" s="1">
        <v>2</v>
      </c>
      <c r="BE136" s="1">
        <v>0</v>
      </c>
      <c r="BF136" s="1">
        <v>0</v>
      </c>
      <c r="BG136" s="1">
        <v>0</v>
      </c>
      <c r="BH136" s="1">
        <v>0</v>
      </c>
      <c r="BI136" s="1">
        <v>0</v>
      </c>
      <c r="BJ136" s="1">
        <v>0</v>
      </c>
      <c r="BK136" s="1">
        <v>0</v>
      </c>
      <c r="BL136" s="1">
        <v>230</v>
      </c>
      <c r="BM136" s="1">
        <v>2</v>
      </c>
      <c r="BN136" s="1">
        <v>0</v>
      </c>
      <c r="BO136" s="1">
        <v>30</v>
      </c>
      <c r="BP136" s="1">
        <v>1</v>
      </c>
      <c r="BQ136" s="1">
        <v>0</v>
      </c>
      <c r="BR136" s="1">
        <v>0</v>
      </c>
      <c r="BS136" s="1">
        <v>0</v>
      </c>
      <c r="BT136" s="1">
        <v>75</v>
      </c>
      <c r="BU136" s="1">
        <v>1</v>
      </c>
      <c r="BV136" s="1">
        <v>0</v>
      </c>
      <c r="BW136" s="1">
        <v>0</v>
      </c>
      <c r="BX136" s="1">
        <v>0</v>
      </c>
      <c r="BY136" s="1">
        <v>0</v>
      </c>
      <c r="BZ136" s="1">
        <v>0</v>
      </c>
      <c r="CA136" s="1">
        <v>0</v>
      </c>
      <c r="CB136" s="1">
        <v>0</v>
      </c>
      <c r="CC136" s="1">
        <v>0</v>
      </c>
      <c r="CD136" s="1">
        <v>75</v>
      </c>
      <c r="CE136" s="1">
        <v>1</v>
      </c>
      <c r="CF136" s="1">
        <v>0</v>
      </c>
      <c r="CG136" s="1">
        <v>0</v>
      </c>
      <c r="CH136" s="1">
        <v>0</v>
      </c>
      <c r="CI136" s="1">
        <v>0</v>
      </c>
      <c r="CJ136" s="13">
        <f>SUM(AT136,AW136,AZ136,BC136,BF136,BI136,BL136,BO136,BR136,BT136,BV136,BX136,BZ136,CB136,CD136,CF136,CH136)/60</f>
        <v>24</v>
      </c>
      <c r="EB136" s="13">
        <f>SUM(CL136,CO136,CR136,CU136,CX136,DA136,DD136,DG136,DJ136,DL136,DN136,DP136,DR136,DT136,DV136,DX136,DZ136)/60</f>
        <v>0</v>
      </c>
      <c r="EC136" s="1">
        <v>0</v>
      </c>
      <c r="ED136" s="1">
        <v>475</v>
      </c>
      <c r="EE136" s="10">
        <v>1</v>
      </c>
      <c r="EF136" s="1">
        <v>0</v>
      </c>
      <c r="EG136" s="1">
        <v>25</v>
      </c>
      <c r="EH136" s="1">
        <v>2</v>
      </c>
      <c r="EI136" s="1">
        <v>45</v>
      </c>
      <c r="EJ136" s="1">
        <v>495</v>
      </c>
      <c r="EK136" s="1">
        <v>3</v>
      </c>
      <c r="EL136" s="1">
        <v>15</v>
      </c>
      <c r="EM136" s="1">
        <v>30</v>
      </c>
      <c r="EN136" s="1">
        <v>2</v>
      </c>
      <c r="EO136" s="1">
        <v>15</v>
      </c>
      <c r="EP136" s="1">
        <v>0</v>
      </c>
      <c r="EQ136" s="1">
        <v>1</v>
      </c>
      <c r="ER136" s="1">
        <v>0</v>
      </c>
      <c r="ES136" s="1">
        <v>0</v>
      </c>
      <c r="ET136" s="1">
        <v>0</v>
      </c>
      <c r="EU136" s="1">
        <v>65</v>
      </c>
      <c r="EV136" s="1">
        <v>230</v>
      </c>
      <c r="EW136" s="1">
        <v>4</v>
      </c>
      <c r="EX136" s="1">
        <v>0</v>
      </c>
      <c r="EY136" s="1">
        <v>30</v>
      </c>
      <c r="EZ136" s="1">
        <v>1</v>
      </c>
      <c r="FA136" s="1">
        <v>0</v>
      </c>
      <c r="FB136" s="1">
        <v>0</v>
      </c>
      <c r="FC136" s="1">
        <v>0</v>
      </c>
      <c r="FD136" s="1">
        <v>75</v>
      </c>
      <c r="FE136" s="1">
        <v>1</v>
      </c>
      <c r="FF136" s="1">
        <v>0</v>
      </c>
      <c r="FG136" s="1">
        <v>0</v>
      </c>
      <c r="FH136" s="1">
        <v>0</v>
      </c>
      <c r="FI136" s="1">
        <v>0</v>
      </c>
      <c r="FJ136" s="1">
        <v>0</v>
      </c>
      <c r="FK136" s="1">
        <v>0</v>
      </c>
      <c r="FL136" s="1">
        <v>0</v>
      </c>
      <c r="FM136" s="1">
        <v>0</v>
      </c>
      <c r="FN136" s="1">
        <v>75</v>
      </c>
      <c r="FO136" s="1">
        <v>1</v>
      </c>
      <c r="FP136" s="1">
        <v>0</v>
      </c>
      <c r="FQ136" s="1">
        <v>0</v>
      </c>
      <c r="FR136" s="1">
        <v>0</v>
      </c>
      <c r="FS136" s="1">
        <v>0</v>
      </c>
      <c r="FT136" s="13">
        <f>SUM(ED136,EG136,EJ136,EM136,EP136,ES136,EV136,EY136,FB136,FD136,FF136,FH136,FJ136,FL136,FN136,FP136,FR136)/60</f>
        <v>23.916666666666668</v>
      </c>
      <c r="FU136">
        <f>IF(OR(AT136=0,AND(CL136&lt;&gt;"",CL136=0),AND(ED136&lt;&gt;"",ED136=0)),1,0)</f>
        <v>0</v>
      </c>
      <c r="FV136">
        <f>IF(OR(AZ136=0,AND(CR136&lt;&gt;"",CR136=0),AND(EJ136&lt;&gt;"",EJ136=0)),1,0)</f>
        <v>0</v>
      </c>
      <c r="FW136">
        <v>0</v>
      </c>
      <c r="FX136">
        <v>0</v>
      </c>
      <c r="FY136">
        <v>0</v>
      </c>
      <c r="FZ136" s="54">
        <v>0</v>
      </c>
    </row>
    <row r="137" spans="1:182" ht="13">
      <c r="A137">
        <v>293</v>
      </c>
      <c r="B137">
        <v>1</v>
      </c>
      <c r="C137">
        <v>1</v>
      </c>
      <c r="D137">
        <v>5</v>
      </c>
      <c r="E137">
        <v>4</v>
      </c>
      <c r="F137">
        <v>2</v>
      </c>
      <c r="G137">
        <v>12</v>
      </c>
      <c r="H137">
        <v>3</v>
      </c>
      <c r="I137">
        <v>7</v>
      </c>
      <c r="J137">
        <v>1</v>
      </c>
      <c r="K137">
        <v>2</v>
      </c>
      <c r="L137">
        <v>3</v>
      </c>
      <c r="M137">
        <v>3</v>
      </c>
      <c r="N137" s="28" t="s">
        <v>300</v>
      </c>
      <c r="O137" t="s">
        <v>1703</v>
      </c>
      <c r="P137" s="15" t="s">
        <v>153</v>
      </c>
      <c r="Q137">
        <v>1</v>
      </c>
      <c r="R137" s="28" t="s">
        <v>368</v>
      </c>
      <c r="S137">
        <v>180</v>
      </c>
      <c r="T137">
        <v>0</v>
      </c>
      <c r="V137">
        <v>4</v>
      </c>
      <c r="W137" t="s">
        <v>677</v>
      </c>
      <c r="X137">
        <v>2</v>
      </c>
      <c r="Y137" t="s">
        <v>757</v>
      </c>
      <c r="Z137">
        <v>0</v>
      </c>
      <c r="AA137">
        <v>0</v>
      </c>
      <c r="AB137">
        <v>0</v>
      </c>
      <c r="AD137">
        <v>2</v>
      </c>
      <c r="AE137" t="s">
        <v>1085</v>
      </c>
      <c r="AF137">
        <v>0</v>
      </c>
      <c r="AH137">
        <v>2</v>
      </c>
      <c r="AJ137">
        <v>45</v>
      </c>
      <c r="AK137">
        <v>9</v>
      </c>
      <c r="AL137">
        <v>14</v>
      </c>
      <c r="AM137">
        <v>35</v>
      </c>
      <c r="AN137">
        <v>146</v>
      </c>
      <c r="AO137">
        <v>53</v>
      </c>
      <c r="AP137">
        <v>140</v>
      </c>
      <c r="AQ137" t="s">
        <v>154</v>
      </c>
      <c r="AR137" t="s">
        <v>155</v>
      </c>
      <c r="AS137" s="1">
        <v>0</v>
      </c>
      <c r="AT137" s="1">
        <v>315</v>
      </c>
      <c r="AU137" s="10">
        <v>1</v>
      </c>
      <c r="AV137" s="1">
        <v>0</v>
      </c>
      <c r="AW137" s="1">
        <v>0</v>
      </c>
      <c r="AX137" s="1">
        <v>0</v>
      </c>
      <c r="AY137" s="1">
        <v>0</v>
      </c>
      <c r="AZ137" s="1">
        <v>225</v>
      </c>
      <c r="BA137" s="1">
        <v>1</v>
      </c>
      <c r="BB137" s="1">
        <v>0</v>
      </c>
      <c r="BC137" s="1">
        <v>0</v>
      </c>
      <c r="BD137" s="1">
        <v>0</v>
      </c>
      <c r="BE137" s="1">
        <v>0</v>
      </c>
      <c r="BF137" s="1">
        <v>0</v>
      </c>
      <c r="BG137" s="1">
        <v>0</v>
      </c>
      <c r="BH137" s="1">
        <v>0</v>
      </c>
      <c r="BI137" s="1">
        <v>0</v>
      </c>
      <c r="BJ137" s="1">
        <v>0</v>
      </c>
      <c r="BK137" s="1">
        <v>0</v>
      </c>
      <c r="BL137" s="1">
        <v>750</v>
      </c>
      <c r="BM137" s="1">
        <v>1</v>
      </c>
      <c r="BN137" s="1">
        <v>0</v>
      </c>
      <c r="BO137" s="1">
        <v>0</v>
      </c>
      <c r="BP137" s="1">
        <v>0</v>
      </c>
      <c r="BQ137" s="1">
        <v>0</v>
      </c>
      <c r="BR137" s="1">
        <v>0</v>
      </c>
      <c r="BS137" s="1">
        <v>0</v>
      </c>
      <c r="BT137" s="1">
        <v>75</v>
      </c>
      <c r="BU137" s="1">
        <v>1</v>
      </c>
      <c r="BV137" s="1">
        <v>0</v>
      </c>
      <c r="BW137" s="1">
        <v>0</v>
      </c>
      <c r="BX137" s="1">
        <v>0</v>
      </c>
      <c r="BY137" s="1">
        <v>0</v>
      </c>
      <c r="BZ137" s="1">
        <v>0</v>
      </c>
      <c r="CA137" s="1">
        <v>0</v>
      </c>
      <c r="CB137" s="1">
        <v>0</v>
      </c>
      <c r="CC137" s="1">
        <v>0</v>
      </c>
      <c r="CD137" s="1">
        <v>75</v>
      </c>
      <c r="CE137" s="1">
        <v>1</v>
      </c>
      <c r="CF137" s="1">
        <v>0</v>
      </c>
      <c r="CG137" s="1">
        <v>0</v>
      </c>
      <c r="CH137" s="1">
        <v>0</v>
      </c>
      <c r="CI137" s="1">
        <v>0</v>
      </c>
      <c r="CJ137" s="13">
        <f>SUM(AT137,AW137,AZ137,BC137,BF137,BI137,BL137,BO137,BR137,BT137,BV137,BX137,BZ137,CB137,CD137,CF137,CH137)/60</f>
        <v>24</v>
      </c>
      <c r="EB137" s="13">
        <f>SUM(CL137,CO137,CR137,CU137,CX137,DA137,DD137,DG137,DJ137,DL137,DN137,DP137,DR137,DT137,DV137,DX137,DZ137)/60</f>
        <v>0</v>
      </c>
      <c r="EC137" s="1">
        <v>0</v>
      </c>
      <c r="ED137" s="1">
        <v>315</v>
      </c>
      <c r="EE137" s="10">
        <v>1</v>
      </c>
      <c r="EF137" s="1">
        <v>0</v>
      </c>
      <c r="EG137" s="1">
        <v>0</v>
      </c>
      <c r="EH137" s="1">
        <v>0</v>
      </c>
      <c r="EI137" s="1">
        <v>0</v>
      </c>
      <c r="EJ137" s="1">
        <v>225</v>
      </c>
      <c r="EK137" s="1">
        <v>1</v>
      </c>
      <c r="EL137" s="1">
        <v>0</v>
      </c>
      <c r="EM137" s="1">
        <v>0</v>
      </c>
      <c r="EN137" s="1">
        <v>0</v>
      </c>
      <c r="EO137" s="1">
        <v>0</v>
      </c>
      <c r="EP137" s="1">
        <v>0</v>
      </c>
      <c r="EQ137" s="1">
        <v>0</v>
      </c>
      <c r="ER137" s="1">
        <v>0</v>
      </c>
      <c r="ES137" s="1">
        <v>0</v>
      </c>
      <c r="ET137" s="1">
        <v>0</v>
      </c>
      <c r="EU137" s="1">
        <v>0</v>
      </c>
      <c r="EV137" s="1">
        <v>750</v>
      </c>
      <c r="EW137" s="1">
        <v>1</v>
      </c>
      <c r="EX137" s="1">
        <v>0</v>
      </c>
      <c r="EY137" s="1">
        <v>0</v>
      </c>
      <c r="EZ137" s="1">
        <v>0</v>
      </c>
      <c r="FA137" s="1">
        <v>0</v>
      </c>
      <c r="FB137" s="1">
        <v>0</v>
      </c>
      <c r="FC137" s="1">
        <v>0</v>
      </c>
      <c r="FD137" s="1">
        <v>75</v>
      </c>
      <c r="FE137" s="1">
        <v>1</v>
      </c>
      <c r="FF137" s="1">
        <v>0</v>
      </c>
      <c r="FG137" s="1">
        <v>0</v>
      </c>
      <c r="FH137" s="1">
        <v>0</v>
      </c>
      <c r="FI137" s="1">
        <v>0</v>
      </c>
      <c r="FJ137" s="1">
        <v>0</v>
      </c>
      <c r="FK137" s="1">
        <v>0</v>
      </c>
      <c r="FL137" s="1">
        <v>0</v>
      </c>
      <c r="FM137" s="1">
        <v>0</v>
      </c>
      <c r="FN137" s="1">
        <v>75</v>
      </c>
      <c r="FO137" s="1">
        <v>1</v>
      </c>
      <c r="FP137" s="1">
        <v>0</v>
      </c>
      <c r="FQ137" s="1">
        <v>0</v>
      </c>
      <c r="FR137" s="1">
        <v>0</v>
      </c>
      <c r="FS137" s="1">
        <v>0</v>
      </c>
      <c r="FT137" s="13">
        <f>SUM(ED137,EG137,EJ137,EM137,EP137,ES137,EV137,EY137,FB137,FD137,FF137,FH137,FJ137,FL137,FN137,FP137,FR137)/60</f>
        <v>24</v>
      </c>
      <c r="FU137">
        <f>IF(OR(AT137=0,AND(CL137&lt;&gt;"",CL137=0),AND(ED137&lt;&gt;"",ED137=0)),1,0)</f>
        <v>0</v>
      </c>
      <c r="FV137">
        <f>IF(OR(AZ137=0,AND(CR137&lt;&gt;"",CR137=0),AND(EJ137&lt;&gt;"",EJ137=0)),1,0)</f>
        <v>0</v>
      </c>
      <c r="FW137">
        <v>0</v>
      </c>
      <c r="FX137">
        <v>0</v>
      </c>
      <c r="FY137">
        <v>0</v>
      </c>
      <c r="FZ137" s="54">
        <v>0</v>
      </c>
    </row>
    <row r="138" spans="1:182" ht="12.75" customHeight="1">
      <c r="A138">
        <v>305</v>
      </c>
      <c r="B138">
        <v>1</v>
      </c>
      <c r="C138">
        <v>1</v>
      </c>
      <c r="D138">
        <v>2</v>
      </c>
      <c r="E138">
        <v>3</v>
      </c>
      <c r="F138">
        <v>1</v>
      </c>
      <c r="G138">
        <v>8</v>
      </c>
      <c r="H138">
        <v>5</v>
      </c>
      <c r="I138">
        <v>7</v>
      </c>
      <c r="J138">
        <v>0</v>
      </c>
      <c r="K138">
        <v>2</v>
      </c>
      <c r="L138">
        <v>1</v>
      </c>
      <c r="M138">
        <v>1</v>
      </c>
      <c r="N138" s="28" t="s">
        <v>301</v>
      </c>
      <c r="O138" t="s">
        <v>1715</v>
      </c>
      <c r="P138" s="15" t="s">
        <v>153</v>
      </c>
      <c r="Q138">
        <v>1</v>
      </c>
      <c r="R138" s="28" t="s">
        <v>412</v>
      </c>
      <c r="S138">
        <v>25</v>
      </c>
      <c r="T138">
        <v>3</v>
      </c>
      <c r="V138">
        <v>4</v>
      </c>
      <c r="X138">
        <v>3</v>
      </c>
      <c r="Z138">
        <v>1</v>
      </c>
      <c r="AA138">
        <v>2</v>
      </c>
      <c r="AB138">
        <v>2</v>
      </c>
      <c r="AD138">
        <v>1</v>
      </c>
      <c r="AE138" t="s">
        <v>1095</v>
      </c>
      <c r="AF138">
        <v>0</v>
      </c>
      <c r="AH138">
        <v>1</v>
      </c>
      <c r="AJ138">
        <v>11</v>
      </c>
      <c r="AK138">
        <v>28</v>
      </c>
      <c r="AL138">
        <v>18</v>
      </c>
      <c r="AM138">
        <v>148</v>
      </c>
      <c r="AN138">
        <v>308</v>
      </c>
      <c r="AO138">
        <v>29</v>
      </c>
      <c r="AP138">
        <v>116</v>
      </c>
      <c r="AQ138" t="s">
        <v>154</v>
      </c>
      <c r="AR138" t="s">
        <v>155</v>
      </c>
      <c r="AS138" s="1">
        <v>0</v>
      </c>
      <c r="AT138" s="1">
        <v>600</v>
      </c>
      <c r="AU138" s="1">
        <v>1</v>
      </c>
      <c r="AV138" s="1">
        <v>0</v>
      </c>
      <c r="AW138" s="1">
        <v>0</v>
      </c>
      <c r="AX138" s="1">
        <v>0</v>
      </c>
      <c r="AY138" s="1">
        <v>0</v>
      </c>
      <c r="AZ138" s="1">
        <v>290</v>
      </c>
      <c r="BA138" s="1">
        <v>1</v>
      </c>
      <c r="BB138" s="1">
        <v>0</v>
      </c>
      <c r="BC138" s="1">
        <v>185</v>
      </c>
      <c r="BD138" s="1">
        <v>3</v>
      </c>
      <c r="BE138" s="1">
        <v>0</v>
      </c>
      <c r="BF138" s="1">
        <v>0</v>
      </c>
      <c r="BG138" s="1">
        <v>0</v>
      </c>
      <c r="BH138" s="1">
        <v>0</v>
      </c>
      <c r="BI138" s="1">
        <v>0</v>
      </c>
      <c r="BJ138" s="1">
        <v>0</v>
      </c>
      <c r="BK138" s="1">
        <v>0</v>
      </c>
      <c r="BL138" s="1">
        <v>320</v>
      </c>
      <c r="BM138" s="1">
        <v>3</v>
      </c>
      <c r="BN138" s="1">
        <v>0</v>
      </c>
      <c r="BO138" s="1">
        <v>0</v>
      </c>
      <c r="BP138" s="1">
        <v>0</v>
      </c>
      <c r="BQ138" s="1">
        <v>0</v>
      </c>
      <c r="BR138" s="1">
        <v>0</v>
      </c>
      <c r="BS138" s="1">
        <v>0</v>
      </c>
      <c r="BT138" s="1">
        <v>20</v>
      </c>
      <c r="BU138" s="1">
        <v>1</v>
      </c>
      <c r="BV138" s="1">
        <v>0</v>
      </c>
      <c r="BW138" s="1">
        <v>0</v>
      </c>
      <c r="BX138" s="1">
        <v>0</v>
      </c>
      <c r="BY138" s="1">
        <v>0</v>
      </c>
      <c r="BZ138" s="1">
        <v>0</v>
      </c>
      <c r="CA138" s="1">
        <v>0</v>
      </c>
      <c r="CB138" s="1">
        <v>0</v>
      </c>
      <c r="CC138" s="1">
        <v>0</v>
      </c>
      <c r="CD138" s="1">
        <v>20</v>
      </c>
      <c r="CE138" s="1">
        <v>1</v>
      </c>
      <c r="CF138" s="1">
        <v>0</v>
      </c>
      <c r="CG138" s="1">
        <v>0</v>
      </c>
      <c r="CH138" s="1">
        <v>0</v>
      </c>
      <c r="CI138" s="1">
        <v>0</v>
      </c>
      <c r="CJ138" s="13">
        <f>SUM(AT138,AW138,AZ138,BC138,BF138,BI138,BL138,BO138,BR138,BT138,BV138,BX138,BZ138,CB138,CD138,CF138,CH138)/60</f>
        <v>23.916666666666668</v>
      </c>
      <c r="EB138" s="13">
        <f>SUM(CL138,CO138,CR138,CU138,CX138,DA138,DD138,DG138,DJ138,DL138,DN138,DP138,DR138,DT138,DV138,DX138,DZ138)/60</f>
        <v>0</v>
      </c>
      <c r="EC138" s="1">
        <v>0</v>
      </c>
      <c r="ED138" s="1">
        <v>600</v>
      </c>
      <c r="EE138" s="1">
        <v>1</v>
      </c>
      <c r="EF138" s="1">
        <v>0</v>
      </c>
      <c r="EG138" s="1">
        <v>0</v>
      </c>
      <c r="EH138" s="1">
        <v>0</v>
      </c>
      <c r="EI138" s="1">
        <v>0</v>
      </c>
      <c r="EJ138" s="1">
        <v>290</v>
      </c>
      <c r="EK138" s="1">
        <v>1</v>
      </c>
      <c r="EL138" s="1">
        <v>0</v>
      </c>
      <c r="EM138" s="1">
        <v>185</v>
      </c>
      <c r="EN138" s="1">
        <v>3</v>
      </c>
      <c r="EO138" s="1">
        <v>0</v>
      </c>
      <c r="EP138" s="1">
        <v>0</v>
      </c>
      <c r="EQ138" s="1">
        <v>0</v>
      </c>
      <c r="ER138" s="1">
        <v>0</v>
      </c>
      <c r="ES138" s="1">
        <v>0</v>
      </c>
      <c r="ET138" s="1">
        <v>0</v>
      </c>
      <c r="EU138" s="1">
        <v>0</v>
      </c>
      <c r="EV138" s="1">
        <v>320</v>
      </c>
      <c r="EW138" s="1">
        <v>3</v>
      </c>
      <c r="EX138" s="1">
        <v>0</v>
      </c>
      <c r="EY138" s="1">
        <v>0</v>
      </c>
      <c r="EZ138" s="1">
        <v>0</v>
      </c>
      <c r="FA138" s="1">
        <v>0</v>
      </c>
      <c r="FB138" s="1">
        <v>0</v>
      </c>
      <c r="FC138" s="1">
        <v>0</v>
      </c>
      <c r="FD138" s="1">
        <v>20</v>
      </c>
      <c r="FE138" s="1">
        <v>1</v>
      </c>
      <c r="FF138" s="1">
        <v>0</v>
      </c>
      <c r="FG138" s="1">
        <v>0</v>
      </c>
      <c r="FH138" s="1">
        <v>0</v>
      </c>
      <c r="FI138" s="1">
        <v>0</v>
      </c>
      <c r="FJ138" s="1">
        <v>0</v>
      </c>
      <c r="FK138" s="1">
        <v>0</v>
      </c>
      <c r="FL138" s="1">
        <v>0</v>
      </c>
      <c r="FM138" s="1">
        <v>0</v>
      </c>
      <c r="FN138" s="1">
        <v>20</v>
      </c>
      <c r="FO138" s="1">
        <v>1</v>
      </c>
      <c r="FP138" s="1">
        <v>0</v>
      </c>
      <c r="FQ138" s="1">
        <v>0</v>
      </c>
      <c r="FR138" s="1">
        <v>0</v>
      </c>
      <c r="FS138" s="1">
        <v>0</v>
      </c>
      <c r="FT138" s="13">
        <f>SUM(ED138,EG138,EJ138,EM138,EP138,ES138,EV138,EY138,FB138,FD138,FF138,FH138,FJ138,FL138,FN138,FP138,FR138)/60</f>
        <v>23.916666666666668</v>
      </c>
      <c r="FU138">
        <f>IF(OR(AT138=0,AND(CL138&lt;&gt;"",CL138=0),AND(ED138&lt;&gt;"",ED138=0)),1,0)</f>
        <v>0</v>
      </c>
      <c r="FV138">
        <f>IF(OR(AZ138=0,AND(CR138&lt;&gt;"",CR138=0),AND(EJ138&lt;&gt;"",EJ138=0)),1,0)</f>
        <v>0</v>
      </c>
      <c r="FW138">
        <v>0</v>
      </c>
      <c r="FX138">
        <v>0</v>
      </c>
      <c r="FY138">
        <v>0</v>
      </c>
      <c r="FZ138" s="54">
        <v>0</v>
      </c>
    </row>
    <row r="139" spans="1:182" ht="12.75" customHeight="1">
      <c r="A139">
        <v>314</v>
      </c>
      <c r="B139">
        <v>2</v>
      </c>
      <c r="C139">
        <v>3</v>
      </c>
      <c r="D139">
        <v>7</v>
      </c>
      <c r="E139">
        <v>2</v>
      </c>
      <c r="F139">
        <v>0</v>
      </c>
      <c r="G139">
        <v>7</v>
      </c>
      <c r="H139">
        <v>7</v>
      </c>
      <c r="I139">
        <v>2</v>
      </c>
      <c r="J139">
        <v>0</v>
      </c>
      <c r="K139">
        <v>2</v>
      </c>
      <c r="L139">
        <v>1</v>
      </c>
      <c r="M139">
        <v>3</v>
      </c>
      <c r="N139" s="28" t="s">
        <v>287</v>
      </c>
      <c r="O139" t="s">
        <v>1724</v>
      </c>
      <c r="P139" s="15" t="s">
        <v>153</v>
      </c>
      <c r="Q139">
        <v>0</v>
      </c>
      <c r="R139" s="28" t="s">
        <v>398</v>
      </c>
      <c r="S139">
        <v>60</v>
      </c>
      <c r="T139">
        <v>1</v>
      </c>
      <c r="U139" t="s">
        <v>551</v>
      </c>
      <c r="V139">
        <v>3</v>
      </c>
      <c r="W139" t="s">
        <v>551</v>
      </c>
      <c r="X139">
        <v>3</v>
      </c>
      <c r="Z139">
        <v>1</v>
      </c>
      <c r="AA139">
        <v>0</v>
      </c>
      <c r="AB139">
        <v>1</v>
      </c>
      <c r="AD139">
        <v>3</v>
      </c>
      <c r="AE139" t="s">
        <v>1102</v>
      </c>
      <c r="AF139">
        <v>1</v>
      </c>
      <c r="AG139" t="s">
        <v>1292</v>
      </c>
      <c r="AH139">
        <v>0</v>
      </c>
      <c r="AJ139">
        <v>21</v>
      </c>
      <c r="AK139">
        <v>15</v>
      </c>
      <c r="AL139">
        <v>15</v>
      </c>
      <c r="AM139">
        <v>149</v>
      </c>
      <c r="AN139">
        <v>222</v>
      </c>
      <c r="AO139">
        <v>23</v>
      </c>
      <c r="AP139">
        <v>147</v>
      </c>
      <c r="AQ139" t="s">
        <v>154</v>
      </c>
      <c r="AR139" t="s">
        <v>156</v>
      </c>
      <c r="AS139" s="1">
        <v>0</v>
      </c>
      <c r="AT139" s="1">
        <v>485</v>
      </c>
      <c r="AU139" s="10">
        <v>1</v>
      </c>
      <c r="AV139" s="1">
        <v>0</v>
      </c>
      <c r="AW139" s="1">
        <v>75</v>
      </c>
      <c r="AX139" s="1">
        <v>1</v>
      </c>
      <c r="AY139" s="1">
        <v>0</v>
      </c>
      <c r="AZ139" s="1">
        <v>690</v>
      </c>
      <c r="BA139" s="1">
        <v>4</v>
      </c>
      <c r="BB139" s="1">
        <v>0</v>
      </c>
      <c r="BC139" s="1">
        <v>60</v>
      </c>
      <c r="BD139" s="1">
        <v>2</v>
      </c>
      <c r="BE139" s="1">
        <v>0</v>
      </c>
      <c r="BF139" s="1">
        <v>0</v>
      </c>
      <c r="BG139" s="1">
        <v>0</v>
      </c>
      <c r="BH139" s="1">
        <v>0</v>
      </c>
      <c r="BI139" s="1">
        <v>0</v>
      </c>
      <c r="BJ139" s="1">
        <v>0</v>
      </c>
      <c r="BK139" s="1">
        <v>0</v>
      </c>
      <c r="BL139" s="1">
        <v>90</v>
      </c>
      <c r="BM139" s="1">
        <v>1</v>
      </c>
      <c r="BN139" s="1">
        <v>0</v>
      </c>
      <c r="BO139" s="1">
        <v>0</v>
      </c>
      <c r="BP139" s="1">
        <v>0</v>
      </c>
      <c r="BQ139" s="1">
        <v>0</v>
      </c>
      <c r="BR139" s="1">
        <v>0</v>
      </c>
      <c r="BS139" s="1">
        <v>0</v>
      </c>
      <c r="BT139" s="1">
        <v>20</v>
      </c>
      <c r="BU139" s="1">
        <v>1</v>
      </c>
      <c r="BV139" s="1">
        <v>0</v>
      </c>
      <c r="BW139" s="1">
        <v>0</v>
      </c>
      <c r="BX139" s="1">
        <v>0</v>
      </c>
      <c r="BY139" s="1">
        <v>0</v>
      </c>
      <c r="BZ139" s="1">
        <v>0</v>
      </c>
      <c r="CA139" s="1">
        <v>0</v>
      </c>
      <c r="CB139" s="1">
        <v>0</v>
      </c>
      <c r="CC139" s="1">
        <v>0</v>
      </c>
      <c r="CD139" s="1">
        <v>20</v>
      </c>
      <c r="CE139" s="1">
        <v>1</v>
      </c>
      <c r="CF139" s="1">
        <v>0</v>
      </c>
      <c r="CG139" s="1">
        <v>0</v>
      </c>
      <c r="CH139" s="1">
        <v>0</v>
      </c>
      <c r="CI139" s="1">
        <v>0</v>
      </c>
      <c r="CJ139" s="13">
        <f>SUM(AT139,AW139,AZ139,BC139,BF139,BI139,BL139,BO139,BR139,BT139,BV139,BX139,BZ139,CB139,CD139,CF139,CH139)/60</f>
        <v>24</v>
      </c>
      <c r="CK139" s="1">
        <v>0</v>
      </c>
      <c r="CL139" s="1">
        <v>485</v>
      </c>
      <c r="CM139" s="10">
        <v>1</v>
      </c>
      <c r="CN139" s="1">
        <v>0</v>
      </c>
      <c r="CO139" s="1">
        <v>75</v>
      </c>
      <c r="CP139" s="1">
        <v>1</v>
      </c>
      <c r="CQ139" s="1">
        <v>0</v>
      </c>
      <c r="CR139" s="1">
        <v>690</v>
      </c>
      <c r="CS139" s="1">
        <v>4</v>
      </c>
      <c r="CT139" s="1">
        <v>0</v>
      </c>
      <c r="CU139" s="1">
        <v>60</v>
      </c>
      <c r="CV139" s="1">
        <v>2</v>
      </c>
      <c r="CW139" s="1">
        <v>0</v>
      </c>
      <c r="CX139" s="1">
        <v>0</v>
      </c>
      <c r="CY139" s="1">
        <v>0</v>
      </c>
      <c r="CZ139" s="1">
        <v>0</v>
      </c>
      <c r="DA139" s="1">
        <v>0</v>
      </c>
      <c r="DB139" s="1">
        <v>0</v>
      </c>
      <c r="DC139" s="1">
        <v>0</v>
      </c>
      <c r="DD139" s="1">
        <v>90</v>
      </c>
      <c r="DE139" s="1">
        <v>1</v>
      </c>
      <c r="DF139" s="1">
        <v>0</v>
      </c>
      <c r="DG139" s="1">
        <v>0</v>
      </c>
      <c r="DH139" s="1">
        <v>0</v>
      </c>
      <c r="DI139" s="1">
        <v>0</v>
      </c>
      <c r="DJ139" s="1">
        <v>0</v>
      </c>
      <c r="DK139" s="1">
        <v>0</v>
      </c>
      <c r="DL139" s="1">
        <v>20</v>
      </c>
      <c r="DM139" s="1">
        <v>1</v>
      </c>
      <c r="DN139" s="1">
        <v>0</v>
      </c>
      <c r="DO139" s="1">
        <v>0</v>
      </c>
      <c r="DP139" s="1">
        <v>0</v>
      </c>
      <c r="DQ139" s="1">
        <v>0</v>
      </c>
      <c r="DR139" s="1">
        <v>0</v>
      </c>
      <c r="DS139" s="1">
        <v>0</v>
      </c>
      <c r="DT139" s="1">
        <v>0</v>
      </c>
      <c r="DU139" s="1">
        <v>0</v>
      </c>
      <c r="DV139" s="1">
        <v>20</v>
      </c>
      <c r="DW139" s="1">
        <v>1</v>
      </c>
      <c r="DX139" s="1">
        <v>0</v>
      </c>
      <c r="DY139" s="1">
        <v>0</v>
      </c>
      <c r="DZ139" s="1">
        <v>0</v>
      </c>
      <c r="EA139" s="1">
        <v>0</v>
      </c>
      <c r="EB139" s="13">
        <f>SUM(CL139,CO139,CR139,CU139,CX139,DA139,DD139,DG139,DJ139,DL139,DN139,DP139,DR139,DT139,DV139,DX139,DZ139)/60</f>
        <v>24</v>
      </c>
      <c r="FT139" s="13">
        <f>SUM(ED139,EG139,EJ139,EM139,EP139,ES139,EV139,EY139,FB139,FD139,FF139,FH139,FJ139,FL139,FN139,FP139,FR139)/60</f>
        <v>0</v>
      </c>
      <c r="FU139">
        <f>IF(OR(AT139=0,AND(CL139&lt;&gt;"",CL139=0),AND(ED139&lt;&gt;"",ED139=0)),1,0)</f>
        <v>0</v>
      </c>
      <c r="FV139">
        <f>IF(OR(AZ139=0,AND(CR139&lt;&gt;"",CR139=0),AND(EJ139&lt;&gt;"",EJ139=0)),1,0)</f>
        <v>0</v>
      </c>
      <c r="FW139">
        <v>0</v>
      </c>
      <c r="FX139">
        <v>0</v>
      </c>
      <c r="FY139">
        <v>0</v>
      </c>
      <c r="FZ139" s="54">
        <v>0</v>
      </c>
    </row>
    <row r="140" spans="1:182" ht="13">
      <c r="A140">
        <v>330</v>
      </c>
      <c r="B140">
        <v>1</v>
      </c>
      <c r="C140">
        <v>1</v>
      </c>
      <c r="D140">
        <v>5</v>
      </c>
      <c r="E140">
        <v>5</v>
      </c>
      <c r="F140">
        <v>3</v>
      </c>
      <c r="G140">
        <v>12</v>
      </c>
      <c r="H140">
        <v>7</v>
      </c>
      <c r="I140">
        <v>7</v>
      </c>
      <c r="J140">
        <v>1</v>
      </c>
      <c r="K140">
        <v>2</v>
      </c>
      <c r="L140">
        <v>3</v>
      </c>
      <c r="M140">
        <v>4</v>
      </c>
      <c r="N140" s="28" t="s">
        <v>301</v>
      </c>
      <c r="O140" t="s">
        <v>1740</v>
      </c>
      <c r="P140" s="15" t="s">
        <v>157</v>
      </c>
      <c r="Q140">
        <v>1</v>
      </c>
      <c r="R140" s="28" t="s">
        <v>384</v>
      </c>
      <c r="S140">
        <v>180</v>
      </c>
      <c r="T140">
        <v>0</v>
      </c>
      <c r="U140" t="s">
        <v>556</v>
      </c>
      <c r="V140">
        <v>0</v>
      </c>
      <c r="X140">
        <v>3</v>
      </c>
      <c r="Z140">
        <v>1</v>
      </c>
      <c r="AA140">
        <v>0</v>
      </c>
      <c r="AB140">
        <v>0</v>
      </c>
      <c r="AD140">
        <v>3</v>
      </c>
      <c r="AE140" t="s">
        <v>1114</v>
      </c>
      <c r="AF140">
        <v>0</v>
      </c>
      <c r="AH140">
        <v>3</v>
      </c>
      <c r="AJ140">
        <v>111</v>
      </c>
      <c r="AK140">
        <v>32</v>
      </c>
      <c r="AL140">
        <v>33</v>
      </c>
      <c r="AM140">
        <v>150</v>
      </c>
      <c r="AN140">
        <v>339</v>
      </c>
      <c r="AO140">
        <v>166</v>
      </c>
      <c r="AP140">
        <v>159</v>
      </c>
      <c r="AQ140" t="s">
        <v>154</v>
      </c>
      <c r="AR140" t="s">
        <v>155</v>
      </c>
      <c r="AS140" s="1">
        <v>0</v>
      </c>
      <c r="AT140" s="1">
        <v>525</v>
      </c>
      <c r="AU140" s="1">
        <v>1</v>
      </c>
      <c r="AV140" s="1">
        <v>0</v>
      </c>
      <c r="AW140" s="1">
        <v>60</v>
      </c>
      <c r="AX140" s="1">
        <v>2</v>
      </c>
      <c r="AY140" s="1">
        <v>0</v>
      </c>
      <c r="AZ140" s="1">
        <v>410</v>
      </c>
      <c r="BA140" s="1">
        <v>1</v>
      </c>
      <c r="BB140" s="1">
        <v>0</v>
      </c>
      <c r="BC140" s="1">
        <v>100</v>
      </c>
      <c r="BD140" s="1">
        <v>2</v>
      </c>
      <c r="BE140" s="1">
        <v>0</v>
      </c>
      <c r="BF140" s="1">
        <v>0</v>
      </c>
      <c r="BG140" s="1">
        <v>0</v>
      </c>
      <c r="BH140" s="1">
        <v>0</v>
      </c>
      <c r="BI140" s="1">
        <v>0</v>
      </c>
      <c r="BJ140" s="1">
        <v>0</v>
      </c>
      <c r="BK140" s="1">
        <v>0</v>
      </c>
      <c r="BL140" s="1">
        <v>195</v>
      </c>
      <c r="BM140" s="1">
        <v>1</v>
      </c>
      <c r="BN140" s="1">
        <v>0</v>
      </c>
      <c r="BO140" s="1">
        <v>0</v>
      </c>
      <c r="BP140" s="1">
        <v>0</v>
      </c>
      <c r="BQ140" s="1">
        <v>0</v>
      </c>
      <c r="BR140" s="1">
        <v>0</v>
      </c>
      <c r="BS140" s="1">
        <v>0</v>
      </c>
      <c r="BT140" s="1">
        <v>75</v>
      </c>
      <c r="BU140" s="1">
        <v>1</v>
      </c>
      <c r="BV140" s="1">
        <v>0</v>
      </c>
      <c r="BW140" s="1">
        <v>0</v>
      </c>
      <c r="BX140" s="1">
        <v>0</v>
      </c>
      <c r="BY140" s="1">
        <v>0</v>
      </c>
      <c r="BZ140" s="1">
        <v>0</v>
      </c>
      <c r="CA140" s="1">
        <v>0</v>
      </c>
      <c r="CB140" s="1">
        <v>0</v>
      </c>
      <c r="CC140" s="1">
        <v>0</v>
      </c>
      <c r="CD140" s="1">
        <v>75</v>
      </c>
      <c r="CE140" s="1">
        <v>1</v>
      </c>
      <c r="CF140" s="1">
        <v>0</v>
      </c>
      <c r="CG140" s="1">
        <v>0</v>
      </c>
      <c r="CH140" s="1">
        <v>0</v>
      </c>
      <c r="CI140" s="1">
        <v>0</v>
      </c>
      <c r="CJ140" s="13">
        <f>SUM(AT140,AW140,AZ140,BC140,BF140,BI140,BL140,BO140,BR140,BT140,BV140,BX140,BZ140,CB140,CD140,CF140,CH140)/60</f>
        <v>24</v>
      </c>
      <c r="EB140" s="13">
        <f>SUM(CL140,CO140,CR140,CU140,CX140,DA140,DD140,DG140,DJ140,DL140,DN140,DP140,DR140,DT140,DV140,DX140,DZ140)/60</f>
        <v>0</v>
      </c>
      <c r="EC140" s="1">
        <v>0</v>
      </c>
      <c r="ED140" s="1">
        <v>540</v>
      </c>
      <c r="EE140" s="1">
        <v>1</v>
      </c>
      <c r="EF140" s="1">
        <v>0</v>
      </c>
      <c r="EG140" s="1">
        <v>0</v>
      </c>
      <c r="EH140" s="1">
        <v>0</v>
      </c>
      <c r="EI140" s="1">
        <v>75</v>
      </c>
      <c r="EJ140" s="1">
        <v>415</v>
      </c>
      <c r="EK140" s="1">
        <v>2</v>
      </c>
      <c r="EL140" s="1">
        <v>0</v>
      </c>
      <c r="EM140" s="1">
        <v>100</v>
      </c>
      <c r="EN140" s="1">
        <v>2</v>
      </c>
      <c r="EO140" s="1">
        <v>0</v>
      </c>
      <c r="EP140" s="1">
        <v>0</v>
      </c>
      <c r="EQ140" s="1">
        <v>0</v>
      </c>
      <c r="ER140" s="1">
        <v>0</v>
      </c>
      <c r="ES140" s="1">
        <v>0</v>
      </c>
      <c r="ET140" s="1">
        <v>0</v>
      </c>
      <c r="EU140" s="1">
        <v>75</v>
      </c>
      <c r="EV140" s="1">
        <v>235</v>
      </c>
      <c r="EW140" s="1">
        <v>2</v>
      </c>
      <c r="EX140" s="1">
        <v>0</v>
      </c>
      <c r="EY140" s="1">
        <v>0</v>
      </c>
      <c r="EZ140" s="1">
        <v>0</v>
      </c>
      <c r="FA140" s="1">
        <v>0</v>
      </c>
      <c r="FB140" s="1">
        <v>0</v>
      </c>
      <c r="FC140" s="1">
        <v>0</v>
      </c>
      <c r="FD140" s="1">
        <v>75</v>
      </c>
      <c r="FE140" s="1">
        <v>1</v>
      </c>
      <c r="FF140" s="1">
        <v>0</v>
      </c>
      <c r="FG140" s="1">
        <v>0</v>
      </c>
      <c r="FH140" s="1">
        <v>0</v>
      </c>
      <c r="FI140" s="1">
        <v>0</v>
      </c>
      <c r="FJ140" s="1">
        <v>0</v>
      </c>
      <c r="FK140" s="1">
        <v>0</v>
      </c>
      <c r="FL140" s="1">
        <v>0</v>
      </c>
      <c r="FM140" s="1">
        <v>0</v>
      </c>
      <c r="FN140" s="1">
        <v>75</v>
      </c>
      <c r="FO140" s="1">
        <v>1</v>
      </c>
      <c r="FP140" s="1">
        <v>0</v>
      </c>
      <c r="FQ140" s="1">
        <v>0</v>
      </c>
      <c r="FR140" s="1">
        <v>0</v>
      </c>
      <c r="FS140" s="1">
        <v>0</v>
      </c>
      <c r="FT140" s="13">
        <f>SUM(ED140,EG140,EJ140,EM140,EP140,ES140,EV140,EY140,FB140,FD140,FF140,FH140,FJ140,FL140,FN140,FP140,FR140)/60</f>
        <v>24</v>
      </c>
      <c r="FU140">
        <f>IF(OR(AT140=0,AND(CL140&lt;&gt;"",CL140=0),AND(ED140&lt;&gt;"",ED140=0)),1,0)</f>
        <v>0</v>
      </c>
      <c r="FV140">
        <f>IF(OR(AZ140=0,AND(CR140&lt;&gt;"",CR140=0),AND(EJ140&lt;&gt;"",EJ140=0)),1,0)</f>
        <v>0</v>
      </c>
      <c r="FW140">
        <v>0</v>
      </c>
      <c r="FX140">
        <v>0</v>
      </c>
      <c r="FY140">
        <v>0</v>
      </c>
      <c r="FZ140" s="54">
        <v>0</v>
      </c>
    </row>
    <row r="141" spans="1:182" ht="12.75" customHeight="1">
      <c r="A141">
        <v>331</v>
      </c>
      <c r="B141">
        <v>1</v>
      </c>
      <c r="C141">
        <v>2</v>
      </c>
      <c r="D141">
        <v>3</v>
      </c>
      <c r="E141">
        <v>2</v>
      </c>
      <c r="F141">
        <v>0</v>
      </c>
      <c r="G141">
        <v>6</v>
      </c>
      <c r="H141">
        <v>3</v>
      </c>
      <c r="I141">
        <v>2</v>
      </c>
      <c r="J141" s="9">
        <v>0</v>
      </c>
      <c r="K141" s="9">
        <v>2</v>
      </c>
      <c r="L141" s="9">
        <v>2</v>
      </c>
      <c r="M141" s="9">
        <v>3</v>
      </c>
      <c r="N141" s="29" t="s">
        <v>336</v>
      </c>
      <c r="O141" s="9" t="s">
        <v>1741</v>
      </c>
      <c r="P141" s="16" t="s">
        <v>157</v>
      </c>
      <c r="Q141" s="9">
        <v>0</v>
      </c>
      <c r="R141" s="29" t="s">
        <v>388</v>
      </c>
      <c r="S141">
        <v>90</v>
      </c>
      <c r="T141" s="9">
        <v>0</v>
      </c>
      <c r="U141" s="9"/>
      <c r="V141" s="9">
        <v>0</v>
      </c>
      <c r="W141" s="9"/>
      <c r="X141" s="9">
        <v>3</v>
      </c>
      <c r="Y141" s="9"/>
      <c r="Z141" s="9">
        <v>1</v>
      </c>
      <c r="AA141" s="9">
        <v>0</v>
      </c>
      <c r="AB141" s="9">
        <v>0</v>
      </c>
      <c r="AC141" s="9"/>
      <c r="AD141" s="9">
        <v>2</v>
      </c>
      <c r="AE141" s="9" t="s">
        <v>1115</v>
      </c>
      <c r="AF141" s="9">
        <v>3</v>
      </c>
      <c r="AG141" s="9" t="s">
        <v>1297</v>
      </c>
      <c r="AH141" s="9">
        <v>2</v>
      </c>
      <c r="AI141" s="9" t="s">
        <v>744</v>
      </c>
      <c r="AJ141" s="9">
        <v>30</v>
      </c>
      <c r="AK141" s="9">
        <v>62</v>
      </c>
      <c r="AL141" s="9">
        <v>15</v>
      </c>
      <c r="AM141" s="9">
        <v>37</v>
      </c>
      <c r="AN141" s="9">
        <v>315</v>
      </c>
      <c r="AO141">
        <v>204</v>
      </c>
      <c r="AP141" s="9">
        <v>94</v>
      </c>
      <c r="AQ141" s="9" t="s">
        <v>154</v>
      </c>
      <c r="AR141" s="9" t="s">
        <v>155</v>
      </c>
      <c r="AS141" s="10">
        <v>0</v>
      </c>
      <c r="AT141" s="10">
        <v>460</v>
      </c>
      <c r="AU141" s="10">
        <v>1</v>
      </c>
      <c r="AV141" s="10">
        <v>0</v>
      </c>
      <c r="AW141" s="10">
        <v>15</v>
      </c>
      <c r="AX141" s="10">
        <v>1</v>
      </c>
      <c r="AY141" s="10">
        <v>0</v>
      </c>
      <c r="AZ141" s="10">
        <v>610</v>
      </c>
      <c r="BA141" s="10">
        <v>1</v>
      </c>
      <c r="BB141" s="10">
        <v>0</v>
      </c>
      <c r="BC141" s="10">
        <v>60</v>
      </c>
      <c r="BD141" s="10">
        <v>2</v>
      </c>
      <c r="BE141" s="10">
        <v>0</v>
      </c>
      <c r="BF141" s="10">
        <v>0</v>
      </c>
      <c r="BG141" s="10">
        <v>0</v>
      </c>
      <c r="BH141" s="10">
        <v>0</v>
      </c>
      <c r="BI141" s="10">
        <v>0</v>
      </c>
      <c r="BJ141" s="10">
        <v>0</v>
      </c>
      <c r="BK141" s="10">
        <v>0</v>
      </c>
      <c r="BL141" s="10">
        <v>145</v>
      </c>
      <c r="BM141" s="10">
        <v>1</v>
      </c>
      <c r="BN141" s="10">
        <v>0</v>
      </c>
      <c r="BO141" s="10">
        <v>0</v>
      </c>
      <c r="BP141" s="10">
        <v>0</v>
      </c>
      <c r="BQ141" s="10">
        <v>0</v>
      </c>
      <c r="BR141" s="10">
        <v>0</v>
      </c>
      <c r="BS141" s="10">
        <v>0</v>
      </c>
      <c r="BT141" s="10">
        <v>45</v>
      </c>
      <c r="BU141" s="10">
        <v>1</v>
      </c>
      <c r="BV141" s="10">
        <v>45</v>
      </c>
      <c r="BW141" s="10">
        <v>1</v>
      </c>
      <c r="BX141" s="10">
        <v>0</v>
      </c>
      <c r="BY141" s="10">
        <v>0</v>
      </c>
      <c r="BZ141" s="10">
        <v>0</v>
      </c>
      <c r="CA141" s="10">
        <v>0</v>
      </c>
      <c r="CB141" s="10">
        <v>0</v>
      </c>
      <c r="CC141" s="10">
        <v>0</v>
      </c>
      <c r="CD141" s="10">
        <v>45</v>
      </c>
      <c r="CE141" s="10">
        <v>1</v>
      </c>
      <c r="CF141" s="10">
        <v>0</v>
      </c>
      <c r="CG141" s="10">
        <v>0</v>
      </c>
      <c r="CH141" s="10">
        <v>0</v>
      </c>
      <c r="CI141" s="10">
        <v>0</v>
      </c>
      <c r="CJ141" s="13">
        <f>SUM(AT141,AW141,AZ141,BC141,BF141,BI141,BL141,BO141,BR141,BT141,BV141,BX141,BZ141,CB141,CD141,CF141,CH141)/60</f>
        <v>23.75</v>
      </c>
      <c r="CK141" s="10"/>
      <c r="CL141" s="10"/>
      <c r="CM141" s="10"/>
      <c r="CN141" s="10"/>
      <c r="CO141" s="10"/>
      <c r="CP141" s="10"/>
      <c r="CQ141" s="10"/>
      <c r="CR141" s="10"/>
      <c r="CS141" s="10"/>
      <c r="CT141" s="10"/>
      <c r="CU141" s="10"/>
      <c r="CV141" s="10"/>
      <c r="CW141" s="10"/>
      <c r="CX141" s="10"/>
      <c r="CY141" s="10"/>
      <c r="CZ141" s="10"/>
      <c r="DA141" s="10"/>
      <c r="DB141" s="10"/>
      <c r="DC141" s="10"/>
      <c r="DD141" s="10"/>
      <c r="DE141" s="10"/>
      <c r="DF141" s="10"/>
      <c r="DG141" s="10"/>
      <c r="DH141" s="10"/>
      <c r="DI141" s="10"/>
      <c r="DJ141" s="10"/>
      <c r="DK141" s="10"/>
      <c r="DL141" s="10"/>
      <c r="DM141" s="10"/>
      <c r="DN141" s="10"/>
      <c r="DO141" s="10"/>
      <c r="DP141" s="10"/>
      <c r="DQ141" s="10"/>
      <c r="DR141" s="10"/>
      <c r="DS141" s="10"/>
      <c r="DT141" s="10"/>
      <c r="DU141" s="10"/>
      <c r="DV141" s="10"/>
      <c r="DW141" s="10"/>
      <c r="DX141" s="10"/>
      <c r="DY141" s="10"/>
      <c r="DZ141" s="10"/>
      <c r="EA141" s="10"/>
      <c r="EB141" s="13">
        <f>SUM(CL141,CO141,CR141,CU141,CX141,DA141,DD141,DG141,DJ141,DL141,DN141,DP141,DR141,DT141,DV141,DX141,DZ141)/60</f>
        <v>0</v>
      </c>
      <c r="EC141" s="10">
        <v>0</v>
      </c>
      <c r="ED141" s="10">
        <v>490</v>
      </c>
      <c r="EE141" s="10">
        <v>1</v>
      </c>
      <c r="EF141" s="10">
        <v>0</v>
      </c>
      <c r="EG141" s="10">
        <v>30</v>
      </c>
      <c r="EH141" s="10">
        <v>1</v>
      </c>
      <c r="EI141" s="10">
        <v>0</v>
      </c>
      <c r="EJ141" s="10">
        <v>565</v>
      </c>
      <c r="EK141" s="10">
        <v>1</v>
      </c>
      <c r="EL141" s="10">
        <v>0</v>
      </c>
      <c r="EM141" s="10">
        <v>55</v>
      </c>
      <c r="EN141" s="10">
        <v>2</v>
      </c>
      <c r="EO141" s="10">
        <v>0</v>
      </c>
      <c r="EP141" s="10">
        <v>0</v>
      </c>
      <c r="EQ141" s="10">
        <v>0</v>
      </c>
      <c r="ER141" s="10">
        <v>0</v>
      </c>
      <c r="ES141" s="10">
        <v>0</v>
      </c>
      <c r="ET141" s="10">
        <v>0</v>
      </c>
      <c r="EU141" s="10">
        <v>0</v>
      </c>
      <c r="EV141" s="10">
        <v>210</v>
      </c>
      <c r="EW141" s="10">
        <v>1</v>
      </c>
      <c r="EX141" s="10">
        <v>0</v>
      </c>
      <c r="EY141" s="10">
        <v>0</v>
      </c>
      <c r="EZ141" s="10">
        <v>0</v>
      </c>
      <c r="FA141" s="10">
        <v>0</v>
      </c>
      <c r="FB141" s="10">
        <v>0</v>
      </c>
      <c r="FC141" s="10">
        <v>0</v>
      </c>
      <c r="FD141" s="10">
        <v>45</v>
      </c>
      <c r="FE141" s="10">
        <v>1</v>
      </c>
      <c r="FF141" s="10">
        <v>0</v>
      </c>
      <c r="FG141" s="10">
        <v>0</v>
      </c>
      <c r="FH141" s="10">
        <v>0</v>
      </c>
      <c r="FI141" s="10">
        <v>0</v>
      </c>
      <c r="FJ141" s="10">
        <v>0</v>
      </c>
      <c r="FK141" s="10">
        <v>0</v>
      </c>
      <c r="FL141" s="10">
        <v>0</v>
      </c>
      <c r="FM141" s="10">
        <v>0</v>
      </c>
      <c r="FN141" s="10">
        <v>45</v>
      </c>
      <c r="FO141" s="10">
        <v>1</v>
      </c>
      <c r="FP141" s="10">
        <v>0</v>
      </c>
      <c r="FQ141" s="10">
        <v>0</v>
      </c>
      <c r="FR141" s="10">
        <v>0</v>
      </c>
      <c r="FS141" s="10">
        <v>0</v>
      </c>
      <c r="FT141" s="13">
        <f>SUM(ED141,EG141,EJ141,EM141,EP141,ES141,EV141,EY141,FB141,FD141,FF141,FH141,FJ141,FL141,FN141,FP141,FR141)/60</f>
        <v>24</v>
      </c>
      <c r="FU141">
        <f>IF(OR(AT141=0,AND(CL141&lt;&gt;"",CL141=0),AND(ED141&lt;&gt;"",ED141=0)),1,0)</f>
        <v>0</v>
      </c>
      <c r="FV141">
        <f>IF(OR(AZ141=0,AND(CR141&lt;&gt;"",CR141=0),AND(EJ141&lt;&gt;"",EJ141=0)),1,0)</f>
        <v>0</v>
      </c>
      <c r="FW141">
        <v>0</v>
      </c>
      <c r="FX141">
        <v>0</v>
      </c>
      <c r="FY141">
        <v>0</v>
      </c>
      <c r="FZ141" s="54">
        <v>0</v>
      </c>
    </row>
    <row r="142" spans="1:182" ht="13">
      <c r="A142">
        <v>332</v>
      </c>
      <c r="B142">
        <v>1</v>
      </c>
      <c r="C142">
        <v>1</v>
      </c>
      <c r="D142">
        <v>3</v>
      </c>
      <c r="E142">
        <v>3</v>
      </c>
      <c r="F142">
        <v>1</v>
      </c>
      <c r="G142">
        <v>9</v>
      </c>
      <c r="H142">
        <v>2</v>
      </c>
      <c r="I142">
        <v>7</v>
      </c>
      <c r="J142">
        <v>0</v>
      </c>
      <c r="K142">
        <v>2</v>
      </c>
      <c r="L142">
        <v>3</v>
      </c>
      <c r="M142">
        <v>3</v>
      </c>
      <c r="N142" s="28" t="s">
        <v>286</v>
      </c>
      <c r="O142" t="s">
        <v>1742</v>
      </c>
      <c r="P142" s="15" t="s">
        <v>157</v>
      </c>
      <c r="Q142">
        <v>1</v>
      </c>
      <c r="R142" s="28" t="s">
        <v>416</v>
      </c>
      <c r="S142">
        <v>180</v>
      </c>
      <c r="T142">
        <v>3</v>
      </c>
      <c r="V142">
        <v>2</v>
      </c>
      <c r="X142">
        <v>3</v>
      </c>
      <c r="Z142">
        <v>1</v>
      </c>
      <c r="AA142">
        <v>0</v>
      </c>
      <c r="AB142">
        <v>1</v>
      </c>
      <c r="AD142">
        <v>2</v>
      </c>
      <c r="AE142" t="s">
        <v>860</v>
      </c>
      <c r="AF142">
        <v>2</v>
      </c>
      <c r="AH142">
        <v>0</v>
      </c>
      <c r="AI142" t="s">
        <v>744</v>
      </c>
      <c r="AJ142">
        <v>55</v>
      </c>
      <c r="AK142">
        <v>38</v>
      </c>
      <c r="AL142">
        <v>28</v>
      </c>
      <c r="AM142">
        <v>167</v>
      </c>
      <c r="AN142">
        <v>478</v>
      </c>
      <c r="AO142">
        <v>253</v>
      </c>
      <c r="AP142">
        <v>154</v>
      </c>
      <c r="AQ142" t="s">
        <v>154</v>
      </c>
      <c r="AR142" t="s">
        <v>155</v>
      </c>
      <c r="AS142" s="1">
        <v>0</v>
      </c>
      <c r="AT142" s="1">
        <v>500</v>
      </c>
      <c r="AU142" s="10">
        <v>1</v>
      </c>
      <c r="AV142" s="1">
        <v>0</v>
      </c>
      <c r="AW142" s="1">
        <v>30</v>
      </c>
      <c r="AX142" s="1">
        <v>1</v>
      </c>
      <c r="AY142" s="1">
        <v>0</v>
      </c>
      <c r="AZ142" s="1">
        <v>135</v>
      </c>
      <c r="BA142" s="1">
        <v>1</v>
      </c>
      <c r="BB142" s="1">
        <v>0</v>
      </c>
      <c r="BC142" s="1">
        <v>115</v>
      </c>
      <c r="BD142" s="1">
        <v>3</v>
      </c>
      <c r="BE142" s="1">
        <v>0</v>
      </c>
      <c r="BF142" s="1">
        <v>0</v>
      </c>
      <c r="BG142" s="1">
        <v>0</v>
      </c>
      <c r="BH142" s="1">
        <v>0</v>
      </c>
      <c r="BI142" s="1">
        <v>0</v>
      </c>
      <c r="BJ142" s="1">
        <v>0</v>
      </c>
      <c r="BK142" s="1">
        <v>0</v>
      </c>
      <c r="BL142" s="1">
        <v>365</v>
      </c>
      <c r="BM142" s="1">
        <v>2</v>
      </c>
      <c r="BN142" s="1">
        <v>0</v>
      </c>
      <c r="BO142" s="1">
        <v>0</v>
      </c>
      <c r="BP142" s="1">
        <v>0</v>
      </c>
      <c r="BQ142" s="1">
        <v>0</v>
      </c>
      <c r="BR142" s="1">
        <v>120</v>
      </c>
      <c r="BS142" s="1">
        <v>1</v>
      </c>
      <c r="BT142" s="1">
        <v>75</v>
      </c>
      <c r="BU142" s="1">
        <v>1</v>
      </c>
      <c r="BV142" s="1">
        <v>0</v>
      </c>
      <c r="BW142" s="1">
        <v>0</v>
      </c>
      <c r="BX142" s="1">
        <v>0</v>
      </c>
      <c r="BY142" s="1">
        <v>0</v>
      </c>
      <c r="BZ142" s="1">
        <v>0</v>
      </c>
      <c r="CA142" s="1">
        <v>0</v>
      </c>
      <c r="CB142" s="1">
        <v>0</v>
      </c>
      <c r="CC142" s="1">
        <v>0</v>
      </c>
      <c r="CD142" s="1">
        <v>75</v>
      </c>
      <c r="CE142" s="1">
        <v>1</v>
      </c>
      <c r="CF142" s="1">
        <v>0</v>
      </c>
      <c r="CG142" s="1">
        <v>0</v>
      </c>
      <c r="CH142" s="1">
        <v>0</v>
      </c>
      <c r="CI142" s="1">
        <v>0</v>
      </c>
      <c r="CJ142" s="13">
        <f>SUM(AT142,AW142,AZ142,BC142,BF142,BI142,BL142,BO142,BR142,BT142,BV142,BX142,BZ142,CB142,CD142,CF142,CH142)/60</f>
        <v>23.583333333333332</v>
      </c>
      <c r="EB142" s="13">
        <f>SUM(CL142,CO142,CR142,CU142,CX142,DA142,DD142,DG142,DJ142,DL142,DN142,DP142,DR142,DT142,DV142,DX142,DZ142)/60</f>
        <v>0</v>
      </c>
      <c r="EC142" s="1">
        <v>0</v>
      </c>
      <c r="ED142" s="1">
        <v>540</v>
      </c>
      <c r="EE142" s="10">
        <v>1</v>
      </c>
      <c r="EF142" s="1">
        <v>0</v>
      </c>
      <c r="EG142" s="1">
        <v>25</v>
      </c>
      <c r="EH142" s="1">
        <v>1</v>
      </c>
      <c r="EI142" s="1">
        <v>0</v>
      </c>
      <c r="EJ142" s="1">
        <v>135</v>
      </c>
      <c r="EK142" s="1">
        <v>1</v>
      </c>
      <c r="EL142" s="1">
        <v>0</v>
      </c>
      <c r="EM142" s="1">
        <v>115</v>
      </c>
      <c r="EN142" s="1">
        <v>3</v>
      </c>
      <c r="EO142" s="1">
        <v>0</v>
      </c>
      <c r="EP142" s="1">
        <v>0</v>
      </c>
      <c r="EQ142" s="1">
        <v>0</v>
      </c>
      <c r="ER142" s="1">
        <v>0</v>
      </c>
      <c r="ES142" s="1">
        <v>0</v>
      </c>
      <c r="ET142" s="1">
        <v>0</v>
      </c>
      <c r="EU142" s="1">
        <v>0</v>
      </c>
      <c r="EV142" s="1">
        <v>340</v>
      </c>
      <c r="EW142" s="1">
        <v>2</v>
      </c>
      <c r="EX142" s="1">
        <v>0</v>
      </c>
      <c r="EY142" s="1">
        <v>0</v>
      </c>
      <c r="EZ142" s="1">
        <v>0</v>
      </c>
      <c r="FA142" s="1">
        <v>0</v>
      </c>
      <c r="FB142" s="1">
        <v>115</v>
      </c>
      <c r="FC142" s="1">
        <v>1</v>
      </c>
      <c r="FD142" s="1">
        <v>75</v>
      </c>
      <c r="FE142" s="1">
        <v>1</v>
      </c>
      <c r="FF142" s="1">
        <v>0</v>
      </c>
      <c r="FG142" s="1">
        <v>0</v>
      </c>
      <c r="FH142" s="1">
        <v>0</v>
      </c>
      <c r="FI142" s="1">
        <v>0</v>
      </c>
      <c r="FJ142" s="1">
        <v>0</v>
      </c>
      <c r="FK142" s="1">
        <v>0</v>
      </c>
      <c r="FL142" s="1">
        <v>0</v>
      </c>
      <c r="FM142" s="1">
        <v>0</v>
      </c>
      <c r="FN142" s="1">
        <v>75</v>
      </c>
      <c r="FO142" s="1">
        <v>1</v>
      </c>
      <c r="FP142" s="1">
        <v>0</v>
      </c>
      <c r="FQ142" s="1">
        <v>0</v>
      </c>
      <c r="FR142" s="1">
        <v>0</v>
      </c>
      <c r="FS142" s="1">
        <v>0</v>
      </c>
      <c r="FT142" s="13">
        <f>SUM(ED142,EG142,EJ142,EM142,EP142,ES142,EV142,EY142,FB142,FD142,FF142,FH142,FJ142,FL142,FN142,FP142,FR142)/60</f>
        <v>23.666666666666668</v>
      </c>
      <c r="FU142">
        <f>IF(OR(AT142=0,AND(CL142&lt;&gt;"",CL142=0),AND(ED142&lt;&gt;"",ED142=0)),1,0)</f>
        <v>0</v>
      </c>
      <c r="FV142">
        <f>IF(OR(AZ142=0,AND(CR142&lt;&gt;"",CR142=0),AND(EJ142&lt;&gt;"",EJ142=0)),1,0)</f>
        <v>0</v>
      </c>
      <c r="FW142">
        <v>0</v>
      </c>
      <c r="FX142">
        <v>0</v>
      </c>
      <c r="FY142">
        <v>0</v>
      </c>
      <c r="FZ142" s="54">
        <v>0</v>
      </c>
    </row>
    <row r="143" spans="1:182" ht="13">
      <c r="A143">
        <v>333</v>
      </c>
      <c r="B143">
        <v>1</v>
      </c>
      <c r="C143">
        <v>3</v>
      </c>
      <c r="D143">
        <v>7</v>
      </c>
      <c r="E143">
        <v>2</v>
      </c>
      <c r="F143">
        <v>0</v>
      </c>
      <c r="G143">
        <v>6</v>
      </c>
      <c r="H143">
        <v>7</v>
      </c>
      <c r="I143">
        <v>2</v>
      </c>
      <c r="J143">
        <v>0</v>
      </c>
      <c r="K143">
        <v>2</v>
      </c>
      <c r="L143">
        <v>1</v>
      </c>
      <c r="M143">
        <v>3</v>
      </c>
      <c r="N143" s="28" t="s">
        <v>337</v>
      </c>
      <c r="O143" t="s">
        <v>1743</v>
      </c>
      <c r="P143" s="15" t="s">
        <v>157</v>
      </c>
      <c r="Q143">
        <v>1</v>
      </c>
      <c r="R143" t="s">
        <v>423</v>
      </c>
      <c r="S143">
        <v>40</v>
      </c>
      <c r="T143">
        <v>0</v>
      </c>
      <c r="V143">
        <v>1</v>
      </c>
      <c r="X143">
        <v>2</v>
      </c>
      <c r="Z143">
        <v>0</v>
      </c>
      <c r="AA143">
        <v>0</v>
      </c>
      <c r="AB143">
        <v>1</v>
      </c>
      <c r="AD143">
        <v>2</v>
      </c>
      <c r="AE143" t="s">
        <v>1116</v>
      </c>
      <c r="AF143">
        <v>1</v>
      </c>
      <c r="AH143">
        <v>2</v>
      </c>
      <c r="AJ143">
        <v>15</v>
      </c>
      <c r="AK143">
        <v>16</v>
      </c>
      <c r="AL143">
        <v>23</v>
      </c>
      <c r="AM143">
        <v>85</v>
      </c>
      <c r="AN143">
        <v>607</v>
      </c>
      <c r="AO143">
        <v>208</v>
      </c>
      <c r="AP143">
        <v>109</v>
      </c>
      <c r="AQ143" t="s">
        <v>154</v>
      </c>
      <c r="AR143" t="s">
        <v>155</v>
      </c>
      <c r="AS143" s="1">
        <v>0</v>
      </c>
      <c r="AT143" s="1">
        <v>475</v>
      </c>
      <c r="AU143" s="10">
        <v>1</v>
      </c>
      <c r="AV143" s="1">
        <v>0</v>
      </c>
      <c r="AW143" s="1">
        <v>40</v>
      </c>
      <c r="AX143" s="1">
        <v>2</v>
      </c>
      <c r="AY143" s="1">
        <v>0</v>
      </c>
      <c r="AZ143" s="1">
        <v>490</v>
      </c>
      <c r="BA143" s="1">
        <v>1</v>
      </c>
      <c r="BB143" s="1">
        <v>0</v>
      </c>
      <c r="BC143" s="1">
        <v>70</v>
      </c>
      <c r="BD143" s="1">
        <v>2</v>
      </c>
      <c r="BE143" s="1">
        <v>0</v>
      </c>
      <c r="BF143" s="1">
        <v>30</v>
      </c>
      <c r="BG143" s="1">
        <v>1</v>
      </c>
      <c r="BH143" s="1">
        <v>0</v>
      </c>
      <c r="BI143" s="1">
        <v>0</v>
      </c>
      <c r="BJ143" s="1">
        <v>0</v>
      </c>
      <c r="BK143" s="1">
        <v>0</v>
      </c>
      <c r="BL143" s="1">
        <v>225</v>
      </c>
      <c r="BM143" s="1">
        <v>1</v>
      </c>
      <c r="BN143" s="1">
        <v>0</v>
      </c>
      <c r="BO143" s="1">
        <v>55</v>
      </c>
      <c r="BP143" s="1">
        <v>1</v>
      </c>
      <c r="BQ143" s="1">
        <v>0</v>
      </c>
      <c r="BR143" s="1">
        <v>0</v>
      </c>
      <c r="BS143" s="1">
        <v>0</v>
      </c>
      <c r="BT143" s="1">
        <v>20</v>
      </c>
      <c r="BU143" s="1">
        <v>1</v>
      </c>
      <c r="BV143" s="1">
        <v>0</v>
      </c>
      <c r="BW143" s="1">
        <v>0</v>
      </c>
      <c r="BX143" s="1">
        <v>0</v>
      </c>
      <c r="BY143" s="1">
        <v>0</v>
      </c>
      <c r="BZ143" s="1">
        <v>0</v>
      </c>
      <c r="CA143" s="1">
        <v>0</v>
      </c>
      <c r="CB143" s="1">
        <v>15</v>
      </c>
      <c r="CC143" s="1">
        <v>1</v>
      </c>
      <c r="CD143" s="1">
        <v>20</v>
      </c>
      <c r="CE143" s="1">
        <v>1</v>
      </c>
      <c r="CF143" s="1">
        <v>0</v>
      </c>
      <c r="CG143" s="1">
        <v>0</v>
      </c>
      <c r="CH143" s="1">
        <v>0</v>
      </c>
      <c r="CI143" s="1">
        <v>0</v>
      </c>
      <c r="CJ143" s="13">
        <f>SUM(AT143,AW143,AZ143,BC143,BF143,BI143,BL143,BO143,BR143,BT143,BV143,BX143,BZ143,CB143,CD143,CF143,CH143)/60</f>
        <v>24</v>
      </c>
      <c r="EB143" s="13">
        <f>SUM(CL143,CO143,CR143,CU143,CX143,DA143,DD143,DG143,DJ143,DL143,DN143,DP143,DR143,DT143,DV143,DX143,DZ143)/60</f>
        <v>0</v>
      </c>
      <c r="EC143" s="1">
        <v>0</v>
      </c>
      <c r="ED143" s="1">
        <v>495</v>
      </c>
      <c r="EE143" s="10">
        <v>1</v>
      </c>
      <c r="EF143" s="1">
        <v>0</v>
      </c>
      <c r="EG143" s="1">
        <v>45</v>
      </c>
      <c r="EH143" s="1">
        <v>2</v>
      </c>
      <c r="EI143" s="1">
        <v>0</v>
      </c>
      <c r="EJ143" s="1">
        <v>480</v>
      </c>
      <c r="EK143" s="1">
        <v>1</v>
      </c>
      <c r="EL143" s="1">
        <v>0</v>
      </c>
      <c r="EM143" s="1">
        <v>65</v>
      </c>
      <c r="EN143" s="1">
        <v>2</v>
      </c>
      <c r="EO143" s="1">
        <v>0</v>
      </c>
      <c r="EP143" s="1">
        <v>35</v>
      </c>
      <c r="EQ143" s="1">
        <v>1</v>
      </c>
      <c r="ER143" s="1">
        <v>0</v>
      </c>
      <c r="ES143" s="1">
        <v>0</v>
      </c>
      <c r="ET143" s="1">
        <v>0</v>
      </c>
      <c r="EU143" s="1">
        <v>0</v>
      </c>
      <c r="EV143" s="1">
        <v>205</v>
      </c>
      <c r="EW143" s="1">
        <v>1</v>
      </c>
      <c r="EX143" s="1">
        <v>0</v>
      </c>
      <c r="EY143" s="1">
        <v>60</v>
      </c>
      <c r="EZ143" s="1">
        <v>1</v>
      </c>
      <c r="FA143" s="1">
        <v>0</v>
      </c>
      <c r="FB143" s="1">
        <v>0</v>
      </c>
      <c r="FC143" s="1">
        <v>0</v>
      </c>
      <c r="FD143" s="1">
        <v>20</v>
      </c>
      <c r="FE143" s="1">
        <v>1</v>
      </c>
      <c r="FF143" s="1">
        <v>0</v>
      </c>
      <c r="FG143" s="1">
        <v>0</v>
      </c>
      <c r="FH143" s="1">
        <v>0</v>
      </c>
      <c r="FI143" s="1">
        <v>0</v>
      </c>
      <c r="FJ143" s="1">
        <v>0</v>
      </c>
      <c r="FK143" s="1">
        <v>0</v>
      </c>
      <c r="FL143" s="1">
        <v>15</v>
      </c>
      <c r="FM143" s="1">
        <v>1</v>
      </c>
      <c r="FN143" s="1">
        <v>20</v>
      </c>
      <c r="FO143" s="1">
        <v>1</v>
      </c>
      <c r="FP143" s="1">
        <v>0</v>
      </c>
      <c r="FQ143" s="1">
        <v>0</v>
      </c>
      <c r="FR143" s="1">
        <v>0</v>
      </c>
      <c r="FS143" s="1">
        <v>0</v>
      </c>
      <c r="FT143" s="13">
        <f>SUM(ED143,EG143,EJ143,EM143,EP143,ES143,EV143,EY143,FB143,FD143,FF143,FH143,FJ143,FL143,FN143,FP143,FR143)/60</f>
        <v>24</v>
      </c>
      <c r="FU143">
        <f>IF(OR(AT143=0,AND(CL143&lt;&gt;"",CL143=0),AND(ED143&lt;&gt;"",ED143=0)),1,0)</f>
        <v>0</v>
      </c>
      <c r="FV143">
        <f>IF(OR(AZ143=0,AND(CR143&lt;&gt;"",CR143=0),AND(EJ143&lt;&gt;"",EJ143=0)),1,0)</f>
        <v>0</v>
      </c>
      <c r="FW143">
        <v>0</v>
      </c>
      <c r="FX143">
        <v>0</v>
      </c>
      <c r="FY143">
        <v>0</v>
      </c>
      <c r="FZ143" s="54">
        <v>0</v>
      </c>
    </row>
    <row r="144" spans="1:182" ht="12.75" customHeight="1">
      <c r="A144">
        <v>339</v>
      </c>
      <c r="B144">
        <v>1</v>
      </c>
      <c r="C144">
        <v>4</v>
      </c>
      <c r="D144">
        <v>6</v>
      </c>
      <c r="E144">
        <v>4</v>
      </c>
      <c r="F144">
        <v>2</v>
      </c>
      <c r="G144">
        <v>12</v>
      </c>
      <c r="H144">
        <v>7</v>
      </c>
      <c r="I144">
        <v>2</v>
      </c>
      <c r="J144">
        <v>0</v>
      </c>
      <c r="K144">
        <v>2</v>
      </c>
      <c r="L144">
        <v>2</v>
      </c>
      <c r="M144">
        <v>3</v>
      </c>
      <c r="N144" s="28" t="s">
        <v>324</v>
      </c>
      <c r="O144" t="s">
        <v>1749</v>
      </c>
      <c r="P144" s="15" t="s">
        <v>153</v>
      </c>
      <c r="Q144">
        <v>0</v>
      </c>
      <c r="R144" s="28" t="s">
        <v>449</v>
      </c>
      <c r="S144">
        <v>60</v>
      </c>
      <c r="T144">
        <v>1</v>
      </c>
      <c r="U144" t="s">
        <v>558</v>
      </c>
      <c r="V144">
        <v>0</v>
      </c>
      <c r="X144">
        <v>3</v>
      </c>
      <c r="Z144">
        <v>1</v>
      </c>
      <c r="AA144">
        <v>0</v>
      </c>
      <c r="AB144">
        <v>2</v>
      </c>
      <c r="AD144">
        <v>2</v>
      </c>
      <c r="AE144" t="s">
        <v>1122</v>
      </c>
      <c r="AF144">
        <v>0</v>
      </c>
      <c r="AH144">
        <v>1</v>
      </c>
      <c r="AI144" t="s">
        <v>1380</v>
      </c>
      <c r="AJ144">
        <v>12</v>
      </c>
      <c r="AK144">
        <v>26</v>
      </c>
      <c r="AL144">
        <v>27</v>
      </c>
      <c r="AM144">
        <v>174</v>
      </c>
      <c r="AN144">
        <v>589</v>
      </c>
      <c r="AO144">
        <v>169</v>
      </c>
      <c r="AP144">
        <v>473</v>
      </c>
      <c r="AQ144" t="s">
        <v>154</v>
      </c>
      <c r="AR144" t="s">
        <v>155</v>
      </c>
      <c r="AS144" s="1">
        <v>0</v>
      </c>
      <c r="AT144" s="1">
        <v>355</v>
      </c>
      <c r="AU144" s="1">
        <v>1</v>
      </c>
      <c r="AV144" s="1">
        <v>0</v>
      </c>
      <c r="AW144" s="1">
        <v>30</v>
      </c>
      <c r="AX144" s="1">
        <v>1</v>
      </c>
      <c r="AY144" s="1">
        <v>0</v>
      </c>
      <c r="AZ144" s="1">
        <v>470</v>
      </c>
      <c r="BA144" s="1">
        <v>5</v>
      </c>
      <c r="BB144" s="1">
        <v>0</v>
      </c>
      <c r="BC144" s="1">
        <v>115</v>
      </c>
      <c r="BD144" s="1">
        <v>4</v>
      </c>
      <c r="BE144" s="1">
        <v>0</v>
      </c>
      <c r="BF144" s="1">
        <v>45</v>
      </c>
      <c r="BG144" s="1">
        <v>1</v>
      </c>
      <c r="BH144" s="1">
        <v>0</v>
      </c>
      <c r="BI144" s="1">
        <v>0</v>
      </c>
      <c r="BJ144" s="1">
        <v>0</v>
      </c>
      <c r="BK144" s="1">
        <v>0</v>
      </c>
      <c r="BL144" s="1">
        <v>155</v>
      </c>
      <c r="BM144" s="1">
        <v>1</v>
      </c>
      <c r="BN144" s="1">
        <v>0</v>
      </c>
      <c r="BO144" s="1">
        <v>115</v>
      </c>
      <c r="BP144" s="1">
        <v>3</v>
      </c>
      <c r="BQ144" s="1">
        <v>0</v>
      </c>
      <c r="BR144" s="1">
        <v>0</v>
      </c>
      <c r="BS144" s="1">
        <v>0</v>
      </c>
      <c r="BT144" s="1">
        <v>45</v>
      </c>
      <c r="BU144" s="1">
        <v>1</v>
      </c>
      <c r="BV144" s="1">
        <v>0</v>
      </c>
      <c r="BW144" s="1">
        <v>0</v>
      </c>
      <c r="BX144" s="1">
        <v>0</v>
      </c>
      <c r="BY144" s="1">
        <v>0</v>
      </c>
      <c r="BZ144" s="1">
        <v>0</v>
      </c>
      <c r="CA144" s="1">
        <v>0</v>
      </c>
      <c r="CB144" s="1">
        <v>15</v>
      </c>
      <c r="CC144" s="1">
        <v>1</v>
      </c>
      <c r="CD144" s="1">
        <v>90</v>
      </c>
      <c r="CE144" s="1">
        <v>2</v>
      </c>
      <c r="CF144" s="1">
        <v>0</v>
      </c>
      <c r="CG144" s="1">
        <v>0</v>
      </c>
      <c r="CH144" s="1">
        <v>0</v>
      </c>
      <c r="CI144" s="1">
        <v>0</v>
      </c>
      <c r="CJ144" s="13">
        <f>SUM(AT144,AW144,AZ144,BC144,BF144,BI144,BL144,BO144,BR144,BT144,BV144,BX144,BZ144,CB144,CD144,CF144,CH144)/60</f>
        <v>23.916666666666668</v>
      </c>
      <c r="EB144" s="13">
        <f>SUM(CL144,CO144,CR144,CU144,CX144,DA144,DD144,DG144,DJ144,DL144,DN144,DP144,DR144,DT144,DV144,DX144,DZ144)/60</f>
        <v>0</v>
      </c>
      <c r="EC144" s="1">
        <v>0</v>
      </c>
      <c r="ED144" s="1">
        <v>355</v>
      </c>
      <c r="EE144" s="1">
        <v>1</v>
      </c>
      <c r="EF144" s="1">
        <v>0</v>
      </c>
      <c r="EG144" s="1">
        <v>30</v>
      </c>
      <c r="EH144" s="1">
        <v>1</v>
      </c>
      <c r="EI144" s="1">
        <v>90</v>
      </c>
      <c r="EJ144" s="1">
        <v>475</v>
      </c>
      <c r="EK144" s="1">
        <v>7</v>
      </c>
      <c r="EL144" s="1">
        <v>0</v>
      </c>
      <c r="EM144" s="1">
        <v>115</v>
      </c>
      <c r="EN144" s="1">
        <v>4</v>
      </c>
      <c r="EO144" s="1">
        <v>0</v>
      </c>
      <c r="EP144" s="1">
        <v>45</v>
      </c>
      <c r="EQ144" s="1">
        <v>1</v>
      </c>
      <c r="ER144" s="1">
        <v>0</v>
      </c>
      <c r="ES144" s="1">
        <v>0</v>
      </c>
      <c r="ET144" s="1">
        <v>0</v>
      </c>
      <c r="EU144" s="1">
        <v>0</v>
      </c>
      <c r="EV144" s="1">
        <v>155</v>
      </c>
      <c r="EW144" s="1">
        <v>1</v>
      </c>
      <c r="EX144" s="1">
        <v>0</v>
      </c>
      <c r="EY144" s="1">
        <v>115</v>
      </c>
      <c r="EZ144" s="1">
        <v>3</v>
      </c>
      <c r="FA144" s="1">
        <v>0</v>
      </c>
      <c r="FB144" s="1">
        <v>0</v>
      </c>
      <c r="FC144" s="1">
        <v>0</v>
      </c>
      <c r="FD144" s="1">
        <v>45</v>
      </c>
      <c r="FE144" s="1">
        <v>1</v>
      </c>
      <c r="FF144" s="1">
        <v>0</v>
      </c>
      <c r="FG144" s="1">
        <v>0</v>
      </c>
      <c r="FH144" s="1">
        <v>0</v>
      </c>
      <c r="FI144" s="1">
        <v>0</v>
      </c>
      <c r="FJ144" s="1">
        <v>0</v>
      </c>
      <c r="FK144" s="1">
        <v>0</v>
      </c>
      <c r="FL144" s="1">
        <v>15</v>
      </c>
      <c r="FM144" s="1">
        <v>1</v>
      </c>
      <c r="FN144" s="1">
        <v>90</v>
      </c>
      <c r="FO144" s="1">
        <v>2</v>
      </c>
      <c r="FP144" s="1">
        <v>0</v>
      </c>
      <c r="FQ144" s="1">
        <v>0</v>
      </c>
      <c r="FR144" s="1">
        <v>0</v>
      </c>
      <c r="FS144" s="1">
        <v>0</v>
      </c>
      <c r="FT144" s="13">
        <f>SUM(ED144,EG144,EJ144,EM144,EP144,ES144,EV144,EY144,FB144,FD144,FF144,FH144,FJ144,FL144,FN144,FP144,FR144)/60</f>
        <v>24</v>
      </c>
      <c r="FU144">
        <f>IF(OR(AT144=0,AND(CL144&lt;&gt;"",CL144=0),AND(ED144&lt;&gt;"",ED144=0)),1,0)</f>
        <v>0</v>
      </c>
      <c r="FV144">
        <f>IF(OR(AZ144=0,AND(CR144&lt;&gt;"",CR144=0),AND(EJ144&lt;&gt;"",EJ144=0)),1,0)</f>
        <v>0</v>
      </c>
      <c r="FW144">
        <v>0</v>
      </c>
      <c r="FX144">
        <v>0</v>
      </c>
      <c r="FY144">
        <v>0</v>
      </c>
      <c r="FZ144" s="54">
        <v>0</v>
      </c>
    </row>
    <row r="145" spans="1:182" ht="50.5">
      <c r="A145">
        <v>344</v>
      </c>
      <c r="B145">
        <v>1</v>
      </c>
      <c r="C145">
        <v>4</v>
      </c>
      <c r="D145">
        <v>4</v>
      </c>
      <c r="E145">
        <v>1</v>
      </c>
      <c r="F145">
        <v>0</v>
      </c>
      <c r="G145">
        <v>3</v>
      </c>
      <c r="H145">
        <v>5</v>
      </c>
      <c r="I145">
        <v>2</v>
      </c>
      <c r="J145" s="9">
        <v>0</v>
      </c>
      <c r="K145" s="9">
        <v>2</v>
      </c>
      <c r="L145" s="9">
        <v>1</v>
      </c>
      <c r="M145" s="9">
        <v>3</v>
      </c>
      <c r="N145" s="29" t="s">
        <v>332</v>
      </c>
      <c r="O145" s="9" t="s">
        <v>1754</v>
      </c>
      <c r="P145" s="16" t="s">
        <v>153</v>
      </c>
      <c r="Q145" s="9">
        <v>0</v>
      </c>
      <c r="R145" s="29" t="s">
        <v>450</v>
      </c>
      <c r="S145">
        <v>60</v>
      </c>
      <c r="T145" s="9">
        <v>3</v>
      </c>
      <c r="U145" s="9"/>
      <c r="V145" s="9">
        <v>2</v>
      </c>
      <c r="W145" s="9"/>
      <c r="X145" s="9">
        <v>3</v>
      </c>
      <c r="Y145" s="9"/>
      <c r="Z145" s="9">
        <v>1</v>
      </c>
      <c r="AA145" s="9">
        <v>0</v>
      </c>
      <c r="AB145" s="9">
        <v>1</v>
      </c>
      <c r="AC145" s="9"/>
      <c r="AD145" s="9">
        <v>2</v>
      </c>
      <c r="AE145" s="10" t="s">
        <v>1127</v>
      </c>
      <c r="AF145" s="9">
        <v>3</v>
      </c>
      <c r="AG145" s="9"/>
      <c r="AH145" s="9">
        <v>1</v>
      </c>
      <c r="AI145" s="9"/>
      <c r="AJ145" s="9">
        <v>9</v>
      </c>
      <c r="AK145" s="9">
        <v>18</v>
      </c>
      <c r="AL145" s="9">
        <v>20</v>
      </c>
      <c r="AM145" s="9">
        <v>45</v>
      </c>
      <c r="AN145" s="9">
        <v>310</v>
      </c>
      <c r="AO145">
        <v>30</v>
      </c>
      <c r="AP145" s="9">
        <v>152</v>
      </c>
      <c r="AQ145" s="9" t="s">
        <v>154</v>
      </c>
      <c r="AR145" s="9" t="s">
        <v>156</v>
      </c>
      <c r="AS145" s="10">
        <v>0</v>
      </c>
      <c r="AT145" s="10">
        <v>480</v>
      </c>
      <c r="AU145" s="10">
        <v>1</v>
      </c>
      <c r="AV145" s="10">
        <v>0</v>
      </c>
      <c r="AW145" s="10">
        <v>60</v>
      </c>
      <c r="AX145" s="10">
        <v>1</v>
      </c>
      <c r="AY145" s="10">
        <v>0</v>
      </c>
      <c r="AZ145" s="10">
        <v>515</v>
      </c>
      <c r="BA145" s="10">
        <v>1</v>
      </c>
      <c r="BB145" s="10">
        <v>0</v>
      </c>
      <c r="BC145" s="10">
        <v>60</v>
      </c>
      <c r="BD145" s="10">
        <v>1</v>
      </c>
      <c r="BE145" s="10">
        <v>0</v>
      </c>
      <c r="BF145" s="10">
        <v>0</v>
      </c>
      <c r="BG145" s="10">
        <v>0</v>
      </c>
      <c r="BH145" s="10">
        <v>0</v>
      </c>
      <c r="BI145" s="10">
        <v>0</v>
      </c>
      <c r="BJ145" s="10">
        <v>0</v>
      </c>
      <c r="BK145" s="10">
        <v>0</v>
      </c>
      <c r="BL145" s="10">
        <v>215</v>
      </c>
      <c r="BM145" s="10">
        <v>1</v>
      </c>
      <c r="BN145" s="10">
        <v>0</v>
      </c>
      <c r="BO145" s="10">
        <v>0</v>
      </c>
      <c r="BP145" s="10">
        <v>0</v>
      </c>
      <c r="BQ145" s="10">
        <v>0</v>
      </c>
      <c r="BR145" s="10">
        <v>0</v>
      </c>
      <c r="BS145" s="10">
        <v>0</v>
      </c>
      <c r="BT145" s="10">
        <v>20</v>
      </c>
      <c r="BU145" s="10">
        <v>1</v>
      </c>
      <c r="BV145" s="10">
        <v>0</v>
      </c>
      <c r="BW145" s="10">
        <v>0</v>
      </c>
      <c r="BX145" s="10">
        <v>0</v>
      </c>
      <c r="BY145" s="10">
        <v>0</v>
      </c>
      <c r="BZ145" s="10">
        <v>30</v>
      </c>
      <c r="CA145" s="10">
        <v>1</v>
      </c>
      <c r="CB145" s="10">
        <v>0</v>
      </c>
      <c r="CC145" s="10">
        <v>0</v>
      </c>
      <c r="CD145" s="10">
        <v>40</v>
      </c>
      <c r="CE145" s="10">
        <v>2</v>
      </c>
      <c r="CF145" s="10">
        <v>0</v>
      </c>
      <c r="CG145" s="10">
        <v>0</v>
      </c>
      <c r="CH145" s="10">
        <v>0</v>
      </c>
      <c r="CI145" s="10">
        <v>0</v>
      </c>
      <c r="CJ145" s="13">
        <f>SUM(AT145,AW145,AZ145,BC145,BF145,BI145,BL145,BO145,BR145,BT145,BV145,BX145,BZ145,CB145,CD145,CF145,CH145)/60</f>
        <v>23.666666666666668</v>
      </c>
      <c r="CK145" s="10">
        <v>0</v>
      </c>
      <c r="CL145" s="10">
        <v>480</v>
      </c>
      <c r="CM145" s="10">
        <v>1</v>
      </c>
      <c r="CN145" s="10">
        <v>0</v>
      </c>
      <c r="CO145" s="10">
        <v>60</v>
      </c>
      <c r="CP145" s="10">
        <v>1</v>
      </c>
      <c r="CQ145" s="10">
        <v>0</v>
      </c>
      <c r="CR145" s="10">
        <v>515</v>
      </c>
      <c r="CS145" s="10">
        <v>1</v>
      </c>
      <c r="CT145" s="10">
        <v>0</v>
      </c>
      <c r="CU145" s="10">
        <v>60</v>
      </c>
      <c r="CV145" s="10">
        <v>1</v>
      </c>
      <c r="CW145" s="10">
        <v>0</v>
      </c>
      <c r="CX145" s="10">
        <v>0</v>
      </c>
      <c r="CY145" s="10">
        <v>0</v>
      </c>
      <c r="CZ145" s="10">
        <v>0</v>
      </c>
      <c r="DA145" s="10">
        <v>0</v>
      </c>
      <c r="DB145" s="10">
        <v>0</v>
      </c>
      <c r="DC145" s="10">
        <v>0</v>
      </c>
      <c r="DD145" s="10">
        <v>215</v>
      </c>
      <c r="DE145" s="10">
        <v>1</v>
      </c>
      <c r="DF145" s="10">
        <v>0</v>
      </c>
      <c r="DG145" s="10">
        <v>0</v>
      </c>
      <c r="DH145" s="10">
        <v>0</v>
      </c>
      <c r="DI145" s="10">
        <v>0</v>
      </c>
      <c r="DJ145" s="10">
        <v>0</v>
      </c>
      <c r="DK145" s="10">
        <v>0</v>
      </c>
      <c r="DL145" s="10">
        <v>20</v>
      </c>
      <c r="DM145" s="10">
        <v>1</v>
      </c>
      <c r="DN145" s="10">
        <v>0</v>
      </c>
      <c r="DO145" s="10">
        <v>0</v>
      </c>
      <c r="DP145" s="10">
        <v>0</v>
      </c>
      <c r="DQ145" s="10">
        <v>0</v>
      </c>
      <c r="DR145" s="10">
        <v>30</v>
      </c>
      <c r="DS145" s="10">
        <v>1</v>
      </c>
      <c r="DT145" s="10">
        <v>0</v>
      </c>
      <c r="DU145" s="10">
        <v>0</v>
      </c>
      <c r="DV145" s="10">
        <v>40</v>
      </c>
      <c r="DW145" s="10">
        <v>2</v>
      </c>
      <c r="DX145" s="10">
        <v>0</v>
      </c>
      <c r="DY145" s="10">
        <v>0</v>
      </c>
      <c r="DZ145" s="10">
        <v>0</v>
      </c>
      <c r="EA145" s="10">
        <v>0</v>
      </c>
      <c r="EB145" s="13">
        <f>SUM(CL145,CO145,CR145,CU145,CX145,DA145,DD145,DG145,DJ145,DL145,DN145,DP145,DR145,DT145,DV145,DX145,DZ145)/60</f>
        <v>23.666666666666668</v>
      </c>
      <c r="EC145" s="10"/>
      <c r="ED145" s="10"/>
      <c r="EE145" s="10"/>
      <c r="EF145" s="10"/>
      <c r="EG145" s="10"/>
      <c r="EH145" s="10"/>
      <c r="EI145" s="10"/>
      <c r="EJ145" s="10"/>
      <c r="EK145" s="10"/>
      <c r="EL145" s="10"/>
      <c r="EM145" s="10"/>
      <c r="EN145" s="10"/>
      <c r="EO145" s="10"/>
      <c r="EP145" s="10"/>
      <c r="EQ145" s="10"/>
      <c r="ER145" s="10"/>
      <c r="ES145" s="10"/>
      <c r="ET145" s="10"/>
      <c r="EU145" s="10"/>
      <c r="EV145" s="10"/>
      <c r="EW145" s="10"/>
      <c r="EX145" s="10"/>
      <c r="EY145" s="10"/>
      <c r="EZ145" s="10"/>
      <c r="FA145" s="10"/>
      <c r="FB145" s="10"/>
      <c r="FC145" s="10"/>
      <c r="FD145" s="10"/>
      <c r="FE145" s="10"/>
      <c r="FF145" s="10"/>
      <c r="FG145" s="10"/>
      <c r="FH145" s="10"/>
      <c r="FI145" s="10"/>
      <c r="FJ145" s="10"/>
      <c r="FK145" s="10"/>
      <c r="FL145" s="10"/>
      <c r="FM145" s="10"/>
      <c r="FN145" s="10"/>
      <c r="FO145" s="10"/>
      <c r="FP145" s="10"/>
      <c r="FQ145" s="10"/>
      <c r="FR145" s="10"/>
      <c r="FS145" s="10"/>
      <c r="FT145" s="13">
        <f>SUM(ED145,EG145,EJ145,EM145,EP145,ES145,EV145,EY145,FB145,FD145,FF145,FH145,FJ145,FL145,FN145,FP145,FR145)/60</f>
        <v>0</v>
      </c>
      <c r="FU145">
        <f>IF(OR(AT145=0,AND(CL145&lt;&gt;"",CL145=0),AND(ED145&lt;&gt;"",ED145=0)),1,0)</f>
        <v>0</v>
      </c>
      <c r="FV145">
        <f>IF(OR(AZ145=0,AND(CR145&lt;&gt;"",CR145=0),AND(EJ145&lt;&gt;"",EJ145=0)),1,0)</f>
        <v>0</v>
      </c>
      <c r="FW145">
        <v>0</v>
      </c>
      <c r="FX145">
        <v>0</v>
      </c>
      <c r="FY145">
        <v>0</v>
      </c>
      <c r="FZ145" s="54">
        <v>0</v>
      </c>
    </row>
    <row r="146" spans="1:182" ht="12.75" customHeight="1">
      <c r="A146">
        <v>353</v>
      </c>
      <c r="B146">
        <v>1</v>
      </c>
      <c r="C146">
        <v>4</v>
      </c>
      <c r="D146">
        <v>6</v>
      </c>
      <c r="E146">
        <v>4</v>
      </c>
      <c r="F146">
        <v>2</v>
      </c>
      <c r="G146">
        <v>9</v>
      </c>
      <c r="H146">
        <v>6</v>
      </c>
      <c r="I146">
        <v>3</v>
      </c>
      <c r="J146">
        <v>0</v>
      </c>
      <c r="K146">
        <v>2</v>
      </c>
      <c r="L146">
        <v>2</v>
      </c>
      <c r="M146">
        <v>3</v>
      </c>
      <c r="N146" s="28" t="s">
        <v>288</v>
      </c>
      <c r="O146" t="s">
        <v>1763</v>
      </c>
      <c r="P146" s="15" t="s">
        <v>157</v>
      </c>
      <c r="Q146">
        <v>0</v>
      </c>
      <c r="R146" s="28" t="s">
        <v>383</v>
      </c>
      <c r="S146">
        <v>120</v>
      </c>
      <c r="T146">
        <v>1</v>
      </c>
      <c r="V146">
        <v>2</v>
      </c>
      <c r="W146" t="s">
        <v>690</v>
      </c>
      <c r="X146">
        <v>3</v>
      </c>
      <c r="Z146">
        <v>1</v>
      </c>
      <c r="AA146">
        <v>0</v>
      </c>
      <c r="AB146">
        <v>1</v>
      </c>
      <c r="AD146">
        <v>2</v>
      </c>
      <c r="AE146" t="s">
        <v>1133</v>
      </c>
      <c r="AF146">
        <v>1</v>
      </c>
      <c r="AH146">
        <v>2</v>
      </c>
      <c r="AI146" t="s">
        <v>1382</v>
      </c>
      <c r="AJ146">
        <v>49</v>
      </c>
      <c r="AK146">
        <v>31</v>
      </c>
      <c r="AL146">
        <v>28</v>
      </c>
      <c r="AM146">
        <v>258</v>
      </c>
      <c r="AN146">
        <v>256</v>
      </c>
      <c r="AO146">
        <v>196</v>
      </c>
      <c r="AP146">
        <v>272</v>
      </c>
      <c r="AQ146" t="s">
        <v>154</v>
      </c>
      <c r="AR146" t="s">
        <v>156</v>
      </c>
      <c r="AS146" s="1">
        <v>0</v>
      </c>
      <c r="AT146" s="1">
        <v>480</v>
      </c>
      <c r="AU146" s="1">
        <v>1</v>
      </c>
      <c r="AV146" s="1">
        <v>0</v>
      </c>
      <c r="AW146" s="1">
        <v>0</v>
      </c>
      <c r="AX146" s="1">
        <v>0</v>
      </c>
      <c r="AY146" s="1">
        <v>0</v>
      </c>
      <c r="AZ146" s="1">
        <v>525</v>
      </c>
      <c r="BA146" s="1">
        <v>1</v>
      </c>
      <c r="BB146" s="1">
        <v>0</v>
      </c>
      <c r="BC146" s="1">
        <v>60</v>
      </c>
      <c r="BD146" s="1">
        <v>1</v>
      </c>
      <c r="BE146" s="1">
        <v>0</v>
      </c>
      <c r="BF146" s="1">
        <v>0</v>
      </c>
      <c r="BG146" s="1">
        <v>0</v>
      </c>
      <c r="BH146" s="1">
        <v>0</v>
      </c>
      <c r="BI146" s="1">
        <v>0</v>
      </c>
      <c r="BJ146" s="1">
        <v>0</v>
      </c>
      <c r="BK146" s="1">
        <v>0</v>
      </c>
      <c r="BL146" s="1">
        <v>285</v>
      </c>
      <c r="BM146" s="1">
        <v>1</v>
      </c>
      <c r="BN146" s="1">
        <v>0</v>
      </c>
      <c r="BO146" s="1">
        <v>0</v>
      </c>
      <c r="BP146" s="1">
        <v>0</v>
      </c>
      <c r="BQ146" s="1">
        <v>0</v>
      </c>
      <c r="BR146" s="1">
        <v>0</v>
      </c>
      <c r="BS146" s="1">
        <v>0</v>
      </c>
      <c r="BT146" s="1">
        <v>45</v>
      </c>
      <c r="BU146" s="1">
        <v>1</v>
      </c>
      <c r="BV146" s="1">
        <v>0</v>
      </c>
      <c r="BW146" s="1">
        <v>0</v>
      </c>
      <c r="BX146" s="1">
        <v>0</v>
      </c>
      <c r="BY146" s="1">
        <v>0</v>
      </c>
      <c r="BZ146" s="1">
        <v>0</v>
      </c>
      <c r="CA146" s="1">
        <v>0</v>
      </c>
      <c r="CB146" s="1">
        <v>0</v>
      </c>
      <c r="CC146" s="1">
        <v>0</v>
      </c>
      <c r="CD146" s="1">
        <v>45</v>
      </c>
      <c r="CE146" s="1">
        <v>1</v>
      </c>
      <c r="CF146" s="1">
        <v>0</v>
      </c>
      <c r="CG146" s="1">
        <v>0</v>
      </c>
      <c r="CH146" s="1">
        <v>0</v>
      </c>
      <c r="CI146" s="1">
        <v>0</v>
      </c>
      <c r="CJ146" s="13">
        <f>SUM(AT146,AW146,AZ146,BC146,BF146,BI146,BL146,BO146,BR146,BT146,BV146,BX146,BZ146,CB146,CD146,CF146,CH146)/60</f>
        <v>24</v>
      </c>
      <c r="CK146" s="1">
        <v>0</v>
      </c>
      <c r="CL146" s="1">
        <v>480</v>
      </c>
      <c r="CM146" s="1">
        <v>1</v>
      </c>
      <c r="CN146" s="1">
        <v>0</v>
      </c>
      <c r="CO146" s="1">
        <v>0</v>
      </c>
      <c r="CP146" s="1">
        <v>0</v>
      </c>
      <c r="CQ146" s="1">
        <v>0</v>
      </c>
      <c r="CR146" s="1">
        <v>530</v>
      </c>
      <c r="CS146" s="1">
        <v>1</v>
      </c>
      <c r="CT146" s="1">
        <v>0</v>
      </c>
      <c r="CU146" s="1">
        <v>60</v>
      </c>
      <c r="CV146" s="1">
        <v>1</v>
      </c>
      <c r="CW146" s="1">
        <v>0</v>
      </c>
      <c r="CX146" s="1">
        <v>0</v>
      </c>
      <c r="CY146" s="1">
        <v>0</v>
      </c>
      <c r="CZ146" s="1">
        <v>0</v>
      </c>
      <c r="DA146" s="1">
        <v>0</v>
      </c>
      <c r="DB146" s="1">
        <v>0</v>
      </c>
      <c r="DC146" s="1">
        <v>0</v>
      </c>
      <c r="DD146" s="1">
        <v>280</v>
      </c>
      <c r="DE146" s="1">
        <v>1</v>
      </c>
      <c r="DF146" s="1">
        <v>0</v>
      </c>
      <c r="DG146" s="1">
        <v>0</v>
      </c>
      <c r="DH146" s="1">
        <v>0</v>
      </c>
      <c r="DI146" s="1">
        <v>90</v>
      </c>
      <c r="DJ146" s="1">
        <v>0</v>
      </c>
      <c r="DK146" s="1">
        <v>2</v>
      </c>
      <c r="DL146" s="1">
        <v>45</v>
      </c>
      <c r="DM146" s="1">
        <v>1</v>
      </c>
      <c r="DN146" s="1">
        <v>0</v>
      </c>
      <c r="DO146" s="1">
        <v>0</v>
      </c>
      <c r="DP146" s="1">
        <v>0</v>
      </c>
      <c r="DQ146" s="1">
        <v>0</v>
      </c>
      <c r="DR146" s="1">
        <v>0</v>
      </c>
      <c r="DS146" s="1">
        <v>0</v>
      </c>
      <c r="DT146" s="1">
        <v>0</v>
      </c>
      <c r="DU146" s="1">
        <v>0</v>
      </c>
      <c r="DV146" s="1">
        <v>45</v>
      </c>
      <c r="DW146" s="1">
        <v>1</v>
      </c>
      <c r="DX146" s="1">
        <v>0</v>
      </c>
      <c r="DY146" s="1">
        <v>0</v>
      </c>
      <c r="DZ146" s="1">
        <v>0</v>
      </c>
      <c r="EA146" s="1">
        <v>0</v>
      </c>
      <c r="EB146" s="13">
        <f>SUM(CL146,CO146,CR146,CU146,CX146,DA146,DD146,DG146,DJ146,DL146,DN146,DP146,DR146,DT146,DV146,DX146,DZ146)/60</f>
        <v>24</v>
      </c>
      <c r="FT146" s="13">
        <f>SUM(ED146,EG146,EJ146,EM146,EP146,ES146,EV146,EY146,FB146,FD146,FF146,FH146,FJ146,FL146,FN146,FP146,FR146)/60</f>
        <v>0</v>
      </c>
      <c r="FU146">
        <f>IF(OR(AT146=0,AND(CL146&lt;&gt;"",CL146=0),AND(ED146&lt;&gt;"",ED146=0)),1,0)</f>
        <v>0</v>
      </c>
      <c r="FV146">
        <f>IF(OR(AZ146=0,AND(CR146&lt;&gt;"",CR146=0),AND(EJ146&lt;&gt;"",EJ146=0)),1,0)</f>
        <v>0</v>
      </c>
      <c r="FW146">
        <v>0</v>
      </c>
      <c r="FX146">
        <v>0</v>
      </c>
      <c r="FY146">
        <v>0</v>
      </c>
      <c r="FZ146" s="54">
        <v>0</v>
      </c>
    </row>
    <row r="147" spans="1:182" ht="12" customHeight="1">
      <c r="A147">
        <v>367</v>
      </c>
      <c r="B147">
        <v>1</v>
      </c>
      <c r="C147">
        <v>4</v>
      </c>
      <c r="D147">
        <v>4</v>
      </c>
      <c r="E147">
        <v>1</v>
      </c>
      <c r="F147">
        <v>0</v>
      </c>
      <c r="G147">
        <v>4</v>
      </c>
      <c r="H147">
        <v>5</v>
      </c>
      <c r="I147">
        <v>2</v>
      </c>
      <c r="J147">
        <v>0</v>
      </c>
      <c r="K147">
        <v>2</v>
      </c>
      <c r="L147">
        <v>2</v>
      </c>
      <c r="M147">
        <v>3</v>
      </c>
      <c r="N147" s="28" t="s">
        <v>291</v>
      </c>
      <c r="O147" t="s">
        <v>1777</v>
      </c>
      <c r="P147" s="15" t="s">
        <v>153</v>
      </c>
      <c r="Q147">
        <v>0</v>
      </c>
      <c r="R147" s="28" t="s">
        <v>394</v>
      </c>
      <c r="S147">
        <v>120</v>
      </c>
      <c r="T147">
        <v>1</v>
      </c>
      <c r="V147">
        <v>2</v>
      </c>
      <c r="X147">
        <v>3</v>
      </c>
      <c r="Z147">
        <v>0</v>
      </c>
      <c r="AA147">
        <v>0</v>
      </c>
      <c r="AB147">
        <v>1</v>
      </c>
      <c r="AD147">
        <v>2</v>
      </c>
      <c r="AE147" t="s">
        <v>878</v>
      </c>
      <c r="AF147">
        <v>1</v>
      </c>
      <c r="AH147">
        <v>2</v>
      </c>
      <c r="AI147" t="s">
        <v>1384</v>
      </c>
      <c r="AJ147">
        <v>80</v>
      </c>
      <c r="AK147">
        <v>20</v>
      </c>
      <c r="AL147">
        <v>15</v>
      </c>
      <c r="AM147">
        <v>119</v>
      </c>
      <c r="AN147">
        <v>356</v>
      </c>
      <c r="AO147">
        <v>18</v>
      </c>
      <c r="AP147">
        <v>128</v>
      </c>
      <c r="AQ147" t="s">
        <v>154</v>
      </c>
      <c r="AR147" t="s">
        <v>156</v>
      </c>
      <c r="AS147" s="1">
        <v>0</v>
      </c>
      <c r="AT147" s="1">
        <v>420</v>
      </c>
      <c r="AU147" s="1">
        <v>1</v>
      </c>
      <c r="AV147" s="1">
        <v>0</v>
      </c>
      <c r="AW147" s="1">
        <v>30</v>
      </c>
      <c r="AX147" s="1">
        <v>1</v>
      </c>
      <c r="AY147" s="1">
        <v>0</v>
      </c>
      <c r="AZ147" s="1">
        <v>580</v>
      </c>
      <c r="BA147" s="1">
        <v>1</v>
      </c>
      <c r="BB147" s="1">
        <v>0</v>
      </c>
      <c r="BC147" s="1">
        <v>0</v>
      </c>
      <c r="BD147" s="1">
        <v>0</v>
      </c>
      <c r="BE147" s="1">
        <v>0</v>
      </c>
      <c r="BF147" s="1">
        <v>0</v>
      </c>
      <c r="BG147" s="1">
        <v>0</v>
      </c>
      <c r="BH147" s="1">
        <v>0</v>
      </c>
      <c r="BI147" s="1">
        <v>0</v>
      </c>
      <c r="BJ147" s="1">
        <v>0</v>
      </c>
      <c r="BK147" s="1">
        <v>0</v>
      </c>
      <c r="BL147" s="1">
        <v>225</v>
      </c>
      <c r="BM147" s="1">
        <v>1</v>
      </c>
      <c r="BN147" s="1">
        <v>0</v>
      </c>
      <c r="BO147" s="1">
        <v>0</v>
      </c>
      <c r="BP147" s="1">
        <v>0</v>
      </c>
      <c r="BQ147" s="1">
        <v>0</v>
      </c>
      <c r="BR147" s="1">
        <v>0</v>
      </c>
      <c r="BS147" s="1">
        <v>0</v>
      </c>
      <c r="BT147" s="1">
        <v>45</v>
      </c>
      <c r="BU147" s="1">
        <v>1</v>
      </c>
      <c r="BV147" s="1">
        <v>0</v>
      </c>
      <c r="BW147" s="1">
        <v>0</v>
      </c>
      <c r="BX147" s="1">
        <v>0</v>
      </c>
      <c r="BY147" s="1">
        <v>0</v>
      </c>
      <c r="BZ147" s="1">
        <v>95</v>
      </c>
      <c r="CA147" s="1">
        <v>1</v>
      </c>
      <c r="CB147" s="1">
        <v>0</v>
      </c>
      <c r="CC147" s="1">
        <v>0</v>
      </c>
      <c r="CD147" s="1">
        <v>45</v>
      </c>
      <c r="CE147" s="1">
        <v>1</v>
      </c>
      <c r="CF147" s="1">
        <v>0</v>
      </c>
      <c r="CG147" s="1">
        <v>0</v>
      </c>
      <c r="CH147" s="1">
        <v>0</v>
      </c>
      <c r="CI147" s="1">
        <v>0</v>
      </c>
      <c r="CJ147" s="13">
        <f>SUM(AT147,AW147,AZ147,BC147,BF147,BI147,BL147,BO147,BR147,BT147,BV147,BX147,BZ147,CB147,CD147,CF147,CH147)/60</f>
        <v>24</v>
      </c>
      <c r="CK147" s="1">
        <v>0</v>
      </c>
      <c r="CL147" s="1">
        <v>420</v>
      </c>
      <c r="CM147" s="1">
        <v>1</v>
      </c>
      <c r="CN147" s="1">
        <v>0</v>
      </c>
      <c r="CO147" s="1">
        <v>30</v>
      </c>
      <c r="CP147" s="1">
        <v>1</v>
      </c>
      <c r="CQ147" s="1">
        <v>0</v>
      </c>
      <c r="CR147" s="1">
        <v>580</v>
      </c>
      <c r="CS147" s="1">
        <v>1</v>
      </c>
      <c r="CT147" s="1">
        <v>0</v>
      </c>
      <c r="CU147" s="1">
        <v>0</v>
      </c>
      <c r="CV147" s="1">
        <v>0</v>
      </c>
      <c r="CW147" s="1">
        <v>0</v>
      </c>
      <c r="CX147" s="1">
        <v>0</v>
      </c>
      <c r="CY147" s="1">
        <v>0</v>
      </c>
      <c r="CZ147" s="1">
        <v>0</v>
      </c>
      <c r="DA147" s="1">
        <v>0</v>
      </c>
      <c r="DB147" s="1">
        <v>0</v>
      </c>
      <c r="DC147" s="1">
        <v>0</v>
      </c>
      <c r="DD147" s="1">
        <v>225</v>
      </c>
      <c r="DE147" s="1">
        <v>1</v>
      </c>
      <c r="DF147" s="1">
        <v>0</v>
      </c>
      <c r="DG147" s="1">
        <v>0</v>
      </c>
      <c r="DH147" s="1">
        <v>0</v>
      </c>
      <c r="DI147" s="1">
        <v>0</v>
      </c>
      <c r="DJ147" s="1">
        <v>0</v>
      </c>
      <c r="DK147" s="1">
        <v>0</v>
      </c>
      <c r="DL147" s="1">
        <v>45</v>
      </c>
      <c r="DM147" s="1">
        <v>1</v>
      </c>
      <c r="DN147" s="1">
        <v>0</v>
      </c>
      <c r="DO147" s="1">
        <v>0</v>
      </c>
      <c r="DP147" s="1">
        <v>0</v>
      </c>
      <c r="DQ147" s="1">
        <v>0</v>
      </c>
      <c r="DR147" s="1">
        <v>95</v>
      </c>
      <c r="DS147" s="1">
        <v>1</v>
      </c>
      <c r="DT147" s="1">
        <v>0</v>
      </c>
      <c r="DU147" s="1">
        <v>0</v>
      </c>
      <c r="DV147" s="1">
        <v>45</v>
      </c>
      <c r="DW147" s="1">
        <v>1</v>
      </c>
      <c r="DX147" s="1">
        <v>0</v>
      </c>
      <c r="DY147" s="1">
        <v>0</v>
      </c>
      <c r="DZ147" s="1">
        <v>0</v>
      </c>
      <c r="EA147" s="1">
        <v>0</v>
      </c>
      <c r="EB147" s="13">
        <f>SUM(CL147,CO147,CR147,CU147,CX147,DA147,DD147,DG147,DJ147,DL147,DN147,DP147,DR147,DT147,DV147,DX147,DZ147)/60</f>
        <v>24</v>
      </c>
      <c r="FT147" s="13">
        <f>SUM(ED147,EG147,EJ147,EM147,EP147,ES147,EV147,EY147,FB147,FD147,FF147,FH147,FJ147,FL147,FN147,FP147,FR147)/60</f>
        <v>0</v>
      </c>
      <c r="FU147">
        <f>IF(OR(AT147=0,AND(CL147&lt;&gt;"",CL147=0),AND(ED147&lt;&gt;"",ED147=0)),1,0)</f>
        <v>0</v>
      </c>
      <c r="FV147">
        <f>IF(OR(AZ147=0,AND(CR147&lt;&gt;"",CR147=0),AND(EJ147&lt;&gt;"",EJ147=0)),1,0)</f>
        <v>0</v>
      </c>
      <c r="FW147">
        <v>0</v>
      </c>
      <c r="FX147">
        <v>0</v>
      </c>
      <c r="FY147">
        <v>0</v>
      </c>
      <c r="FZ147" s="54">
        <v>0</v>
      </c>
    </row>
    <row r="148" spans="1:182" ht="12.75" customHeight="1">
      <c r="A148">
        <v>374</v>
      </c>
      <c r="B148">
        <v>1</v>
      </c>
      <c r="C148">
        <v>2</v>
      </c>
      <c r="D148">
        <v>1</v>
      </c>
      <c r="E148">
        <v>2</v>
      </c>
      <c r="F148">
        <v>0</v>
      </c>
      <c r="G148">
        <v>6</v>
      </c>
      <c r="H148">
        <v>2</v>
      </c>
      <c r="I148">
        <v>2</v>
      </c>
      <c r="J148">
        <v>0</v>
      </c>
      <c r="K148">
        <v>2</v>
      </c>
      <c r="L148">
        <v>3</v>
      </c>
      <c r="M148">
        <v>4</v>
      </c>
      <c r="N148" s="28" t="s">
        <v>318</v>
      </c>
      <c r="O148" t="s">
        <v>1784</v>
      </c>
      <c r="P148" s="15" t="s">
        <v>157</v>
      </c>
      <c r="Q148">
        <v>0</v>
      </c>
      <c r="R148" s="28" t="s">
        <v>405</v>
      </c>
      <c r="S148">
        <v>210</v>
      </c>
      <c r="T148">
        <v>0</v>
      </c>
      <c r="V148">
        <v>0</v>
      </c>
      <c r="X148">
        <v>3</v>
      </c>
      <c r="Z148">
        <v>1</v>
      </c>
      <c r="AA148">
        <v>0</v>
      </c>
      <c r="AB148">
        <v>1</v>
      </c>
      <c r="AC148" t="s">
        <v>831</v>
      </c>
      <c r="AD148">
        <v>2</v>
      </c>
      <c r="AE148" t="s">
        <v>1148</v>
      </c>
      <c r="AF148">
        <v>2</v>
      </c>
      <c r="AH148">
        <v>1</v>
      </c>
      <c r="AI148" t="s">
        <v>1386</v>
      </c>
      <c r="AJ148">
        <v>42</v>
      </c>
      <c r="AK148">
        <v>18</v>
      </c>
      <c r="AL148">
        <v>22</v>
      </c>
      <c r="AM148">
        <v>22</v>
      </c>
      <c r="AN148">
        <v>670</v>
      </c>
      <c r="AO148">
        <v>287</v>
      </c>
      <c r="AP148">
        <v>583</v>
      </c>
      <c r="AQ148" t="s">
        <v>154</v>
      </c>
      <c r="AR148" t="s">
        <v>155</v>
      </c>
      <c r="AS148" s="1">
        <v>0</v>
      </c>
      <c r="AT148" s="1">
        <v>465</v>
      </c>
      <c r="AU148" s="10">
        <v>1</v>
      </c>
      <c r="AV148" s="1">
        <v>0</v>
      </c>
      <c r="AW148" s="1">
        <v>75</v>
      </c>
      <c r="AX148" s="1">
        <v>2</v>
      </c>
      <c r="AY148" s="1">
        <v>0</v>
      </c>
      <c r="AZ148" s="1">
        <v>465</v>
      </c>
      <c r="BA148" s="1">
        <v>2</v>
      </c>
      <c r="BB148" s="1">
        <v>0</v>
      </c>
      <c r="BC148" s="1">
        <v>90</v>
      </c>
      <c r="BD148" s="1">
        <v>2</v>
      </c>
      <c r="BE148" s="1">
        <v>0</v>
      </c>
      <c r="BF148" s="1">
        <v>0</v>
      </c>
      <c r="BG148" s="1">
        <v>0</v>
      </c>
      <c r="BH148" s="1">
        <v>0</v>
      </c>
      <c r="BI148" s="1">
        <v>0</v>
      </c>
      <c r="BJ148" s="1">
        <v>0</v>
      </c>
      <c r="BK148" s="1">
        <v>0</v>
      </c>
      <c r="BL148" s="1">
        <v>195</v>
      </c>
      <c r="BM148" s="1">
        <v>2</v>
      </c>
      <c r="BN148" s="1">
        <v>0</v>
      </c>
      <c r="BO148" s="1">
        <v>0</v>
      </c>
      <c r="BP148" s="1">
        <v>0</v>
      </c>
      <c r="BQ148" s="1">
        <v>0</v>
      </c>
      <c r="BR148" s="1">
        <v>0</v>
      </c>
      <c r="BS148" s="1">
        <v>0</v>
      </c>
      <c r="BT148" s="1">
        <v>75</v>
      </c>
      <c r="BU148" s="1">
        <v>1</v>
      </c>
      <c r="BV148" s="1">
        <v>0</v>
      </c>
      <c r="BW148" s="1">
        <v>0</v>
      </c>
      <c r="BX148" s="1">
        <v>0</v>
      </c>
      <c r="BY148" s="1">
        <v>0</v>
      </c>
      <c r="BZ148" s="1">
        <v>0</v>
      </c>
      <c r="CA148" s="1">
        <v>0</v>
      </c>
      <c r="CB148" s="1">
        <v>0</v>
      </c>
      <c r="CC148" s="1">
        <v>0</v>
      </c>
      <c r="CD148" s="1">
        <v>75</v>
      </c>
      <c r="CE148" s="1">
        <v>1</v>
      </c>
      <c r="CF148" s="1">
        <v>0</v>
      </c>
      <c r="CG148" s="1">
        <v>0</v>
      </c>
      <c r="CH148" s="1">
        <v>0</v>
      </c>
      <c r="CI148" s="1">
        <v>0</v>
      </c>
      <c r="CJ148" s="13">
        <f>SUM(AT148,AW148,AZ148,BC148,BF148,BI148,BL148,BO148,BR148,BT148,BV148,BX148,BZ148,CB148,CD148,CF148,CH148)/60</f>
        <v>24</v>
      </c>
      <c r="EB148" s="13">
        <f>SUM(CL148,CO148,CR148,CU148,CX148,DA148,DD148,DG148,DJ148,DL148,DN148,DP148,DR148,DT148,DV148,DX148,DZ148)/60</f>
        <v>0</v>
      </c>
      <c r="EC148" s="1">
        <v>0</v>
      </c>
      <c r="ED148" s="1">
        <v>480</v>
      </c>
      <c r="EE148" s="10">
        <v>1</v>
      </c>
      <c r="EF148" s="1">
        <v>0</v>
      </c>
      <c r="EG148" s="1">
        <v>60</v>
      </c>
      <c r="EH148" s="1">
        <v>2</v>
      </c>
      <c r="EI148" s="1">
        <v>0</v>
      </c>
      <c r="EJ148" s="1">
        <v>420</v>
      </c>
      <c r="EK148" s="1">
        <v>2</v>
      </c>
      <c r="EL148" s="1">
        <v>0</v>
      </c>
      <c r="EM148" s="1">
        <v>150</v>
      </c>
      <c r="EN148" s="1">
        <v>3</v>
      </c>
      <c r="EO148" s="1">
        <v>0</v>
      </c>
      <c r="EP148" s="1">
        <v>0</v>
      </c>
      <c r="EQ148" s="1">
        <v>0</v>
      </c>
      <c r="ER148" s="1">
        <v>0</v>
      </c>
      <c r="ES148" s="1">
        <v>0</v>
      </c>
      <c r="ET148" s="1">
        <v>0</v>
      </c>
      <c r="EU148" s="1">
        <v>0</v>
      </c>
      <c r="EV148" s="1">
        <v>180</v>
      </c>
      <c r="EW148" s="1">
        <v>2</v>
      </c>
      <c r="EX148" s="1">
        <v>0</v>
      </c>
      <c r="EY148" s="1">
        <v>0</v>
      </c>
      <c r="EZ148" s="1">
        <v>0</v>
      </c>
      <c r="FA148" s="1">
        <v>0</v>
      </c>
      <c r="FB148" s="1">
        <v>0</v>
      </c>
      <c r="FC148" s="1">
        <v>0</v>
      </c>
      <c r="FD148" s="1">
        <v>75</v>
      </c>
      <c r="FE148" s="1">
        <v>1</v>
      </c>
      <c r="FF148" s="1">
        <v>0</v>
      </c>
      <c r="FG148" s="1">
        <v>0</v>
      </c>
      <c r="FH148" s="1">
        <v>0</v>
      </c>
      <c r="FI148" s="1">
        <v>0</v>
      </c>
      <c r="FJ148" s="1">
        <v>0</v>
      </c>
      <c r="FK148" s="1">
        <v>0</v>
      </c>
      <c r="FL148" s="1">
        <v>0</v>
      </c>
      <c r="FM148" s="1">
        <v>0</v>
      </c>
      <c r="FN148" s="1">
        <v>75</v>
      </c>
      <c r="FO148" s="1">
        <v>1</v>
      </c>
      <c r="FP148" s="1">
        <v>0</v>
      </c>
      <c r="FQ148" s="1">
        <v>0</v>
      </c>
      <c r="FR148" s="1">
        <v>0</v>
      </c>
      <c r="FS148" s="1">
        <v>0</v>
      </c>
      <c r="FT148" s="13">
        <f>SUM(ED148,EG148,EJ148,EM148,EP148,ES148,EV148,EY148,FB148,FD148,FF148,FH148,FJ148,FL148,FN148,FP148,FR148)/60</f>
        <v>24</v>
      </c>
      <c r="FU148">
        <f>IF(OR(AT148=0,AND(CL148&lt;&gt;"",CL148=0),AND(ED148&lt;&gt;"",ED148=0)),1,0)</f>
        <v>0</v>
      </c>
      <c r="FV148">
        <f>IF(OR(AZ148=0,AND(CR148&lt;&gt;"",CR148=0),AND(EJ148&lt;&gt;"",EJ148=0)),1,0)</f>
        <v>0</v>
      </c>
      <c r="FW148">
        <v>0</v>
      </c>
      <c r="FX148">
        <v>0</v>
      </c>
      <c r="FY148">
        <v>0</v>
      </c>
      <c r="FZ148" s="54">
        <v>0</v>
      </c>
    </row>
    <row r="149" spans="1:182" ht="12.75" customHeight="1">
      <c r="A149">
        <v>380</v>
      </c>
      <c r="B149">
        <v>1</v>
      </c>
      <c r="C149">
        <v>5</v>
      </c>
      <c r="D149">
        <v>6</v>
      </c>
      <c r="E149">
        <v>2</v>
      </c>
      <c r="F149">
        <v>0</v>
      </c>
      <c r="G149">
        <v>9</v>
      </c>
      <c r="H149">
        <v>5</v>
      </c>
      <c r="I149">
        <v>2</v>
      </c>
      <c r="J149">
        <v>1</v>
      </c>
      <c r="K149">
        <v>2</v>
      </c>
      <c r="L149">
        <v>2</v>
      </c>
      <c r="M149">
        <v>4</v>
      </c>
      <c r="N149" s="28" t="s">
        <v>294</v>
      </c>
      <c r="O149" t="s">
        <v>1790</v>
      </c>
      <c r="P149" s="15" t="s">
        <v>153</v>
      </c>
      <c r="Q149">
        <v>0</v>
      </c>
      <c r="R149" s="28" t="s">
        <v>453</v>
      </c>
      <c r="S149">
        <v>15</v>
      </c>
      <c r="T149">
        <v>1</v>
      </c>
      <c r="V149">
        <v>2</v>
      </c>
      <c r="W149" t="s">
        <v>699</v>
      </c>
      <c r="X149">
        <v>3</v>
      </c>
      <c r="Z149">
        <v>1</v>
      </c>
      <c r="AA149">
        <v>0</v>
      </c>
      <c r="AB149">
        <v>1</v>
      </c>
      <c r="AD149">
        <v>0</v>
      </c>
      <c r="AE149" t="s">
        <v>1152</v>
      </c>
      <c r="AF149">
        <v>3</v>
      </c>
      <c r="AH149">
        <v>0</v>
      </c>
      <c r="AJ149">
        <v>44</v>
      </c>
      <c r="AK149">
        <v>21</v>
      </c>
      <c r="AL149">
        <v>17</v>
      </c>
      <c r="AM149">
        <v>125</v>
      </c>
      <c r="AN149">
        <v>291</v>
      </c>
      <c r="AO149">
        <v>29</v>
      </c>
      <c r="AP149">
        <v>234</v>
      </c>
      <c r="AQ149" t="s">
        <v>154</v>
      </c>
      <c r="AR149" t="s">
        <v>155</v>
      </c>
      <c r="AS149" s="1">
        <v>0</v>
      </c>
      <c r="AT149" s="1">
        <v>420</v>
      </c>
      <c r="AU149" s="10">
        <v>1</v>
      </c>
      <c r="AV149" s="1">
        <v>0</v>
      </c>
      <c r="AW149" s="1">
        <v>50</v>
      </c>
      <c r="AX149" s="1">
        <v>2</v>
      </c>
      <c r="AY149" s="1">
        <v>0</v>
      </c>
      <c r="AZ149" s="1">
        <v>425</v>
      </c>
      <c r="BA149" s="1">
        <v>1</v>
      </c>
      <c r="BB149" s="1">
        <v>0</v>
      </c>
      <c r="BC149" s="1">
        <v>90</v>
      </c>
      <c r="BD149" s="1">
        <v>2</v>
      </c>
      <c r="BE149" s="1">
        <v>0</v>
      </c>
      <c r="BF149" s="1">
        <v>0</v>
      </c>
      <c r="BG149" s="1">
        <v>0</v>
      </c>
      <c r="BH149" s="1">
        <v>0</v>
      </c>
      <c r="BI149" s="1">
        <v>0</v>
      </c>
      <c r="BJ149" s="1">
        <v>0</v>
      </c>
      <c r="BK149" s="1">
        <v>0</v>
      </c>
      <c r="BL149" s="1">
        <v>360</v>
      </c>
      <c r="BM149" s="1">
        <v>1</v>
      </c>
      <c r="BN149" s="1">
        <v>0</v>
      </c>
      <c r="BO149" s="1">
        <v>0</v>
      </c>
      <c r="BP149" s="1">
        <v>0</v>
      </c>
      <c r="BQ149" s="1">
        <v>0</v>
      </c>
      <c r="BR149" s="1">
        <v>0</v>
      </c>
      <c r="BS149" s="1">
        <v>0</v>
      </c>
      <c r="BT149" s="1">
        <v>45</v>
      </c>
      <c r="BU149" s="1">
        <v>1</v>
      </c>
      <c r="BV149" s="1">
        <v>0</v>
      </c>
      <c r="BW149" s="1">
        <v>0</v>
      </c>
      <c r="BX149" s="1">
        <v>0</v>
      </c>
      <c r="BY149" s="1">
        <v>0</v>
      </c>
      <c r="BZ149" s="1">
        <v>0</v>
      </c>
      <c r="CA149" s="1">
        <v>0</v>
      </c>
      <c r="CB149" s="1">
        <v>0</v>
      </c>
      <c r="CC149" s="1">
        <v>0</v>
      </c>
      <c r="CD149" s="1">
        <v>45</v>
      </c>
      <c r="CE149" s="1">
        <v>1</v>
      </c>
      <c r="CF149" s="1">
        <v>0</v>
      </c>
      <c r="CG149" s="1">
        <v>0</v>
      </c>
      <c r="CH149" s="1">
        <v>0</v>
      </c>
      <c r="CI149" s="1">
        <v>0</v>
      </c>
      <c r="CJ149" s="13">
        <f>SUM(AT149,AW149,AZ149,BC149,BF149,BI149,BL149,BO149,BR149,BT149,BV149,BX149,BZ149,CB149,CD149,CF149,CH149)/60</f>
        <v>23.916666666666668</v>
      </c>
      <c r="EB149" s="13">
        <f>SUM(CL149,CO149,CR149,CU149,CX149,DA149,DD149,DG149,DJ149,DL149,DN149,DP149,DR149,DT149,DV149,DX149,DZ149)/60</f>
        <v>0</v>
      </c>
      <c r="EC149" s="1">
        <v>0</v>
      </c>
      <c r="ED149" s="1">
        <v>420</v>
      </c>
      <c r="EE149" s="10">
        <v>1</v>
      </c>
      <c r="EF149" s="1">
        <v>0</v>
      </c>
      <c r="EG149" s="1">
        <v>50</v>
      </c>
      <c r="EH149" s="1">
        <v>2</v>
      </c>
      <c r="EI149" s="1">
        <v>0</v>
      </c>
      <c r="EJ149" s="1">
        <v>425</v>
      </c>
      <c r="EK149" s="1">
        <v>1</v>
      </c>
      <c r="EL149" s="1">
        <v>0</v>
      </c>
      <c r="EM149" s="1">
        <v>90</v>
      </c>
      <c r="EN149" s="1">
        <v>2</v>
      </c>
      <c r="EO149" s="1">
        <v>0</v>
      </c>
      <c r="EP149" s="1">
        <v>0</v>
      </c>
      <c r="EQ149" s="1">
        <v>0</v>
      </c>
      <c r="ER149" s="1">
        <v>0</v>
      </c>
      <c r="ES149" s="1">
        <v>0</v>
      </c>
      <c r="ET149" s="1">
        <v>0</v>
      </c>
      <c r="EU149" s="1">
        <v>0</v>
      </c>
      <c r="EV149" s="1">
        <v>360</v>
      </c>
      <c r="EW149" s="1">
        <v>1</v>
      </c>
      <c r="EX149" s="1">
        <v>0</v>
      </c>
      <c r="EY149" s="1">
        <v>0</v>
      </c>
      <c r="EZ149" s="1">
        <v>0</v>
      </c>
      <c r="FA149" s="1">
        <v>0</v>
      </c>
      <c r="FB149" s="1">
        <v>0</v>
      </c>
      <c r="FC149" s="1">
        <v>0</v>
      </c>
      <c r="FD149" s="1">
        <v>45</v>
      </c>
      <c r="FE149" s="1">
        <v>1</v>
      </c>
      <c r="FF149" s="1">
        <v>0</v>
      </c>
      <c r="FG149" s="1">
        <v>0</v>
      </c>
      <c r="FH149" s="1">
        <v>0</v>
      </c>
      <c r="FI149" s="1">
        <v>0</v>
      </c>
      <c r="FJ149" s="1">
        <v>0</v>
      </c>
      <c r="FK149" s="1">
        <v>0</v>
      </c>
      <c r="FL149" s="1">
        <v>0</v>
      </c>
      <c r="FM149" s="1">
        <v>0</v>
      </c>
      <c r="FN149" s="1">
        <v>45</v>
      </c>
      <c r="FO149" s="1">
        <v>1</v>
      </c>
      <c r="FP149" s="1">
        <v>0</v>
      </c>
      <c r="FQ149" s="1">
        <v>0</v>
      </c>
      <c r="FR149" s="1">
        <v>0</v>
      </c>
      <c r="FS149" s="1">
        <v>0</v>
      </c>
      <c r="FT149" s="13">
        <f>SUM(ED149,EG149,EJ149,EM149,EP149,ES149,EV149,EY149,FB149,FD149,FF149,FH149,FJ149,FL149,FN149,FP149,FR149)/60</f>
        <v>23.916666666666668</v>
      </c>
      <c r="FU149">
        <f>IF(OR(AT149=0,AND(CL149&lt;&gt;"",CL149=0),AND(ED149&lt;&gt;"",ED149=0)),1,0)</f>
        <v>0</v>
      </c>
      <c r="FV149">
        <f>IF(OR(AZ149=0,AND(CR149&lt;&gt;"",CR149=0),AND(EJ149&lt;&gt;"",EJ149=0)),1,0)</f>
        <v>0</v>
      </c>
      <c r="FW149">
        <v>0</v>
      </c>
      <c r="FX149">
        <v>0</v>
      </c>
      <c r="FY149">
        <v>0</v>
      </c>
      <c r="FZ149" s="54">
        <v>0</v>
      </c>
    </row>
    <row r="150" spans="1:182" ht="13">
      <c r="A150">
        <v>381</v>
      </c>
      <c r="B150">
        <v>2</v>
      </c>
      <c r="C150">
        <v>2</v>
      </c>
      <c r="D150">
        <v>7</v>
      </c>
      <c r="E150">
        <v>3</v>
      </c>
      <c r="F150">
        <v>1</v>
      </c>
      <c r="G150">
        <v>11</v>
      </c>
      <c r="H150">
        <v>3</v>
      </c>
      <c r="I150">
        <v>2</v>
      </c>
      <c r="J150">
        <v>1</v>
      </c>
      <c r="K150">
        <v>2</v>
      </c>
      <c r="L150">
        <v>3</v>
      </c>
      <c r="M150">
        <v>0</v>
      </c>
      <c r="N150" s="28" t="s">
        <v>372</v>
      </c>
      <c r="O150" t="s">
        <v>1791</v>
      </c>
      <c r="P150" s="15" t="s">
        <v>153</v>
      </c>
      <c r="Q150">
        <v>0</v>
      </c>
      <c r="R150" s="28" t="s">
        <v>419</v>
      </c>
      <c r="S150">
        <v>120</v>
      </c>
      <c r="T150">
        <v>1</v>
      </c>
      <c r="V150">
        <v>2</v>
      </c>
      <c r="W150" t="s">
        <v>700</v>
      </c>
      <c r="X150">
        <v>0</v>
      </c>
      <c r="Y150" t="s">
        <v>764</v>
      </c>
      <c r="Z150">
        <v>1</v>
      </c>
      <c r="AA150">
        <v>0</v>
      </c>
      <c r="AB150">
        <v>1</v>
      </c>
      <c r="AD150">
        <v>2</v>
      </c>
      <c r="AE150" t="s">
        <v>1153</v>
      </c>
      <c r="AF150">
        <v>1</v>
      </c>
      <c r="AH150">
        <v>3</v>
      </c>
      <c r="AI150" t="s">
        <v>1387</v>
      </c>
      <c r="AJ150">
        <v>31</v>
      </c>
      <c r="AK150">
        <v>19</v>
      </c>
      <c r="AL150">
        <v>15</v>
      </c>
      <c r="AM150">
        <v>157</v>
      </c>
      <c r="AN150">
        <v>1726</v>
      </c>
      <c r="AO150">
        <v>147</v>
      </c>
      <c r="AP150">
        <v>71</v>
      </c>
      <c r="AQ150" t="s">
        <v>154</v>
      </c>
      <c r="AR150" t="s">
        <v>155</v>
      </c>
      <c r="AS150" s="1">
        <v>0</v>
      </c>
      <c r="AT150" s="1">
        <v>415</v>
      </c>
      <c r="AU150" s="1">
        <v>5</v>
      </c>
      <c r="AV150" s="1">
        <v>0</v>
      </c>
      <c r="AW150" s="1">
        <v>30</v>
      </c>
      <c r="AX150" s="1">
        <v>1</v>
      </c>
      <c r="AY150" s="1">
        <v>0</v>
      </c>
      <c r="AZ150" s="1">
        <v>415</v>
      </c>
      <c r="BA150" s="1">
        <v>3</v>
      </c>
      <c r="BB150" s="1">
        <v>35</v>
      </c>
      <c r="BC150" s="1">
        <v>45</v>
      </c>
      <c r="BD150" s="1">
        <v>2</v>
      </c>
      <c r="BE150" s="1">
        <v>0</v>
      </c>
      <c r="BF150" s="1">
        <v>0</v>
      </c>
      <c r="BG150" s="1">
        <v>0</v>
      </c>
      <c r="BH150" s="1">
        <v>0</v>
      </c>
      <c r="BI150" s="1">
        <v>0</v>
      </c>
      <c r="BJ150" s="1">
        <v>0</v>
      </c>
      <c r="BK150" s="1">
        <v>0</v>
      </c>
      <c r="BL150" s="1">
        <v>35</v>
      </c>
      <c r="BM150" s="1">
        <v>1</v>
      </c>
      <c r="BN150" s="1">
        <v>0</v>
      </c>
      <c r="BO150" s="1">
        <v>240</v>
      </c>
      <c r="BP150" s="1">
        <v>5</v>
      </c>
      <c r="BQ150" s="1">
        <v>0</v>
      </c>
      <c r="BR150" s="1">
        <v>95</v>
      </c>
      <c r="BS150" s="1">
        <v>3</v>
      </c>
      <c r="BT150" s="1">
        <v>75</v>
      </c>
      <c r="BU150" s="1">
        <v>1</v>
      </c>
      <c r="BV150" s="1">
        <v>0</v>
      </c>
      <c r="BW150" s="1">
        <v>0</v>
      </c>
      <c r="BX150" s="1">
        <v>0</v>
      </c>
      <c r="BY150" s="1">
        <v>0</v>
      </c>
      <c r="BZ150" s="1">
        <v>0</v>
      </c>
      <c r="CA150" s="1">
        <v>0</v>
      </c>
      <c r="CB150" s="1">
        <v>0</v>
      </c>
      <c r="CC150" s="1">
        <v>0</v>
      </c>
      <c r="CD150" s="1">
        <v>75</v>
      </c>
      <c r="CE150" s="1">
        <v>1</v>
      </c>
      <c r="CF150" s="1">
        <v>0</v>
      </c>
      <c r="CG150" s="1">
        <v>0</v>
      </c>
      <c r="CH150" s="1">
        <v>0</v>
      </c>
      <c r="CI150" s="1">
        <v>0</v>
      </c>
      <c r="CJ150" s="13">
        <f>SUM(AT150,AW150,AZ150,BC150,BF150,BI150,BL150,BO150,BR150,BT150,BV150,BX150,BZ150,CB150,CD150,CF150,CH150)/60</f>
        <v>23.75</v>
      </c>
      <c r="EB150" s="13">
        <f>SUM(CL150,CO150,CR150,CU150,CX150,DA150,DD150,DG150,DJ150,DL150,DN150,DP150,DR150,DT150,DV150,DX150,DZ150)/60</f>
        <v>0</v>
      </c>
      <c r="EC150" s="1">
        <v>0</v>
      </c>
      <c r="ED150" s="1">
        <v>415</v>
      </c>
      <c r="EE150" s="1">
        <v>5</v>
      </c>
      <c r="EF150" s="1">
        <v>0</v>
      </c>
      <c r="EG150" s="1">
        <v>30</v>
      </c>
      <c r="EH150" s="1">
        <v>1</v>
      </c>
      <c r="EI150" s="1">
        <v>75</v>
      </c>
      <c r="EJ150" s="1">
        <v>435</v>
      </c>
      <c r="EK150" s="1">
        <v>4</v>
      </c>
      <c r="EL150" s="1">
        <v>35</v>
      </c>
      <c r="EM150" s="1">
        <v>45</v>
      </c>
      <c r="EN150" s="1">
        <v>2</v>
      </c>
      <c r="EO150" s="1">
        <v>0</v>
      </c>
      <c r="EP150" s="1">
        <v>0</v>
      </c>
      <c r="EQ150" s="1">
        <v>0</v>
      </c>
      <c r="ER150" s="1">
        <v>0</v>
      </c>
      <c r="ES150" s="1">
        <v>0</v>
      </c>
      <c r="ET150" s="1">
        <v>0</v>
      </c>
      <c r="EU150" s="1">
        <v>0</v>
      </c>
      <c r="EV150" s="1">
        <v>35</v>
      </c>
      <c r="EW150" s="1">
        <v>1</v>
      </c>
      <c r="EX150" s="1">
        <v>0</v>
      </c>
      <c r="EY150" s="1">
        <v>240</v>
      </c>
      <c r="EZ150" s="1">
        <v>5</v>
      </c>
      <c r="FA150" s="1">
        <v>30</v>
      </c>
      <c r="FB150" s="1">
        <v>75</v>
      </c>
      <c r="FC150" s="1">
        <v>3</v>
      </c>
      <c r="FD150" s="1">
        <v>75</v>
      </c>
      <c r="FE150" s="1">
        <v>1</v>
      </c>
      <c r="FF150" s="1">
        <v>0</v>
      </c>
      <c r="FG150" s="1">
        <v>0</v>
      </c>
      <c r="FH150" s="1">
        <v>0</v>
      </c>
      <c r="FI150" s="1">
        <v>0</v>
      </c>
      <c r="FJ150" s="1">
        <v>0</v>
      </c>
      <c r="FK150" s="1">
        <v>0</v>
      </c>
      <c r="FL150" s="1">
        <v>0</v>
      </c>
      <c r="FM150" s="1">
        <v>0</v>
      </c>
      <c r="FN150" s="1">
        <v>75</v>
      </c>
      <c r="FO150" s="1">
        <v>1</v>
      </c>
      <c r="FP150" s="1">
        <v>0</v>
      </c>
      <c r="FQ150" s="1">
        <v>0</v>
      </c>
      <c r="FR150" s="1">
        <v>0</v>
      </c>
      <c r="FS150" s="1">
        <v>0</v>
      </c>
      <c r="FT150" s="13">
        <f>SUM(ED150,EG150,EJ150,EM150,EP150,ES150,EV150,EY150,FB150,FD150,FF150,FH150,FJ150,FL150,FN150,FP150,FR150)/60</f>
        <v>23.75</v>
      </c>
      <c r="FU150">
        <f>IF(OR(AT150=0,AND(CL150&lt;&gt;"",CL150=0),AND(ED150&lt;&gt;"",ED150=0)),1,0)</f>
        <v>0</v>
      </c>
      <c r="FV150">
        <f>IF(OR(AZ150=0,AND(CR150&lt;&gt;"",CR150=0),AND(EJ150&lt;&gt;"",EJ150=0)),1,0)</f>
        <v>0</v>
      </c>
      <c r="FW150">
        <v>0</v>
      </c>
      <c r="FX150">
        <v>0</v>
      </c>
      <c r="FY150">
        <v>0</v>
      </c>
      <c r="FZ150" s="54">
        <v>0</v>
      </c>
    </row>
    <row r="151" spans="1:182" s="9" customFormat="1" ht="12.75" customHeight="1">
      <c r="A151">
        <v>382</v>
      </c>
      <c r="B151">
        <v>2</v>
      </c>
      <c r="C151">
        <v>5</v>
      </c>
      <c r="D151">
        <v>4</v>
      </c>
      <c r="E151">
        <v>2</v>
      </c>
      <c r="F151">
        <v>0</v>
      </c>
      <c r="G151">
        <v>9</v>
      </c>
      <c r="H151">
        <v>7</v>
      </c>
      <c r="I151">
        <v>2</v>
      </c>
      <c r="J151">
        <v>1</v>
      </c>
      <c r="K151">
        <v>2</v>
      </c>
      <c r="L151">
        <v>2</v>
      </c>
      <c r="M151">
        <v>4</v>
      </c>
      <c r="N151" s="28" t="s">
        <v>287</v>
      </c>
      <c r="O151" t="s">
        <v>1792</v>
      </c>
      <c r="P151" s="15" t="s">
        <v>153</v>
      </c>
      <c r="Q151">
        <v>1</v>
      </c>
      <c r="R151" s="28" t="s">
        <v>433</v>
      </c>
      <c r="S151">
        <v>50</v>
      </c>
      <c r="T151">
        <v>1</v>
      </c>
      <c r="U151" t="s">
        <v>571</v>
      </c>
      <c r="V151">
        <v>1</v>
      </c>
      <c r="W151"/>
      <c r="X151">
        <v>3</v>
      </c>
      <c r="Y151"/>
      <c r="Z151">
        <v>2</v>
      </c>
      <c r="AA151">
        <v>0</v>
      </c>
      <c r="AB151">
        <v>0</v>
      </c>
      <c r="AC151" t="s">
        <v>832</v>
      </c>
      <c r="AD151">
        <v>2</v>
      </c>
      <c r="AE151" t="s">
        <v>995</v>
      </c>
      <c r="AF151">
        <v>2</v>
      </c>
      <c r="AG151"/>
      <c r="AH151">
        <v>1</v>
      </c>
      <c r="AI151"/>
      <c r="AJ151">
        <v>13</v>
      </c>
      <c r="AK151">
        <v>19</v>
      </c>
      <c r="AL151">
        <v>23</v>
      </c>
      <c r="AM151">
        <v>158</v>
      </c>
      <c r="AN151">
        <v>285</v>
      </c>
      <c r="AO151">
        <v>65</v>
      </c>
      <c r="AP151">
        <v>148</v>
      </c>
      <c r="AQ151" t="s">
        <v>154</v>
      </c>
      <c r="AR151" t="s">
        <v>156</v>
      </c>
      <c r="AS151" s="1">
        <v>0</v>
      </c>
      <c r="AT151" s="1">
        <v>510</v>
      </c>
      <c r="AU151" s="10">
        <v>1</v>
      </c>
      <c r="AV151" s="1">
        <v>0</v>
      </c>
      <c r="AW151" s="1">
        <v>0</v>
      </c>
      <c r="AX151" s="1">
        <v>0</v>
      </c>
      <c r="AY151" s="1">
        <v>0</v>
      </c>
      <c r="AZ151" s="1">
        <v>560</v>
      </c>
      <c r="BA151" s="1">
        <v>1</v>
      </c>
      <c r="BB151" s="1">
        <v>0</v>
      </c>
      <c r="BC151" s="1">
        <v>120</v>
      </c>
      <c r="BD151" s="1">
        <v>2</v>
      </c>
      <c r="BE151" s="1">
        <v>0</v>
      </c>
      <c r="BF151" s="1">
        <v>0</v>
      </c>
      <c r="BG151" s="1">
        <v>0</v>
      </c>
      <c r="BH151" s="1">
        <v>0</v>
      </c>
      <c r="BI151" s="1">
        <v>0</v>
      </c>
      <c r="BJ151" s="1">
        <v>0</v>
      </c>
      <c r="BK151" s="1">
        <v>0</v>
      </c>
      <c r="BL151" s="1">
        <v>160</v>
      </c>
      <c r="BM151" s="1">
        <v>1</v>
      </c>
      <c r="BN151" s="1">
        <v>0</v>
      </c>
      <c r="BO151" s="1">
        <v>0</v>
      </c>
      <c r="BP151" s="1">
        <v>0</v>
      </c>
      <c r="BQ151" s="1">
        <v>0</v>
      </c>
      <c r="BR151" s="1">
        <v>0</v>
      </c>
      <c r="BS151" s="1">
        <v>0</v>
      </c>
      <c r="BT151" s="1">
        <v>45</v>
      </c>
      <c r="BU151" s="1">
        <v>1</v>
      </c>
      <c r="BV151" s="1">
        <v>0</v>
      </c>
      <c r="BW151" s="1">
        <v>0</v>
      </c>
      <c r="BX151" s="1">
        <v>0</v>
      </c>
      <c r="BY151" s="1">
        <v>0</v>
      </c>
      <c r="BZ151" s="1">
        <v>0</v>
      </c>
      <c r="CA151" s="1">
        <v>0</v>
      </c>
      <c r="CB151" s="1">
        <v>0</v>
      </c>
      <c r="CC151" s="1">
        <v>0</v>
      </c>
      <c r="CD151" s="1">
        <v>45</v>
      </c>
      <c r="CE151" s="1">
        <v>1</v>
      </c>
      <c r="CF151" s="1">
        <v>0</v>
      </c>
      <c r="CG151" s="1">
        <v>0</v>
      </c>
      <c r="CH151" s="1">
        <v>0</v>
      </c>
      <c r="CI151" s="1">
        <v>0</v>
      </c>
      <c r="CJ151" s="13">
        <f>SUM(AT151,AW151,AZ151,BC151,BF151,BI151,BL151,BO151,BR151,BT151,BV151,BX151,BZ151,CB151,CD151,CF151,CH151)/60</f>
        <v>24</v>
      </c>
      <c r="CK151" s="1">
        <v>0</v>
      </c>
      <c r="CL151" s="1">
        <v>510</v>
      </c>
      <c r="CM151" s="10">
        <v>1</v>
      </c>
      <c r="CN151" s="1">
        <v>0</v>
      </c>
      <c r="CO151" s="1">
        <v>0</v>
      </c>
      <c r="CP151" s="1">
        <v>0</v>
      </c>
      <c r="CQ151" s="1">
        <v>0</v>
      </c>
      <c r="CR151" s="1">
        <v>560</v>
      </c>
      <c r="CS151" s="1">
        <v>1</v>
      </c>
      <c r="CT151" s="1">
        <v>0</v>
      </c>
      <c r="CU151" s="1">
        <v>120</v>
      </c>
      <c r="CV151" s="1">
        <v>2</v>
      </c>
      <c r="CW151" s="1">
        <v>0</v>
      </c>
      <c r="CX151" s="1">
        <v>0</v>
      </c>
      <c r="CY151" s="1">
        <v>0</v>
      </c>
      <c r="CZ151" s="1">
        <v>0</v>
      </c>
      <c r="DA151" s="1">
        <v>0</v>
      </c>
      <c r="DB151" s="1">
        <v>0</v>
      </c>
      <c r="DC151" s="1">
        <v>0</v>
      </c>
      <c r="DD151" s="1">
        <v>160</v>
      </c>
      <c r="DE151" s="1">
        <v>1</v>
      </c>
      <c r="DF151" s="1">
        <v>0</v>
      </c>
      <c r="DG151" s="1">
        <v>0</v>
      </c>
      <c r="DH151" s="1">
        <v>0</v>
      </c>
      <c r="DI151" s="1">
        <v>0</v>
      </c>
      <c r="DJ151" s="1">
        <v>0</v>
      </c>
      <c r="DK151" s="1">
        <v>0</v>
      </c>
      <c r="DL151" s="1">
        <v>45</v>
      </c>
      <c r="DM151" s="1">
        <v>1</v>
      </c>
      <c r="DN151" s="1">
        <v>0</v>
      </c>
      <c r="DO151" s="1">
        <v>0</v>
      </c>
      <c r="DP151" s="1">
        <v>0</v>
      </c>
      <c r="DQ151" s="1">
        <v>0</v>
      </c>
      <c r="DR151" s="1">
        <v>0</v>
      </c>
      <c r="DS151" s="1">
        <v>0</v>
      </c>
      <c r="DT151" s="1">
        <v>0</v>
      </c>
      <c r="DU151" s="1">
        <v>0</v>
      </c>
      <c r="DV151" s="1">
        <v>45</v>
      </c>
      <c r="DW151" s="1">
        <v>1</v>
      </c>
      <c r="DX151" s="1">
        <v>0</v>
      </c>
      <c r="DY151" s="1">
        <v>0</v>
      </c>
      <c r="DZ151" s="1">
        <v>0</v>
      </c>
      <c r="EA151" s="1">
        <v>0</v>
      </c>
      <c r="EB151" s="13">
        <f>SUM(CL151,CO151,CR151,CU151,CX151,DA151,DD151,DG151,DJ151,DL151,DN151,DP151,DR151,DT151,DV151,DX151,DZ151)/60</f>
        <v>24</v>
      </c>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3">
        <f>SUM(ED151,EG151,EJ151,EM151,EP151,ES151,EV151,EY151,FB151,FD151,FF151,FH151,FJ151,FL151,FN151,FP151,FR151)/60</f>
        <v>0</v>
      </c>
      <c r="FU151">
        <f>IF(OR(AT151=0,AND(CL151&lt;&gt;"",CL151=0),AND(ED151&lt;&gt;"",ED151=0)),1,0)</f>
        <v>0</v>
      </c>
      <c r="FV151">
        <f>IF(OR(AZ151=0,AND(CR151&lt;&gt;"",CR151=0),AND(EJ151&lt;&gt;"",EJ151=0)),1,0)</f>
        <v>0</v>
      </c>
      <c r="FW151">
        <v>0</v>
      </c>
      <c r="FX151">
        <v>0</v>
      </c>
      <c r="FY151">
        <v>0</v>
      </c>
      <c r="FZ151" s="54">
        <v>0</v>
      </c>
    </row>
    <row r="152" spans="1:182" ht="13">
      <c r="A152">
        <v>386</v>
      </c>
      <c r="B152">
        <v>1</v>
      </c>
      <c r="C152">
        <v>3</v>
      </c>
      <c r="D152">
        <v>1</v>
      </c>
      <c r="E152">
        <v>3</v>
      </c>
      <c r="F152">
        <v>1</v>
      </c>
      <c r="G152">
        <v>11</v>
      </c>
      <c r="H152">
        <v>7</v>
      </c>
      <c r="I152">
        <v>3</v>
      </c>
      <c r="J152">
        <v>0</v>
      </c>
      <c r="K152">
        <v>2</v>
      </c>
      <c r="L152">
        <v>2</v>
      </c>
      <c r="M152">
        <v>0</v>
      </c>
      <c r="N152" s="28" t="s">
        <v>286</v>
      </c>
      <c r="O152" t="s">
        <v>1796</v>
      </c>
      <c r="P152" s="15" t="s">
        <v>153</v>
      </c>
      <c r="Q152">
        <v>0</v>
      </c>
      <c r="R152" s="28" t="s">
        <v>388</v>
      </c>
      <c r="S152">
        <v>90</v>
      </c>
      <c r="T152">
        <v>1</v>
      </c>
      <c r="V152">
        <v>0</v>
      </c>
      <c r="X152">
        <v>2</v>
      </c>
      <c r="Z152">
        <v>0</v>
      </c>
      <c r="AA152">
        <v>0</v>
      </c>
      <c r="AB152">
        <v>0</v>
      </c>
      <c r="AD152">
        <v>3</v>
      </c>
      <c r="AE152" t="s">
        <v>1157</v>
      </c>
      <c r="AF152">
        <v>1</v>
      </c>
      <c r="AH152">
        <v>2</v>
      </c>
      <c r="AJ152">
        <v>20</v>
      </c>
      <c r="AK152">
        <v>16</v>
      </c>
      <c r="AL152">
        <v>17</v>
      </c>
      <c r="AM152">
        <v>98</v>
      </c>
      <c r="AN152">
        <v>430</v>
      </c>
      <c r="AO152">
        <v>73</v>
      </c>
      <c r="AP152">
        <v>145</v>
      </c>
      <c r="AQ152" t="s">
        <v>154</v>
      </c>
      <c r="AR152" t="s">
        <v>155</v>
      </c>
      <c r="AS152" s="1">
        <v>0</v>
      </c>
      <c r="AT152" s="1">
        <v>435</v>
      </c>
      <c r="AU152" s="10">
        <v>1</v>
      </c>
      <c r="AV152" s="1">
        <v>0</v>
      </c>
      <c r="AW152" s="1">
        <v>35</v>
      </c>
      <c r="AX152" s="1">
        <v>1</v>
      </c>
      <c r="AY152" s="1">
        <v>0</v>
      </c>
      <c r="AZ152" s="1">
        <v>555</v>
      </c>
      <c r="BA152" s="1">
        <v>1</v>
      </c>
      <c r="BB152" s="1">
        <v>0</v>
      </c>
      <c r="BC152" s="1">
        <v>70</v>
      </c>
      <c r="BD152" s="1">
        <v>2</v>
      </c>
      <c r="BE152" s="1">
        <v>0</v>
      </c>
      <c r="BF152" s="1">
        <v>0</v>
      </c>
      <c r="BG152" s="1">
        <v>0</v>
      </c>
      <c r="BH152" s="1">
        <v>0</v>
      </c>
      <c r="BI152" s="1">
        <v>0</v>
      </c>
      <c r="BJ152" s="1">
        <v>0</v>
      </c>
      <c r="BK152" s="1">
        <v>0</v>
      </c>
      <c r="BL152" s="1">
        <v>195</v>
      </c>
      <c r="BM152" s="1">
        <v>2</v>
      </c>
      <c r="BN152" s="1">
        <v>0</v>
      </c>
      <c r="BO152" s="1">
        <v>60</v>
      </c>
      <c r="BP152" s="1">
        <v>1</v>
      </c>
      <c r="BQ152" s="1">
        <v>0</v>
      </c>
      <c r="BR152" s="1">
        <v>0</v>
      </c>
      <c r="BS152" s="1">
        <v>0</v>
      </c>
      <c r="BT152" s="1">
        <v>45</v>
      </c>
      <c r="BU152" s="1">
        <v>1</v>
      </c>
      <c r="BV152" s="1">
        <v>0</v>
      </c>
      <c r="BW152" s="1">
        <v>0</v>
      </c>
      <c r="BX152" s="1">
        <v>0</v>
      </c>
      <c r="BY152" s="1">
        <v>0</v>
      </c>
      <c r="BZ152" s="1">
        <v>0</v>
      </c>
      <c r="CA152" s="1">
        <v>0</v>
      </c>
      <c r="CB152" s="1">
        <v>0</v>
      </c>
      <c r="CC152" s="1">
        <v>0</v>
      </c>
      <c r="CD152" s="1">
        <v>45</v>
      </c>
      <c r="CE152" s="1">
        <v>1</v>
      </c>
      <c r="CF152" s="1">
        <v>0</v>
      </c>
      <c r="CG152" s="1">
        <v>0</v>
      </c>
      <c r="CH152" s="1">
        <v>0</v>
      </c>
      <c r="CI152" s="1">
        <v>0</v>
      </c>
      <c r="CJ152" s="13">
        <f>SUM(AT152,AW152,AZ152,BC152,BF152,BI152,BL152,BO152,BR152,BT152,BV152,BX152,BZ152,CB152,CD152,CF152,CH152)/60</f>
        <v>24</v>
      </c>
      <c r="EB152" s="13">
        <f>SUM(CL152,CO152,CR152,CU152,CX152,DA152,DD152,DG152,DJ152,DL152,DN152,DP152,DR152,DT152,DV152,DX152,DZ152)/60</f>
        <v>0</v>
      </c>
      <c r="EC152" s="1">
        <v>0</v>
      </c>
      <c r="ED152" s="1">
        <v>435</v>
      </c>
      <c r="EE152" s="10">
        <v>1</v>
      </c>
      <c r="EF152" s="1">
        <v>0</v>
      </c>
      <c r="EG152" s="1">
        <v>35</v>
      </c>
      <c r="EH152" s="1">
        <v>1</v>
      </c>
      <c r="EI152" s="1">
        <v>60</v>
      </c>
      <c r="EJ152" s="1">
        <v>495</v>
      </c>
      <c r="EK152" s="1">
        <v>3</v>
      </c>
      <c r="EL152" s="1">
        <v>0</v>
      </c>
      <c r="EM152" s="1">
        <v>70</v>
      </c>
      <c r="EN152" s="1">
        <v>2</v>
      </c>
      <c r="EO152" s="1">
        <v>0</v>
      </c>
      <c r="EP152" s="1">
        <v>0</v>
      </c>
      <c r="EQ152" s="1">
        <v>0</v>
      </c>
      <c r="ER152" s="1">
        <v>0</v>
      </c>
      <c r="ES152" s="1">
        <v>0</v>
      </c>
      <c r="ET152" s="1">
        <v>0</v>
      </c>
      <c r="EU152" s="1">
        <v>0</v>
      </c>
      <c r="EV152" s="1">
        <v>255</v>
      </c>
      <c r="EW152" s="1">
        <v>2</v>
      </c>
      <c r="EX152" s="1">
        <v>0</v>
      </c>
      <c r="EY152" s="1">
        <v>60</v>
      </c>
      <c r="EZ152" s="1">
        <v>1</v>
      </c>
      <c r="FA152" s="1">
        <v>0</v>
      </c>
      <c r="FB152" s="1">
        <v>0</v>
      </c>
      <c r="FC152" s="1">
        <v>0</v>
      </c>
      <c r="FD152" s="1">
        <v>45</v>
      </c>
      <c r="FE152" s="1">
        <v>1</v>
      </c>
      <c r="FF152" s="1">
        <v>0</v>
      </c>
      <c r="FG152" s="1">
        <v>0</v>
      </c>
      <c r="FH152" s="1">
        <v>0</v>
      </c>
      <c r="FI152" s="1">
        <v>0</v>
      </c>
      <c r="FJ152" s="1">
        <v>0</v>
      </c>
      <c r="FK152" s="1">
        <v>0</v>
      </c>
      <c r="FL152" s="1">
        <v>0</v>
      </c>
      <c r="FM152" s="1">
        <v>0</v>
      </c>
      <c r="FN152" s="1">
        <v>45</v>
      </c>
      <c r="FO152" s="1">
        <v>1</v>
      </c>
      <c r="FP152" s="1">
        <v>0</v>
      </c>
      <c r="FQ152" s="1">
        <v>0</v>
      </c>
      <c r="FR152" s="1">
        <v>0</v>
      </c>
      <c r="FS152" s="1">
        <v>0</v>
      </c>
      <c r="FT152" s="13">
        <f>SUM(ED152,EG152,EJ152,EM152,EP152,ES152,EV152,EY152,FB152,FD152,FF152,FH152,FJ152,FL152,FN152,FP152,FR152)/60</f>
        <v>24</v>
      </c>
      <c r="FU152">
        <f>IF(OR(AT152=0,AND(CL152&lt;&gt;"",CL152=0),AND(ED152&lt;&gt;"",ED152=0)),1,0)</f>
        <v>0</v>
      </c>
      <c r="FV152">
        <f>IF(OR(AZ152=0,AND(CR152&lt;&gt;"",CR152=0),AND(EJ152&lt;&gt;"",EJ152=0)),1,0)</f>
        <v>0</v>
      </c>
      <c r="FW152">
        <v>0</v>
      </c>
      <c r="FX152">
        <v>0</v>
      </c>
      <c r="FY152">
        <v>0</v>
      </c>
      <c r="FZ152" s="54">
        <v>0</v>
      </c>
    </row>
    <row r="153" spans="1:182" ht="12.75" customHeight="1">
      <c r="A153">
        <v>400</v>
      </c>
      <c r="B153">
        <v>2</v>
      </c>
      <c r="C153">
        <v>2</v>
      </c>
      <c r="D153">
        <v>7</v>
      </c>
      <c r="E153">
        <v>1</v>
      </c>
      <c r="F153">
        <v>0</v>
      </c>
      <c r="G153">
        <v>1</v>
      </c>
      <c r="H153">
        <v>3</v>
      </c>
      <c r="I153">
        <v>2</v>
      </c>
      <c r="J153">
        <v>0</v>
      </c>
      <c r="K153">
        <v>2</v>
      </c>
      <c r="L153">
        <v>2</v>
      </c>
      <c r="M153">
        <v>0</v>
      </c>
      <c r="N153" s="28" t="s">
        <v>287</v>
      </c>
      <c r="O153" t="s">
        <v>1810</v>
      </c>
      <c r="P153" s="15" t="s">
        <v>153</v>
      </c>
      <c r="Q153">
        <v>1</v>
      </c>
      <c r="R153" s="28" t="s">
        <v>425</v>
      </c>
      <c r="S153">
        <v>100</v>
      </c>
      <c r="T153">
        <v>1</v>
      </c>
      <c r="V153">
        <v>3</v>
      </c>
      <c r="W153" t="s">
        <v>707</v>
      </c>
      <c r="X153">
        <v>2</v>
      </c>
      <c r="Z153">
        <v>2</v>
      </c>
      <c r="AA153">
        <v>0</v>
      </c>
      <c r="AB153">
        <v>2</v>
      </c>
      <c r="AC153" t="s">
        <v>836</v>
      </c>
      <c r="AD153">
        <v>2</v>
      </c>
      <c r="AE153" t="s">
        <v>958</v>
      </c>
      <c r="AF153">
        <v>2</v>
      </c>
      <c r="AG153" t="s">
        <v>1309</v>
      </c>
      <c r="AH153">
        <v>1</v>
      </c>
      <c r="AJ153">
        <v>32</v>
      </c>
      <c r="AK153">
        <v>13</v>
      </c>
      <c r="AL153">
        <v>17</v>
      </c>
      <c r="AM153">
        <v>33</v>
      </c>
      <c r="AN153">
        <v>323</v>
      </c>
      <c r="AO153">
        <v>22</v>
      </c>
      <c r="AP153">
        <v>124</v>
      </c>
      <c r="AQ153" t="s">
        <v>154</v>
      </c>
      <c r="AR153" t="s">
        <v>156</v>
      </c>
      <c r="AS153" s="1">
        <v>0</v>
      </c>
      <c r="AT153" s="1">
        <v>480</v>
      </c>
      <c r="AU153" s="10">
        <v>1</v>
      </c>
      <c r="AV153" s="1">
        <v>0</v>
      </c>
      <c r="AW153" s="1">
        <v>40</v>
      </c>
      <c r="AX153" s="1">
        <v>2</v>
      </c>
      <c r="AY153" s="1">
        <v>0</v>
      </c>
      <c r="AZ153" s="1">
        <v>520</v>
      </c>
      <c r="BA153" s="1">
        <v>1</v>
      </c>
      <c r="BB153" s="1">
        <v>0</v>
      </c>
      <c r="BC153" s="1">
        <v>120</v>
      </c>
      <c r="BD153" s="1">
        <v>2</v>
      </c>
      <c r="BE153" s="1">
        <v>0</v>
      </c>
      <c r="BF153" s="1">
        <v>0</v>
      </c>
      <c r="BG153" s="1">
        <v>0</v>
      </c>
      <c r="BH153" s="1">
        <v>0</v>
      </c>
      <c r="BI153" s="1">
        <v>0</v>
      </c>
      <c r="BJ153" s="1">
        <v>0</v>
      </c>
      <c r="BK153" s="1">
        <v>0</v>
      </c>
      <c r="BL153" s="1">
        <v>180</v>
      </c>
      <c r="BM153" s="1">
        <v>1</v>
      </c>
      <c r="BN153" s="1">
        <v>0</v>
      </c>
      <c r="BO153" s="1">
        <v>0</v>
      </c>
      <c r="BP153" s="1">
        <v>0</v>
      </c>
      <c r="BQ153" s="1">
        <v>0</v>
      </c>
      <c r="BR153" s="1">
        <v>0</v>
      </c>
      <c r="BS153" s="1">
        <v>0</v>
      </c>
      <c r="BT153" s="1">
        <v>45</v>
      </c>
      <c r="BU153" s="1">
        <v>1</v>
      </c>
      <c r="BV153" s="1">
        <v>0</v>
      </c>
      <c r="BW153" s="1">
        <v>0</v>
      </c>
      <c r="BX153" s="1">
        <v>0</v>
      </c>
      <c r="BY153" s="1">
        <v>0</v>
      </c>
      <c r="BZ153" s="1">
        <v>0</v>
      </c>
      <c r="CA153" s="1">
        <v>0</v>
      </c>
      <c r="CB153" s="1">
        <v>0</v>
      </c>
      <c r="CC153" s="1">
        <v>0</v>
      </c>
      <c r="CD153" s="1">
        <v>45</v>
      </c>
      <c r="CE153" s="1">
        <v>1</v>
      </c>
      <c r="CF153" s="1">
        <v>0</v>
      </c>
      <c r="CG153" s="1">
        <v>0</v>
      </c>
      <c r="CH153" s="1">
        <v>0</v>
      </c>
      <c r="CI153" s="1">
        <v>0</v>
      </c>
      <c r="CJ153" s="13">
        <f>SUM(AT153,AW153,AZ153,BC153,BF153,BI153,BL153,BO153,BR153,BT153,BV153,BX153,BZ153,CB153,CD153,CF153,CH153)/60</f>
        <v>23.833333333333332</v>
      </c>
      <c r="CK153" s="1">
        <v>0</v>
      </c>
      <c r="CL153" s="1">
        <v>480</v>
      </c>
      <c r="CM153" s="10">
        <v>1</v>
      </c>
      <c r="CN153" s="1">
        <v>0</v>
      </c>
      <c r="CO153" s="1">
        <v>40</v>
      </c>
      <c r="CP153" s="1">
        <v>2</v>
      </c>
      <c r="CQ153" s="1">
        <v>0</v>
      </c>
      <c r="CR153" s="1">
        <v>520</v>
      </c>
      <c r="CS153" s="1">
        <v>1</v>
      </c>
      <c r="CT153" s="1">
        <v>0</v>
      </c>
      <c r="CU153" s="1">
        <v>120</v>
      </c>
      <c r="CV153" s="1">
        <v>2</v>
      </c>
      <c r="CW153" s="1">
        <v>0</v>
      </c>
      <c r="CX153" s="1">
        <v>0</v>
      </c>
      <c r="CY153" s="1">
        <v>0</v>
      </c>
      <c r="CZ153" s="1">
        <v>0</v>
      </c>
      <c r="DA153" s="1">
        <v>0</v>
      </c>
      <c r="DB153" s="1">
        <v>0</v>
      </c>
      <c r="DC153" s="1">
        <v>0</v>
      </c>
      <c r="DD153" s="1">
        <v>180</v>
      </c>
      <c r="DE153" s="1">
        <v>1</v>
      </c>
      <c r="DF153" s="1">
        <v>0</v>
      </c>
      <c r="DG153" s="1">
        <v>0</v>
      </c>
      <c r="DH153" s="1">
        <v>0</v>
      </c>
      <c r="DI153" s="1">
        <v>0</v>
      </c>
      <c r="DJ153" s="1">
        <v>0</v>
      </c>
      <c r="DK153" s="1">
        <v>0</v>
      </c>
      <c r="DL153" s="1">
        <v>45</v>
      </c>
      <c r="DM153" s="1">
        <v>1</v>
      </c>
      <c r="DN153" s="1">
        <v>0</v>
      </c>
      <c r="DO153" s="1">
        <v>0</v>
      </c>
      <c r="DP153" s="1">
        <v>0</v>
      </c>
      <c r="DQ153" s="1">
        <v>0</v>
      </c>
      <c r="DR153" s="1">
        <v>0</v>
      </c>
      <c r="DS153" s="1">
        <v>0</v>
      </c>
      <c r="DT153" s="1">
        <v>0</v>
      </c>
      <c r="DU153" s="1">
        <v>0</v>
      </c>
      <c r="DV153" s="1">
        <v>45</v>
      </c>
      <c r="DW153" s="1">
        <v>1</v>
      </c>
      <c r="DX153" s="1">
        <v>0</v>
      </c>
      <c r="DY153" s="1">
        <v>0</v>
      </c>
      <c r="DZ153" s="1">
        <v>0</v>
      </c>
      <c r="EA153" s="1">
        <v>0</v>
      </c>
      <c r="EB153" s="13">
        <f>SUM(CL153,CO153,CR153,CU153,CX153,DA153,DD153,DG153,DJ153,DL153,DN153,DP153,DR153,DT153,DV153,DX153,DZ153)/60</f>
        <v>23.833333333333332</v>
      </c>
      <c r="FT153" s="13">
        <f>SUM(ED153,EG153,EJ153,EM153,EP153,ES153,EV153,EY153,FB153,FD153,FF153,FH153,FJ153,FL153,FN153,FP153,FR153)/60</f>
        <v>0</v>
      </c>
      <c r="FU153">
        <f>IF(OR(AT153=0,AND(CL153&lt;&gt;"",CL153=0),AND(ED153&lt;&gt;"",ED153=0)),1,0)</f>
        <v>0</v>
      </c>
      <c r="FV153">
        <f>IF(OR(AZ153=0,AND(CR153&lt;&gt;"",CR153=0),AND(EJ153&lt;&gt;"",EJ153=0)),1,0)</f>
        <v>0</v>
      </c>
      <c r="FW153">
        <v>0</v>
      </c>
      <c r="FX153">
        <v>0</v>
      </c>
      <c r="FY153">
        <v>0</v>
      </c>
      <c r="FZ153" s="54">
        <v>0</v>
      </c>
    </row>
    <row r="154" spans="1:182" ht="13">
      <c r="A154">
        <v>403</v>
      </c>
      <c r="B154">
        <v>1</v>
      </c>
      <c r="C154">
        <v>1</v>
      </c>
      <c r="D154">
        <v>5</v>
      </c>
      <c r="E154">
        <v>4</v>
      </c>
      <c r="F154">
        <v>2</v>
      </c>
      <c r="G154">
        <v>9</v>
      </c>
      <c r="H154">
        <v>7</v>
      </c>
      <c r="I154">
        <v>7</v>
      </c>
      <c r="J154">
        <v>0</v>
      </c>
      <c r="K154">
        <v>2</v>
      </c>
      <c r="L154">
        <v>3</v>
      </c>
      <c r="M154">
        <v>3</v>
      </c>
      <c r="N154" s="28" t="s">
        <v>301</v>
      </c>
      <c r="O154" t="s">
        <v>1813</v>
      </c>
      <c r="P154" s="15" t="s">
        <v>157</v>
      </c>
      <c r="Q154">
        <v>1</v>
      </c>
      <c r="R154" s="28" t="s">
        <v>368</v>
      </c>
      <c r="S154">
        <v>180</v>
      </c>
      <c r="T154">
        <v>1</v>
      </c>
      <c r="V154">
        <v>4</v>
      </c>
      <c r="X154">
        <v>3</v>
      </c>
      <c r="Z154">
        <v>2</v>
      </c>
      <c r="AA154">
        <v>0</v>
      </c>
      <c r="AB154">
        <v>3</v>
      </c>
      <c r="AD154">
        <v>0</v>
      </c>
      <c r="AE154" t="s">
        <v>889</v>
      </c>
      <c r="AF154">
        <v>3</v>
      </c>
      <c r="AH154">
        <v>1</v>
      </c>
      <c r="AJ154">
        <v>25</v>
      </c>
      <c r="AK154">
        <v>13</v>
      </c>
      <c r="AL154">
        <v>20</v>
      </c>
      <c r="AM154">
        <v>149</v>
      </c>
      <c r="AN154">
        <v>224</v>
      </c>
      <c r="AO154">
        <v>196</v>
      </c>
      <c r="AP154">
        <v>128</v>
      </c>
      <c r="AQ154" t="s">
        <v>154</v>
      </c>
      <c r="AR154" t="s">
        <v>156</v>
      </c>
      <c r="AS154" s="1">
        <v>0</v>
      </c>
      <c r="AT154" s="1">
        <v>545</v>
      </c>
      <c r="AU154" s="1">
        <v>1</v>
      </c>
      <c r="AV154" s="1">
        <v>0</v>
      </c>
      <c r="AW154" s="1">
        <v>60</v>
      </c>
      <c r="AX154" s="1">
        <v>2</v>
      </c>
      <c r="AY154" s="1">
        <v>80</v>
      </c>
      <c r="AZ154" s="1">
        <v>170</v>
      </c>
      <c r="BA154" s="1">
        <v>3</v>
      </c>
      <c r="BB154" s="1">
        <v>30</v>
      </c>
      <c r="BC154" s="1">
        <v>60</v>
      </c>
      <c r="BD154" s="1">
        <v>2</v>
      </c>
      <c r="BE154" s="1">
        <v>0</v>
      </c>
      <c r="BF154" s="1">
        <v>0</v>
      </c>
      <c r="BG154" s="1">
        <v>0</v>
      </c>
      <c r="BH154" s="1">
        <v>0</v>
      </c>
      <c r="BI154" s="1">
        <v>0</v>
      </c>
      <c r="BJ154" s="1">
        <v>0</v>
      </c>
      <c r="BK154" s="1">
        <v>40</v>
      </c>
      <c r="BL154" s="1">
        <v>440</v>
      </c>
      <c r="BM154" s="1">
        <v>4</v>
      </c>
      <c r="BN154" s="1">
        <v>0</v>
      </c>
      <c r="BO154" s="1">
        <v>0</v>
      </c>
      <c r="BP154" s="1">
        <v>0</v>
      </c>
      <c r="BQ154" s="1">
        <v>0</v>
      </c>
      <c r="BR154" s="1">
        <v>0</v>
      </c>
      <c r="BS154" s="1">
        <v>0</v>
      </c>
      <c r="BT154" s="1">
        <v>75</v>
      </c>
      <c r="BU154" s="1">
        <v>1</v>
      </c>
      <c r="BV154" s="1">
        <v>0</v>
      </c>
      <c r="BW154" s="1">
        <v>0</v>
      </c>
      <c r="BX154" s="1">
        <v>0</v>
      </c>
      <c r="BY154" s="1">
        <v>0</v>
      </c>
      <c r="BZ154" s="1">
        <v>0</v>
      </c>
      <c r="CA154" s="1">
        <v>0</v>
      </c>
      <c r="CB154" s="1">
        <v>0</v>
      </c>
      <c r="CC154" s="1">
        <v>0</v>
      </c>
      <c r="CD154" s="1">
        <v>75</v>
      </c>
      <c r="CE154" s="1">
        <v>1</v>
      </c>
      <c r="CF154" s="1">
        <v>0</v>
      </c>
      <c r="CG154" s="1">
        <v>0</v>
      </c>
      <c r="CH154" s="1">
        <v>0</v>
      </c>
      <c r="CI154" s="1">
        <v>0</v>
      </c>
      <c r="CJ154" s="13">
        <f>SUM(AT154,AW154,AZ154,BC154,BF154,BI154,BL154,BO154,BR154,BT154,BV154,BX154,BZ154,CB154,CD154,CF154,CH154)/60</f>
        <v>23.75</v>
      </c>
      <c r="CK154" s="1">
        <v>0</v>
      </c>
      <c r="CL154" s="1">
        <v>540</v>
      </c>
      <c r="CM154" s="1">
        <v>1</v>
      </c>
      <c r="CN154" s="1">
        <v>0</v>
      </c>
      <c r="CO154" s="1">
        <v>60</v>
      </c>
      <c r="CP154" s="1">
        <v>2</v>
      </c>
      <c r="CQ154" s="1">
        <v>0</v>
      </c>
      <c r="CR154" s="1">
        <v>195</v>
      </c>
      <c r="CS154" s="1">
        <v>2</v>
      </c>
      <c r="CT154" s="1">
        <v>30</v>
      </c>
      <c r="CU154" s="1">
        <v>60</v>
      </c>
      <c r="CV154" s="1">
        <v>2</v>
      </c>
      <c r="CW154" s="1">
        <v>0</v>
      </c>
      <c r="CX154" s="1">
        <v>0</v>
      </c>
      <c r="CY154" s="1">
        <v>0</v>
      </c>
      <c r="CZ154" s="1">
        <v>0</v>
      </c>
      <c r="DA154" s="1">
        <v>0</v>
      </c>
      <c r="DB154" s="1">
        <v>0</v>
      </c>
      <c r="DC154" s="1">
        <v>0</v>
      </c>
      <c r="DD154" s="1">
        <v>420</v>
      </c>
      <c r="DE154" s="1">
        <v>3</v>
      </c>
      <c r="DF154" s="1">
        <v>0</v>
      </c>
      <c r="DG154" s="1">
        <v>0</v>
      </c>
      <c r="DH154" s="1">
        <v>0</v>
      </c>
      <c r="DI154" s="1">
        <v>0</v>
      </c>
      <c r="DJ154" s="1">
        <v>0</v>
      </c>
      <c r="DK154" s="1">
        <v>0</v>
      </c>
      <c r="DL154" s="1">
        <v>75</v>
      </c>
      <c r="DM154" s="1">
        <v>1</v>
      </c>
      <c r="DN154" s="1">
        <v>0</v>
      </c>
      <c r="DO154" s="1">
        <v>0</v>
      </c>
      <c r="DP154" s="1">
        <v>0</v>
      </c>
      <c r="DQ154" s="1">
        <v>0</v>
      </c>
      <c r="DR154" s="1">
        <v>0</v>
      </c>
      <c r="DS154" s="1">
        <v>0</v>
      </c>
      <c r="DT154" s="1">
        <v>0</v>
      </c>
      <c r="DU154" s="1">
        <v>0</v>
      </c>
      <c r="DV154" s="1">
        <v>75</v>
      </c>
      <c r="DW154" s="1">
        <v>1</v>
      </c>
      <c r="DX154" s="1">
        <v>0</v>
      </c>
      <c r="DY154" s="1">
        <v>0</v>
      </c>
      <c r="DZ154" s="1">
        <v>0</v>
      </c>
      <c r="EA154" s="1">
        <v>0</v>
      </c>
      <c r="EB154" s="13">
        <f>SUM(CL154,CO154,CR154,CU154,CX154,DA154,DD154,DG154,DJ154,DL154,DN154,DP154,DR154,DT154,DV154,DX154,DZ154)/60</f>
        <v>23.75</v>
      </c>
      <c r="FT154" s="13">
        <f>SUM(ED154,EG154,EJ154,EM154,EP154,ES154,EV154,EY154,FB154,FD154,FF154,FH154,FJ154,FL154,FN154,FP154,FR154)/60</f>
        <v>0</v>
      </c>
      <c r="FU154">
        <f>IF(OR(AT154=0,AND(CL154&lt;&gt;"",CL154=0),AND(ED154&lt;&gt;"",ED154=0)),1,0)</f>
        <v>0</v>
      </c>
      <c r="FV154">
        <f>IF(OR(AZ154=0,AND(CR154&lt;&gt;"",CR154=0),AND(EJ154&lt;&gt;"",EJ154=0)),1,0)</f>
        <v>0</v>
      </c>
      <c r="FW154">
        <v>0</v>
      </c>
      <c r="FX154">
        <v>0</v>
      </c>
      <c r="FY154">
        <v>0</v>
      </c>
      <c r="FZ154" s="54">
        <v>0</v>
      </c>
    </row>
    <row r="155" spans="1:182" ht="12.75" customHeight="1">
      <c r="A155">
        <v>407</v>
      </c>
      <c r="B155">
        <v>1</v>
      </c>
      <c r="C155">
        <v>4</v>
      </c>
      <c r="D155">
        <v>4</v>
      </c>
      <c r="E155">
        <v>1</v>
      </c>
      <c r="F155">
        <v>0</v>
      </c>
      <c r="G155">
        <v>3</v>
      </c>
      <c r="H155">
        <v>3</v>
      </c>
      <c r="I155">
        <v>2</v>
      </c>
      <c r="J155">
        <v>0</v>
      </c>
      <c r="K155">
        <v>2</v>
      </c>
      <c r="L155">
        <v>1</v>
      </c>
      <c r="M155">
        <v>0</v>
      </c>
      <c r="N155" s="28" t="s">
        <v>291</v>
      </c>
      <c r="O155" t="s">
        <v>1817</v>
      </c>
      <c r="P155" s="15" t="s">
        <v>153</v>
      </c>
      <c r="Q155">
        <v>1</v>
      </c>
      <c r="R155" s="28" t="s">
        <v>396</v>
      </c>
      <c r="S155">
        <v>60</v>
      </c>
      <c r="T155">
        <v>1</v>
      </c>
      <c r="V155">
        <v>0</v>
      </c>
      <c r="X155">
        <v>2</v>
      </c>
      <c r="Z155">
        <v>1</v>
      </c>
      <c r="AA155">
        <v>0</v>
      </c>
      <c r="AB155">
        <v>0</v>
      </c>
      <c r="AD155">
        <v>2</v>
      </c>
      <c r="AE155" t="s">
        <v>1173</v>
      </c>
      <c r="AF155">
        <v>3</v>
      </c>
      <c r="AH155">
        <v>1</v>
      </c>
      <c r="AJ155">
        <v>26</v>
      </c>
      <c r="AK155">
        <v>23</v>
      </c>
      <c r="AL155">
        <v>39</v>
      </c>
      <c r="AM155">
        <v>172</v>
      </c>
      <c r="AN155">
        <v>600</v>
      </c>
      <c r="AO155">
        <v>35</v>
      </c>
      <c r="AP155">
        <v>155</v>
      </c>
      <c r="AQ155" t="s">
        <v>154</v>
      </c>
      <c r="AR155" t="s">
        <v>155</v>
      </c>
      <c r="AS155" s="1">
        <v>0</v>
      </c>
      <c r="AT155" s="1">
        <v>570</v>
      </c>
      <c r="AU155" s="1">
        <v>2</v>
      </c>
      <c r="AV155" s="1">
        <v>0</v>
      </c>
      <c r="AW155" s="1">
        <v>55</v>
      </c>
      <c r="AX155" s="1">
        <v>2</v>
      </c>
      <c r="AY155" s="1">
        <v>0</v>
      </c>
      <c r="AZ155" s="1">
        <v>240</v>
      </c>
      <c r="BA155" s="1">
        <v>1</v>
      </c>
      <c r="BB155" s="1">
        <v>0</v>
      </c>
      <c r="BC155" s="1">
        <v>125</v>
      </c>
      <c r="BD155" s="1">
        <v>3</v>
      </c>
      <c r="BE155" s="1">
        <v>0</v>
      </c>
      <c r="BF155" s="1">
        <v>30</v>
      </c>
      <c r="BG155" s="1">
        <v>1</v>
      </c>
      <c r="BH155" s="1">
        <v>0</v>
      </c>
      <c r="BI155" s="1">
        <v>0</v>
      </c>
      <c r="BJ155" s="1">
        <v>0</v>
      </c>
      <c r="BK155" s="1">
        <v>0</v>
      </c>
      <c r="BL155" s="1">
        <v>355</v>
      </c>
      <c r="BM155" s="1">
        <v>2</v>
      </c>
      <c r="BN155" s="1">
        <v>0</v>
      </c>
      <c r="BO155" s="1">
        <v>0</v>
      </c>
      <c r="BP155" s="1">
        <v>0</v>
      </c>
      <c r="BQ155" s="1">
        <v>0</v>
      </c>
      <c r="BR155" s="1">
        <v>0</v>
      </c>
      <c r="BS155" s="1">
        <v>0</v>
      </c>
      <c r="BT155" s="1">
        <v>20</v>
      </c>
      <c r="BU155" s="1">
        <v>1</v>
      </c>
      <c r="BV155" s="1">
        <v>0</v>
      </c>
      <c r="BW155" s="1">
        <v>0</v>
      </c>
      <c r="BX155" s="1">
        <v>0</v>
      </c>
      <c r="BY155" s="1">
        <v>0</v>
      </c>
      <c r="BZ155" s="1">
        <v>0</v>
      </c>
      <c r="CA155" s="1">
        <v>0</v>
      </c>
      <c r="CB155" s="1">
        <v>15</v>
      </c>
      <c r="CC155" s="1">
        <v>1</v>
      </c>
      <c r="CD155" s="1">
        <v>20</v>
      </c>
      <c r="CE155" s="1">
        <v>1</v>
      </c>
      <c r="CF155" s="1">
        <v>0</v>
      </c>
      <c r="CG155" s="1">
        <v>0</v>
      </c>
      <c r="CH155" s="1">
        <v>0</v>
      </c>
      <c r="CI155" s="1">
        <v>0</v>
      </c>
      <c r="CJ155" s="13">
        <f>SUM(AT155,AW155,AZ155,BC155,BF155,BI155,BL155,BO155,BR155,BT155,BV155,BX155,BZ155,CB155,CD155,CF155,CH155)/60</f>
        <v>23.833333333333332</v>
      </c>
      <c r="EB155" s="13">
        <f>SUM(CL155,CO155,CR155,CU155,CX155,DA155,DD155,DG155,DJ155,DL155,DN155,DP155,DR155,DT155,DV155,DX155,DZ155)/60</f>
        <v>0</v>
      </c>
      <c r="EC155" s="1">
        <v>0</v>
      </c>
      <c r="ED155" s="1">
        <v>570</v>
      </c>
      <c r="EE155" s="1">
        <v>2</v>
      </c>
      <c r="EF155" s="1">
        <v>0</v>
      </c>
      <c r="EG155" s="1">
        <v>55</v>
      </c>
      <c r="EH155" s="1">
        <v>2</v>
      </c>
      <c r="EI155" s="1">
        <v>0</v>
      </c>
      <c r="EJ155" s="1">
        <v>240</v>
      </c>
      <c r="EK155" s="1">
        <v>1</v>
      </c>
      <c r="EL155" s="1">
        <v>0</v>
      </c>
      <c r="EM155" s="1">
        <v>125</v>
      </c>
      <c r="EN155" s="1">
        <v>3</v>
      </c>
      <c r="EO155" s="1">
        <v>0</v>
      </c>
      <c r="EP155" s="1">
        <v>30</v>
      </c>
      <c r="EQ155" s="1">
        <v>1</v>
      </c>
      <c r="ER155" s="1">
        <v>0</v>
      </c>
      <c r="ES155" s="1">
        <v>0</v>
      </c>
      <c r="ET155" s="1">
        <v>0</v>
      </c>
      <c r="EU155" s="1">
        <v>0</v>
      </c>
      <c r="EV155" s="1">
        <v>355</v>
      </c>
      <c r="EW155" s="1">
        <v>2</v>
      </c>
      <c r="EX155" s="1">
        <v>0</v>
      </c>
      <c r="EY155" s="1">
        <v>0</v>
      </c>
      <c r="EZ155" s="1">
        <v>0</v>
      </c>
      <c r="FA155" s="1">
        <v>0</v>
      </c>
      <c r="FB155" s="1">
        <v>0</v>
      </c>
      <c r="FC155" s="1">
        <v>0</v>
      </c>
      <c r="FD155" s="1">
        <v>20</v>
      </c>
      <c r="FE155" s="1">
        <v>1</v>
      </c>
      <c r="FF155" s="1">
        <v>0</v>
      </c>
      <c r="FG155" s="1">
        <v>0</v>
      </c>
      <c r="FH155" s="1">
        <v>0</v>
      </c>
      <c r="FI155" s="1">
        <v>0</v>
      </c>
      <c r="FJ155" s="1">
        <v>0</v>
      </c>
      <c r="FK155" s="1">
        <v>0</v>
      </c>
      <c r="FL155" s="1">
        <v>15</v>
      </c>
      <c r="FM155" s="1">
        <v>1</v>
      </c>
      <c r="FN155" s="1">
        <v>20</v>
      </c>
      <c r="FO155" s="1">
        <v>1</v>
      </c>
      <c r="FP155" s="1">
        <v>0</v>
      </c>
      <c r="FQ155" s="1">
        <v>0</v>
      </c>
      <c r="FR155" s="1">
        <v>0</v>
      </c>
      <c r="FS155" s="1">
        <v>0</v>
      </c>
      <c r="FT155" s="13">
        <f>SUM(ED155,EG155,EJ155,EM155,EP155,ES155,EV155,EY155,FB155,FD155,FF155,FH155,FJ155,FL155,FN155,FP155,FR155)/60</f>
        <v>23.833333333333332</v>
      </c>
      <c r="FU155">
        <f>IF(OR(AT155=0,AND(CL155&lt;&gt;"",CL155=0),AND(ED155&lt;&gt;"",ED155=0)),1,0)</f>
        <v>0</v>
      </c>
      <c r="FV155">
        <f>IF(OR(AZ155=0,AND(CR155&lt;&gt;"",CR155=0),AND(EJ155&lt;&gt;"",EJ155=0)),1,0)</f>
        <v>0</v>
      </c>
      <c r="FW155">
        <v>0</v>
      </c>
      <c r="FX155">
        <v>0</v>
      </c>
      <c r="FY155">
        <v>0</v>
      </c>
      <c r="FZ155" s="54">
        <v>0</v>
      </c>
    </row>
    <row r="156" spans="1:182" ht="12.75" customHeight="1">
      <c r="A156">
        <v>412</v>
      </c>
      <c r="B156">
        <v>2</v>
      </c>
      <c r="C156">
        <v>3</v>
      </c>
      <c r="D156">
        <v>7</v>
      </c>
      <c r="E156">
        <v>3</v>
      </c>
      <c r="F156">
        <v>1</v>
      </c>
      <c r="G156">
        <v>11</v>
      </c>
      <c r="H156">
        <v>7</v>
      </c>
      <c r="I156">
        <v>3</v>
      </c>
      <c r="J156">
        <v>0</v>
      </c>
      <c r="K156">
        <v>2</v>
      </c>
      <c r="L156">
        <v>2</v>
      </c>
      <c r="M156">
        <v>0</v>
      </c>
      <c r="N156" s="28" t="s">
        <v>288</v>
      </c>
      <c r="O156" t="s">
        <v>1822</v>
      </c>
      <c r="P156" s="15" t="s">
        <v>153</v>
      </c>
      <c r="Q156">
        <v>0</v>
      </c>
      <c r="R156" s="28" t="s">
        <v>394</v>
      </c>
      <c r="S156">
        <v>120</v>
      </c>
      <c r="T156">
        <v>1</v>
      </c>
      <c r="V156">
        <v>4</v>
      </c>
      <c r="X156">
        <v>3</v>
      </c>
      <c r="Z156">
        <v>2</v>
      </c>
      <c r="AA156">
        <v>2</v>
      </c>
      <c r="AB156">
        <v>2</v>
      </c>
      <c r="AD156">
        <v>3</v>
      </c>
      <c r="AE156" t="s">
        <v>889</v>
      </c>
      <c r="AF156">
        <v>3</v>
      </c>
      <c r="AH156">
        <v>3</v>
      </c>
      <c r="AJ156">
        <v>17</v>
      </c>
      <c r="AK156">
        <v>27</v>
      </c>
      <c r="AL156">
        <v>16</v>
      </c>
      <c r="AM156">
        <v>9</v>
      </c>
      <c r="AN156">
        <v>161</v>
      </c>
      <c r="AO156">
        <v>23</v>
      </c>
      <c r="AP156">
        <v>92</v>
      </c>
      <c r="AQ156" t="s">
        <v>154</v>
      </c>
      <c r="AR156" t="s">
        <v>156</v>
      </c>
      <c r="AS156" s="1">
        <v>0</v>
      </c>
      <c r="AT156" s="1">
        <v>480</v>
      </c>
      <c r="AU156" s="1">
        <v>1</v>
      </c>
      <c r="AV156" s="1">
        <v>0</v>
      </c>
      <c r="AW156" s="1">
        <v>65</v>
      </c>
      <c r="AX156" s="1">
        <v>1</v>
      </c>
      <c r="AY156" s="1">
        <v>0</v>
      </c>
      <c r="AZ156" s="1">
        <v>495</v>
      </c>
      <c r="BA156" s="1">
        <v>2</v>
      </c>
      <c r="BB156" s="1">
        <v>0</v>
      </c>
      <c r="BC156" s="1">
        <v>60</v>
      </c>
      <c r="BD156" s="1">
        <v>1</v>
      </c>
      <c r="BE156" s="1">
        <v>0</v>
      </c>
      <c r="BF156" s="1">
        <v>0</v>
      </c>
      <c r="BG156" s="1">
        <v>0</v>
      </c>
      <c r="BH156" s="1">
        <v>0</v>
      </c>
      <c r="BI156" s="1">
        <v>0</v>
      </c>
      <c r="BJ156" s="1">
        <v>0</v>
      </c>
      <c r="BK156" s="1">
        <v>0</v>
      </c>
      <c r="BL156" s="1">
        <v>245</v>
      </c>
      <c r="BM156" s="1">
        <v>1</v>
      </c>
      <c r="BN156" s="1">
        <v>0</v>
      </c>
      <c r="BO156" s="1">
        <v>0</v>
      </c>
      <c r="BP156" s="1">
        <v>0</v>
      </c>
      <c r="BQ156" s="1">
        <v>0</v>
      </c>
      <c r="BR156" s="1">
        <v>0</v>
      </c>
      <c r="BS156" s="1">
        <v>0</v>
      </c>
      <c r="BT156" s="1">
        <v>45</v>
      </c>
      <c r="BU156" s="1">
        <v>1</v>
      </c>
      <c r="BV156" s="1">
        <v>0</v>
      </c>
      <c r="BW156" s="1">
        <v>0</v>
      </c>
      <c r="BX156" s="1">
        <v>0</v>
      </c>
      <c r="BY156" s="1">
        <v>0</v>
      </c>
      <c r="BZ156" s="1">
        <v>0</v>
      </c>
      <c r="CA156" s="1">
        <v>0</v>
      </c>
      <c r="CB156" s="1">
        <v>0</v>
      </c>
      <c r="CC156" s="1">
        <v>0</v>
      </c>
      <c r="CD156" s="1">
        <v>45</v>
      </c>
      <c r="CE156" s="1">
        <v>1</v>
      </c>
      <c r="CF156" s="1">
        <v>0</v>
      </c>
      <c r="CG156" s="1">
        <v>0</v>
      </c>
      <c r="CH156" s="1">
        <v>0</v>
      </c>
      <c r="CI156" s="1">
        <v>0</v>
      </c>
      <c r="CJ156" s="13">
        <f>SUM(AT156,AW156,AZ156,BC156,BF156,BI156,BL156,BO156,BR156,BT156,BV156,BX156,BZ156,CB156,CD156,CF156,CH156)/60</f>
        <v>23.916666666666668</v>
      </c>
      <c r="CK156" s="1">
        <v>0</v>
      </c>
      <c r="CL156" s="1">
        <v>480</v>
      </c>
      <c r="CM156" s="1">
        <v>1</v>
      </c>
      <c r="CN156" s="1">
        <v>0</v>
      </c>
      <c r="CO156" s="1">
        <v>65</v>
      </c>
      <c r="CP156" s="1">
        <v>1</v>
      </c>
      <c r="CQ156" s="1">
        <v>0</v>
      </c>
      <c r="CR156" s="1">
        <v>495</v>
      </c>
      <c r="CS156" s="1">
        <v>2</v>
      </c>
      <c r="CT156" s="1">
        <v>0</v>
      </c>
      <c r="CU156" s="1">
        <v>60</v>
      </c>
      <c r="CV156" s="1">
        <v>1</v>
      </c>
      <c r="CW156" s="1">
        <v>0</v>
      </c>
      <c r="CX156" s="1">
        <v>0</v>
      </c>
      <c r="CY156" s="1">
        <v>0</v>
      </c>
      <c r="CZ156" s="1">
        <v>0</v>
      </c>
      <c r="DA156" s="1">
        <v>0</v>
      </c>
      <c r="DB156" s="1">
        <v>0</v>
      </c>
      <c r="DC156" s="1">
        <v>0</v>
      </c>
      <c r="DD156" s="1">
        <v>245</v>
      </c>
      <c r="DE156" s="1">
        <v>1</v>
      </c>
      <c r="DF156" s="1">
        <v>0</v>
      </c>
      <c r="DG156" s="1">
        <v>0</v>
      </c>
      <c r="DH156" s="1">
        <v>0</v>
      </c>
      <c r="DI156" s="1">
        <v>0</v>
      </c>
      <c r="DJ156" s="1">
        <v>0</v>
      </c>
      <c r="DK156" s="1">
        <v>0</v>
      </c>
      <c r="DL156" s="1">
        <v>45</v>
      </c>
      <c r="DM156" s="1">
        <v>1</v>
      </c>
      <c r="DN156" s="1">
        <v>0</v>
      </c>
      <c r="DO156" s="1">
        <v>0</v>
      </c>
      <c r="DP156" s="1">
        <v>0</v>
      </c>
      <c r="DQ156" s="1">
        <v>0</v>
      </c>
      <c r="DR156" s="1">
        <v>0</v>
      </c>
      <c r="DS156" s="1">
        <v>0</v>
      </c>
      <c r="DT156" s="1">
        <v>0</v>
      </c>
      <c r="DU156" s="1">
        <v>0</v>
      </c>
      <c r="DV156" s="1">
        <v>45</v>
      </c>
      <c r="DW156" s="1">
        <v>1</v>
      </c>
      <c r="DX156" s="1">
        <v>0</v>
      </c>
      <c r="DY156" s="1">
        <v>0</v>
      </c>
      <c r="DZ156" s="1">
        <v>0</v>
      </c>
      <c r="EA156" s="1">
        <v>0</v>
      </c>
      <c r="EB156" s="13">
        <f>SUM(CL156,CO156,CR156,CU156,CX156,DA156,DD156,DG156,DJ156,DL156,DN156,DP156,DR156,DT156,DV156,DX156,DZ156)/60</f>
        <v>23.916666666666668</v>
      </c>
      <c r="FT156" s="13">
        <f>SUM(ED156,EG156,EJ156,EM156,EP156,ES156,EV156,EY156,FB156,FD156,FF156,FH156,FJ156,FL156,FN156,FP156,FR156)/60</f>
        <v>0</v>
      </c>
      <c r="FU156">
        <f>IF(OR(AT156=0,AND(CL156&lt;&gt;"",CL156=0),AND(ED156&lt;&gt;"",ED156=0)),1,0)</f>
        <v>0</v>
      </c>
      <c r="FV156">
        <f>IF(OR(AZ156=0,AND(CR156&lt;&gt;"",CR156=0),AND(EJ156&lt;&gt;"",EJ156=0)),1,0)</f>
        <v>0</v>
      </c>
      <c r="FW156">
        <v>0</v>
      </c>
      <c r="FX156">
        <v>0</v>
      </c>
      <c r="FY156">
        <v>0</v>
      </c>
      <c r="FZ156" s="54">
        <v>0</v>
      </c>
    </row>
    <row r="157" spans="1:182" ht="13">
      <c r="A157">
        <v>416</v>
      </c>
      <c r="B157">
        <v>2</v>
      </c>
      <c r="C157">
        <v>1</v>
      </c>
      <c r="D157">
        <v>3</v>
      </c>
      <c r="E157">
        <v>3</v>
      </c>
      <c r="F157">
        <v>2</v>
      </c>
      <c r="G157">
        <v>9</v>
      </c>
      <c r="H157">
        <v>7</v>
      </c>
      <c r="I157">
        <v>7</v>
      </c>
      <c r="J157">
        <v>1</v>
      </c>
      <c r="K157">
        <v>2</v>
      </c>
      <c r="L157">
        <v>3</v>
      </c>
      <c r="M157">
        <v>4</v>
      </c>
      <c r="N157" s="28" t="s">
        <v>296</v>
      </c>
      <c r="O157" t="s">
        <v>1826</v>
      </c>
      <c r="P157" s="15" t="s">
        <v>153</v>
      </c>
      <c r="Q157">
        <v>1</v>
      </c>
      <c r="R157" s="28" t="s">
        <v>419</v>
      </c>
      <c r="S157">
        <v>120</v>
      </c>
      <c r="T157">
        <v>0</v>
      </c>
      <c r="V157">
        <v>0</v>
      </c>
      <c r="X157">
        <v>3</v>
      </c>
      <c r="Z157">
        <v>0</v>
      </c>
      <c r="AA157">
        <v>0</v>
      </c>
      <c r="AB157">
        <v>1</v>
      </c>
      <c r="AD157">
        <v>1</v>
      </c>
      <c r="AE157" t="s">
        <v>1178</v>
      </c>
      <c r="AF157">
        <v>3</v>
      </c>
      <c r="AH157">
        <v>0</v>
      </c>
      <c r="AJ157">
        <v>11</v>
      </c>
      <c r="AK157">
        <v>16</v>
      </c>
      <c r="AL157">
        <v>16</v>
      </c>
      <c r="AM157">
        <v>14</v>
      </c>
      <c r="AN157">
        <v>403</v>
      </c>
      <c r="AO157">
        <v>64</v>
      </c>
      <c r="AP157">
        <v>249</v>
      </c>
      <c r="AQ157" t="s">
        <v>154</v>
      </c>
      <c r="AR157" t="s">
        <v>155</v>
      </c>
      <c r="AS157" s="1">
        <v>0</v>
      </c>
      <c r="AT157" s="1">
        <v>315</v>
      </c>
      <c r="AU157" s="1">
        <v>1</v>
      </c>
      <c r="AV157" s="1">
        <v>0</v>
      </c>
      <c r="AW157" s="1">
        <v>65</v>
      </c>
      <c r="AX157" s="1">
        <v>1</v>
      </c>
      <c r="AY157" s="1">
        <v>0</v>
      </c>
      <c r="AZ157" s="1">
        <v>470</v>
      </c>
      <c r="BA157" s="1">
        <v>1</v>
      </c>
      <c r="BB157" s="1">
        <v>0</v>
      </c>
      <c r="BC157" s="1">
        <v>85</v>
      </c>
      <c r="BD157" s="1">
        <v>1</v>
      </c>
      <c r="BE157" s="1">
        <v>0</v>
      </c>
      <c r="BF157" s="1">
        <v>90</v>
      </c>
      <c r="BG157" s="1">
        <v>1</v>
      </c>
      <c r="BH157" s="1">
        <v>0</v>
      </c>
      <c r="BI157" s="1">
        <v>0</v>
      </c>
      <c r="BJ157" s="1">
        <v>0</v>
      </c>
      <c r="BK157" s="1">
        <v>0</v>
      </c>
      <c r="BL157" s="1">
        <v>325</v>
      </c>
      <c r="BM157" s="1">
        <v>1</v>
      </c>
      <c r="BN157" s="1">
        <v>0</v>
      </c>
      <c r="BO157" s="1">
        <v>0</v>
      </c>
      <c r="BP157" s="1">
        <v>0</v>
      </c>
      <c r="BQ157" s="1">
        <v>0</v>
      </c>
      <c r="BR157" s="1">
        <v>0</v>
      </c>
      <c r="BS157" s="1">
        <v>0</v>
      </c>
      <c r="BT157" s="1">
        <v>0</v>
      </c>
      <c r="BU157" s="1">
        <v>0</v>
      </c>
      <c r="BV157" s="1">
        <v>0</v>
      </c>
      <c r="BW157" s="1">
        <v>0</v>
      </c>
      <c r="BX157" s="1">
        <v>0</v>
      </c>
      <c r="BY157" s="1">
        <v>0</v>
      </c>
      <c r="BZ157" s="1">
        <v>0</v>
      </c>
      <c r="CA157" s="1">
        <v>0</v>
      </c>
      <c r="CB157" s="1">
        <v>15</v>
      </c>
      <c r="CC157" s="1">
        <v>1</v>
      </c>
      <c r="CD157" s="1">
        <v>75</v>
      </c>
      <c r="CE157" s="1">
        <v>1</v>
      </c>
      <c r="CF157" s="1">
        <v>0</v>
      </c>
      <c r="CG157" s="1">
        <v>0</v>
      </c>
      <c r="CH157" s="1">
        <v>0</v>
      </c>
      <c r="CI157" s="1">
        <v>0</v>
      </c>
      <c r="CJ157" s="13">
        <f>SUM(AT157,AW157,AZ157,BC157,BF157,BI157,BL157,BO157,BR157,BT157,BV157,BX157,BZ157,CB157,CD157,CF157,CH157)/60</f>
        <v>24</v>
      </c>
      <c r="EB157" s="13">
        <f>SUM(CL157,CO157,CR157,CU157,CX157,DA157,DD157,DG157,DJ157,DL157,DN157,DP157,DR157,DT157,DV157,DX157,DZ157)/60</f>
        <v>0</v>
      </c>
      <c r="EC157" s="1">
        <v>0</v>
      </c>
      <c r="ED157" s="1">
        <v>315</v>
      </c>
      <c r="EE157" s="1">
        <v>1</v>
      </c>
      <c r="EF157" s="1">
        <v>0</v>
      </c>
      <c r="EG157" s="1">
        <v>65</v>
      </c>
      <c r="EH157" s="1">
        <v>1</v>
      </c>
      <c r="EI157" s="1">
        <v>0</v>
      </c>
      <c r="EJ157" s="1">
        <v>470</v>
      </c>
      <c r="EK157" s="1">
        <v>1</v>
      </c>
      <c r="EL157" s="1">
        <v>0</v>
      </c>
      <c r="EM157" s="1">
        <v>85</v>
      </c>
      <c r="EN157" s="1">
        <v>1</v>
      </c>
      <c r="EO157" s="1">
        <v>0</v>
      </c>
      <c r="EP157" s="1">
        <v>90</v>
      </c>
      <c r="EQ157" s="1">
        <v>1</v>
      </c>
      <c r="ER157" s="1">
        <v>0</v>
      </c>
      <c r="ES157" s="1">
        <v>0</v>
      </c>
      <c r="ET157" s="1">
        <v>0</v>
      </c>
      <c r="EU157" s="1">
        <v>0</v>
      </c>
      <c r="EV157" s="1">
        <v>325</v>
      </c>
      <c r="EW157" s="1">
        <v>1</v>
      </c>
      <c r="EX157" s="1">
        <v>0</v>
      </c>
      <c r="EY157" s="1">
        <v>0</v>
      </c>
      <c r="EZ157" s="1">
        <v>0</v>
      </c>
      <c r="FA157" s="1">
        <v>0</v>
      </c>
      <c r="FB157" s="1">
        <v>0</v>
      </c>
      <c r="FC157" s="1">
        <v>0</v>
      </c>
      <c r="FD157" s="1">
        <v>0</v>
      </c>
      <c r="FE157" s="1">
        <v>0</v>
      </c>
      <c r="FF157" s="1">
        <v>0</v>
      </c>
      <c r="FG157" s="1">
        <v>0</v>
      </c>
      <c r="FH157" s="1">
        <v>0</v>
      </c>
      <c r="FI157" s="1">
        <v>0</v>
      </c>
      <c r="FJ157" s="1">
        <v>0</v>
      </c>
      <c r="FK157" s="1">
        <v>0</v>
      </c>
      <c r="FL157" s="1">
        <v>15</v>
      </c>
      <c r="FM157" s="1">
        <v>1</v>
      </c>
      <c r="FN157" s="1">
        <v>75</v>
      </c>
      <c r="FO157" s="1">
        <v>1</v>
      </c>
      <c r="FP157" s="1">
        <v>0</v>
      </c>
      <c r="FQ157" s="1">
        <v>0</v>
      </c>
      <c r="FR157" s="1">
        <v>0</v>
      </c>
      <c r="FS157" s="1">
        <v>0</v>
      </c>
      <c r="FT157" s="13">
        <f>SUM(ED157,EG157,EJ157,EM157,EP157,ES157,EV157,EY157,FB157,FD157,FF157,FH157,FJ157,FL157,FN157,FP157,FR157)/60</f>
        <v>24</v>
      </c>
      <c r="FU157">
        <f>IF(OR(AT157=0,AND(CL157&lt;&gt;"",CL157=0),AND(ED157&lt;&gt;"",ED157=0)),1,0)</f>
        <v>0</v>
      </c>
      <c r="FV157">
        <f>IF(OR(AZ157=0,AND(CR157&lt;&gt;"",CR157=0),AND(EJ157&lt;&gt;"",EJ157=0)),1,0)</f>
        <v>0</v>
      </c>
      <c r="FW157">
        <v>0</v>
      </c>
      <c r="FX157">
        <v>0</v>
      </c>
      <c r="FY157">
        <v>0</v>
      </c>
      <c r="FZ157" s="54">
        <v>0</v>
      </c>
    </row>
    <row r="158" spans="1:182" ht="12.75" customHeight="1">
      <c r="A158">
        <v>418</v>
      </c>
      <c r="B158">
        <v>1</v>
      </c>
      <c r="C158">
        <v>4</v>
      </c>
      <c r="D158">
        <v>7</v>
      </c>
      <c r="E158">
        <v>4</v>
      </c>
      <c r="F158">
        <v>2</v>
      </c>
      <c r="G158">
        <v>9</v>
      </c>
      <c r="H158">
        <v>7</v>
      </c>
      <c r="I158">
        <v>3</v>
      </c>
      <c r="J158">
        <v>1</v>
      </c>
      <c r="K158">
        <v>2</v>
      </c>
      <c r="L158">
        <v>3</v>
      </c>
      <c r="M158">
        <v>3</v>
      </c>
      <c r="N158" s="28" t="s">
        <v>291</v>
      </c>
      <c r="O158" t="s">
        <v>1828</v>
      </c>
      <c r="P158" s="15" t="s">
        <v>153</v>
      </c>
      <c r="Q158">
        <v>0</v>
      </c>
      <c r="R158" s="28" t="s">
        <v>368</v>
      </c>
      <c r="S158">
        <v>180</v>
      </c>
      <c r="T158">
        <v>1</v>
      </c>
      <c r="V158">
        <v>4</v>
      </c>
      <c r="X158">
        <v>3</v>
      </c>
      <c r="Z158">
        <v>0</v>
      </c>
      <c r="AA158">
        <v>0</v>
      </c>
      <c r="AB158">
        <v>0</v>
      </c>
      <c r="AD158">
        <v>2</v>
      </c>
      <c r="AE158" t="s">
        <v>1180</v>
      </c>
      <c r="AF158">
        <v>1</v>
      </c>
      <c r="AH158">
        <v>2</v>
      </c>
      <c r="AI158" t="s">
        <v>1394</v>
      </c>
      <c r="AJ158">
        <v>12</v>
      </c>
      <c r="AK158">
        <v>13</v>
      </c>
      <c r="AL158">
        <v>16</v>
      </c>
      <c r="AM158">
        <v>40</v>
      </c>
      <c r="AN158">
        <v>239</v>
      </c>
      <c r="AO158">
        <v>96</v>
      </c>
      <c r="AP158">
        <v>113</v>
      </c>
      <c r="AQ158" t="s">
        <v>154</v>
      </c>
      <c r="AR158" t="s">
        <v>155</v>
      </c>
      <c r="AS158" s="1">
        <v>0</v>
      </c>
      <c r="AT158" s="1">
        <v>425</v>
      </c>
      <c r="AU158" s="1">
        <v>1</v>
      </c>
      <c r="AV158" s="1">
        <v>0</v>
      </c>
      <c r="AW158" s="1">
        <v>0</v>
      </c>
      <c r="AX158" s="1">
        <v>0</v>
      </c>
      <c r="AY158" s="1">
        <v>0</v>
      </c>
      <c r="AZ158" s="1">
        <v>465</v>
      </c>
      <c r="BA158" s="1">
        <v>2</v>
      </c>
      <c r="BB158" s="1">
        <v>0</v>
      </c>
      <c r="BC158" s="1">
        <v>150</v>
      </c>
      <c r="BD158" s="1">
        <v>3</v>
      </c>
      <c r="BE158" s="1">
        <v>0</v>
      </c>
      <c r="BF158" s="1">
        <v>0</v>
      </c>
      <c r="BG158" s="1">
        <v>0</v>
      </c>
      <c r="BH158" s="1">
        <v>0</v>
      </c>
      <c r="BI158" s="1">
        <v>0</v>
      </c>
      <c r="BJ158" s="1">
        <v>0</v>
      </c>
      <c r="BK158" s="1">
        <v>0</v>
      </c>
      <c r="BL158" s="1">
        <v>250</v>
      </c>
      <c r="BM158" s="1">
        <v>1</v>
      </c>
      <c r="BN158" s="1">
        <v>0</v>
      </c>
      <c r="BO158" s="1">
        <v>0</v>
      </c>
      <c r="BP158" s="1">
        <v>0</v>
      </c>
      <c r="BQ158" s="1">
        <v>0</v>
      </c>
      <c r="BR158" s="1">
        <v>0</v>
      </c>
      <c r="BS158" s="1">
        <v>0</v>
      </c>
      <c r="BT158" s="1">
        <v>75</v>
      </c>
      <c r="BU158" s="1">
        <v>1</v>
      </c>
      <c r="BV158" s="1">
        <v>0</v>
      </c>
      <c r="BW158" s="1">
        <v>0</v>
      </c>
      <c r="BX158" s="1">
        <v>0</v>
      </c>
      <c r="BY158" s="1">
        <v>0</v>
      </c>
      <c r="BZ158" s="1">
        <v>0</v>
      </c>
      <c r="CA158" s="1">
        <v>0</v>
      </c>
      <c r="CB158" s="1">
        <v>0</v>
      </c>
      <c r="CC158" s="1">
        <v>0</v>
      </c>
      <c r="CD158" s="1">
        <v>75</v>
      </c>
      <c r="CE158" s="1">
        <v>1</v>
      </c>
      <c r="CF158" s="1">
        <v>0</v>
      </c>
      <c r="CG158" s="1">
        <v>0</v>
      </c>
      <c r="CH158" s="1">
        <v>0</v>
      </c>
      <c r="CI158" s="1">
        <v>0</v>
      </c>
      <c r="CJ158" s="13">
        <f>SUM(AT158,AW158,AZ158,BC158,BF158,BI158,BL158,BO158,BR158,BT158,BV158,BX158,BZ158,CB158,CD158,CF158,CH158)/60</f>
        <v>24</v>
      </c>
      <c r="EB158" s="13">
        <f>SUM(CL158,CO158,CR158,CU158,CX158,DA158,DD158,DG158,DJ158,DL158,DN158,DP158,DR158,DT158,DV158,DX158,DZ158)/60</f>
        <v>0</v>
      </c>
      <c r="EC158" s="1">
        <v>0</v>
      </c>
      <c r="ED158" s="1">
        <v>455</v>
      </c>
      <c r="EE158" s="10">
        <v>1</v>
      </c>
      <c r="EF158" s="1">
        <v>0</v>
      </c>
      <c r="EG158" s="1">
        <v>0</v>
      </c>
      <c r="EH158" s="1">
        <v>0</v>
      </c>
      <c r="EI158" s="1">
        <v>0</v>
      </c>
      <c r="EJ158" s="1">
        <v>465</v>
      </c>
      <c r="EK158" s="1">
        <v>2</v>
      </c>
      <c r="EL158" s="1">
        <v>30</v>
      </c>
      <c r="EM158" s="1">
        <v>120</v>
      </c>
      <c r="EN158" s="1">
        <v>3</v>
      </c>
      <c r="EO158" s="1">
        <v>0</v>
      </c>
      <c r="EP158" s="1">
        <v>0</v>
      </c>
      <c r="EQ158" s="1">
        <v>0</v>
      </c>
      <c r="ER158" s="1">
        <v>0</v>
      </c>
      <c r="ES158" s="1">
        <v>0</v>
      </c>
      <c r="ET158" s="1">
        <v>0</v>
      </c>
      <c r="EU158" s="1">
        <v>0</v>
      </c>
      <c r="EV158" s="1">
        <v>250</v>
      </c>
      <c r="EW158" s="1">
        <v>1</v>
      </c>
      <c r="EX158" s="1">
        <v>0</v>
      </c>
      <c r="EY158" s="1">
        <v>0</v>
      </c>
      <c r="EZ158" s="1">
        <v>0</v>
      </c>
      <c r="FA158" s="1">
        <v>0</v>
      </c>
      <c r="FB158" s="1">
        <v>0</v>
      </c>
      <c r="FC158" s="1">
        <v>0</v>
      </c>
      <c r="FD158" s="1">
        <v>75</v>
      </c>
      <c r="FE158" s="1">
        <v>1</v>
      </c>
      <c r="FF158" s="1">
        <v>0</v>
      </c>
      <c r="FG158" s="1">
        <v>0</v>
      </c>
      <c r="FH158" s="1">
        <v>0</v>
      </c>
      <c r="FI158" s="1">
        <v>0</v>
      </c>
      <c r="FJ158" s="1">
        <v>0</v>
      </c>
      <c r="FK158" s="1">
        <v>0</v>
      </c>
      <c r="FL158" s="1">
        <v>0</v>
      </c>
      <c r="FM158" s="1">
        <v>0</v>
      </c>
      <c r="FN158" s="1">
        <v>75</v>
      </c>
      <c r="FO158" s="1">
        <v>1</v>
      </c>
      <c r="FP158" s="1">
        <v>0</v>
      </c>
      <c r="FQ158" s="1">
        <v>0</v>
      </c>
      <c r="FR158" s="1">
        <v>0</v>
      </c>
      <c r="FS158" s="1">
        <v>0</v>
      </c>
      <c r="FT158" s="13">
        <f>SUM(ED158,EG158,EJ158,EM158,EP158,ES158,EV158,EY158,FB158,FD158,FF158,FH158,FJ158,FL158,FN158,FP158,FR158)/60</f>
        <v>24</v>
      </c>
      <c r="FU158">
        <f>IF(OR(AT158=0,AND(CL158&lt;&gt;"",CL158=0),AND(ED158&lt;&gt;"",ED158=0)),1,0)</f>
        <v>0</v>
      </c>
      <c r="FV158">
        <f>IF(OR(AZ158=0,AND(CR158&lt;&gt;"",CR158=0),AND(EJ158&lt;&gt;"",EJ158=0)),1,0)</f>
        <v>0</v>
      </c>
      <c r="FW158">
        <v>0</v>
      </c>
      <c r="FX158">
        <v>0</v>
      </c>
      <c r="FY158">
        <v>0</v>
      </c>
      <c r="FZ158" s="54">
        <v>0</v>
      </c>
    </row>
    <row r="159" spans="1:182" ht="13">
      <c r="A159">
        <v>421</v>
      </c>
      <c r="B159">
        <v>1</v>
      </c>
      <c r="C159">
        <v>2</v>
      </c>
      <c r="D159">
        <v>6</v>
      </c>
      <c r="E159">
        <v>2</v>
      </c>
      <c r="F159">
        <v>0</v>
      </c>
      <c r="G159">
        <v>6</v>
      </c>
      <c r="H159">
        <v>5</v>
      </c>
      <c r="I159">
        <v>2</v>
      </c>
      <c r="J159">
        <v>0</v>
      </c>
      <c r="K159">
        <v>2</v>
      </c>
      <c r="L159">
        <v>2</v>
      </c>
      <c r="M159">
        <v>0</v>
      </c>
      <c r="N159" s="28" t="s">
        <v>358</v>
      </c>
      <c r="O159" t="s">
        <v>1831</v>
      </c>
      <c r="P159" s="15" t="s">
        <v>157</v>
      </c>
      <c r="Q159">
        <v>1</v>
      </c>
      <c r="R159" s="28" t="s">
        <v>425</v>
      </c>
      <c r="S159">
        <v>100</v>
      </c>
      <c r="T159">
        <v>0</v>
      </c>
      <c r="U159" t="s">
        <v>581</v>
      </c>
      <c r="V159">
        <v>3</v>
      </c>
      <c r="W159" t="s">
        <v>710</v>
      </c>
      <c r="X159">
        <v>3</v>
      </c>
      <c r="Z159">
        <v>1</v>
      </c>
      <c r="AA159">
        <v>0</v>
      </c>
      <c r="AB159">
        <v>1</v>
      </c>
      <c r="AD159">
        <v>3</v>
      </c>
      <c r="AE159" t="s">
        <v>1183</v>
      </c>
      <c r="AF159">
        <v>2</v>
      </c>
      <c r="AH159">
        <v>2</v>
      </c>
      <c r="AI159" t="s">
        <v>1396</v>
      </c>
      <c r="AJ159">
        <v>36</v>
      </c>
      <c r="AK159">
        <v>11</v>
      </c>
      <c r="AL159">
        <v>27</v>
      </c>
      <c r="AM159">
        <v>159</v>
      </c>
      <c r="AN159">
        <v>419</v>
      </c>
      <c r="AO159">
        <v>376</v>
      </c>
      <c r="AP159">
        <v>297</v>
      </c>
      <c r="AQ159" t="s">
        <v>154</v>
      </c>
      <c r="AR159" t="s">
        <v>156</v>
      </c>
      <c r="AS159" s="1">
        <v>0</v>
      </c>
      <c r="AT159" s="1">
        <v>460</v>
      </c>
      <c r="AU159" s="10">
        <v>1</v>
      </c>
      <c r="AV159" s="1">
        <v>0</v>
      </c>
      <c r="AW159" s="1">
        <v>30</v>
      </c>
      <c r="AX159" s="1">
        <v>2</v>
      </c>
      <c r="AY159" s="1">
        <v>0</v>
      </c>
      <c r="AZ159" s="1">
        <v>510</v>
      </c>
      <c r="BA159" s="1">
        <v>2</v>
      </c>
      <c r="BB159" s="1">
        <v>0</v>
      </c>
      <c r="BC159" s="1">
        <v>290</v>
      </c>
      <c r="BD159" s="1">
        <v>3</v>
      </c>
      <c r="BE159" s="1">
        <v>0</v>
      </c>
      <c r="BF159" s="1">
        <v>0</v>
      </c>
      <c r="BG159" s="1">
        <v>0</v>
      </c>
      <c r="BH159" s="1">
        <v>0</v>
      </c>
      <c r="BI159" s="1">
        <v>0</v>
      </c>
      <c r="BJ159" s="1">
        <v>0</v>
      </c>
      <c r="BK159" s="1">
        <v>0</v>
      </c>
      <c r="BL159" s="1">
        <v>60</v>
      </c>
      <c r="BM159" s="1">
        <v>2</v>
      </c>
      <c r="BN159" s="1">
        <v>0</v>
      </c>
      <c r="BO159" s="1">
        <v>0</v>
      </c>
      <c r="BP159" s="1">
        <v>0</v>
      </c>
      <c r="BQ159" s="1">
        <v>0</v>
      </c>
      <c r="BR159" s="1">
        <v>0</v>
      </c>
      <c r="BS159" s="1">
        <v>0</v>
      </c>
      <c r="BT159" s="1">
        <v>45</v>
      </c>
      <c r="BU159" s="1">
        <v>1</v>
      </c>
      <c r="BV159" s="1">
        <v>0</v>
      </c>
      <c r="BW159" s="1">
        <v>0</v>
      </c>
      <c r="BX159" s="1">
        <v>0</v>
      </c>
      <c r="BY159" s="1">
        <v>0</v>
      </c>
      <c r="BZ159" s="1">
        <v>0</v>
      </c>
      <c r="CA159" s="1">
        <v>0</v>
      </c>
      <c r="CB159" s="1">
        <v>0</v>
      </c>
      <c r="CC159" s="1">
        <v>0</v>
      </c>
      <c r="CD159" s="1">
        <v>45</v>
      </c>
      <c r="CE159" s="1">
        <v>1</v>
      </c>
      <c r="CF159" s="1">
        <v>0</v>
      </c>
      <c r="CG159" s="1">
        <v>0</v>
      </c>
      <c r="CH159" s="1">
        <v>0</v>
      </c>
      <c r="CI159" s="1">
        <v>0</v>
      </c>
      <c r="CJ159" s="13">
        <f>SUM(AT159,AW159,AZ159,BC159,BF159,BI159,BL159,BO159,BR159,BT159,BV159,BX159,BZ159,CB159,CD159,CF159,CH159)/60</f>
        <v>24</v>
      </c>
      <c r="CK159" s="1">
        <v>0</v>
      </c>
      <c r="CL159" s="1">
        <v>470</v>
      </c>
      <c r="CM159" s="10">
        <v>1</v>
      </c>
      <c r="CN159" s="1">
        <v>0</v>
      </c>
      <c r="CO159" s="1">
        <v>35</v>
      </c>
      <c r="CP159" s="1">
        <v>2</v>
      </c>
      <c r="CQ159" s="1">
        <v>45</v>
      </c>
      <c r="CR159" s="1">
        <v>465</v>
      </c>
      <c r="CS159" s="1">
        <v>3</v>
      </c>
      <c r="CT159" s="1">
        <v>15</v>
      </c>
      <c r="CU159" s="1">
        <v>260</v>
      </c>
      <c r="CV159" s="1">
        <v>3</v>
      </c>
      <c r="CW159" s="1">
        <v>0</v>
      </c>
      <c r="CX159" s="1">
        <v>0</v>
      </c>
      <c r="CY159" s="1">
        <v>0</v>
      </c>
      <c r="CZ159" s="1">
        <v>0</v>
      </c>
      <c r="DA159" s="1">
        <v>0</v>
      </c>
      <c r="DB159" s="1">
        <v>0</v>
      </c>
      <c r="DC159" s="1">
        <v>30</v>
      </c>
      <c r="DD159" s="1">
        <v>90</v>
      </c>
      <c r="DE159" s="1">
        <v>2</v>
      </c>
      <c r="DF159" s="1">
        <v>0</v>
      </c>
      <c r="DG159" s="1">
        <v>0</v>
      </c>
      <c r="DH159" s="1">
        <v>0</v>
      </c>
      <c r="DI159" s="1">
        <v>0</v>
      </c>
      <c r="DJ159" s="1">
        <v>0</v>
      </c>
      <c r="DK159" s="1">
        <v>0</v>
      </c>
      <c r="DL159" s="1">
        <v>45</v>
      </c>
      <c r="DM159" s="1">
        <v>1</v>
      </c>
      <c r="DN159" s="1">
        <v>0</v>
      </c>
      <c r="DO159" s="1">
        <v>0</v>
      </c>
      <c r="DP159" s="1">
        <v>0</v>
      </c>
      <c r="DQ159" s="1">
        <v>0</v>
      </c>
      <c r="DR159" s="1">
        <v>0</v>
      </c>
      <c r="DS159" s="1">
        <v>0</v>
      </c>
      <c r="DT159" s="1">
        <v>0</v>
      </c>
      <c r="DU159" s="1">
        <v>0</v>
      </c>
      <c r="DV159" s="1">
        <v>45</v>
      </c>
      <c r="DW159" s="1">
        <v>1</v>
      </c>
      <c r="DX159" s="1">
        <v>0</v>
      </c>
      <c r="DY159" s="1">
        <v>0</v>
      </c>
      <c r="DZ159" s="1">
        <v>0</v>
      </c>
      <c r="EA159" s="1">
        <v>0</v>
      </c>
      <c r="EB159" s="13">
        <f>SUM(CL159,CO159,CR159,CU159,CX159,DA159,DD159,DG159,DJ159,DL159,DN159,DP159,DR159,DT159,DV159,DX159,DZ159)/60</f>
        <v>23.5</v>
      </c>
      <c r="FT159" s="13">
        <f>SUM(ED159,EG159,EJ159,EM159,EP159,ES159,EV159,EY159,FB159,FD159,FF159,FH159,FJ159,FL159,FN159,FP159,FR159)/60</f>
        <v>0</v>
      </c>
      <c r="FU159">
        <f>IF(OR(AT159=0,AND(CL159&lt;&gt;"",CL159=0),AND(ED159&lt;&gt;"",ED159=0)),1,0)</f>
        <v>0</v>
      </c>
      <c r="FV159">
        <f>IF(OR(AZ159=0,AND(CR159&lt;&gt;"",CR159=0),AND(EJ159&lt;&gt;"",EJ159=0)),1,0)</f>
        <v>0</v>
      </c>
      <c r="FW159">
        <v>0</v>
      </c>
      <c r="FX159">
        <v>0</v>
      </c>
      <c r="FY159">
        <v>0</v>
      </c>
      <c r="FZ159" s="54">
        <v>0</v>
      </c>
    </row>
    <row r="160" spans="1:182" s="9" customFormat="1" ht="13">
      <c r="A160">
        <v>422</v>
      </c>
      <c r="B160">
        <v>1</v>
      </c>
      <c r="C160">
        <v>1</v>
      </c>
      <c r="D160">
        <v>1</v>
      </c>
      <c r="E160">
        <v>6</v>
      </c>
      <c r="F160">
        <v>3</v>
      </c>
      <c r="G160">
        <v>12</v>
      </c>
      <c r="H160">
        <v>6</v>
      </c>
      <c r="I160">
        <v>7</v>
      </c>
      <c r="J160" s="9">
        <v>0</v>
      </c>
      <c r="K160" s="9">
        <v>2</v>
      </c>
      <c r="L160" s="9">
        <v>3</v>
      </c>
      <c r="M160" s="9">
        <v>4</v>
      </c>
      <c r="N160" s="29" t="s">
        <v>373</v>
      </c>
      <c r="O160" s="9" t="s">
        <v>1832</v>
      </c>
      <c r="P160" s="16" t="s">
        <v>153</v>
      </c>
      <c r="Q160" s="9">
        <v>1</v>
      </c>
      <c r="R160" s="29" t="s">
        <v>394</v>
      </c>
      <c r="S160">
        <v>120</v>
      </c>
      <c r="T160" s="9">
        <v>0</v>
      </c>
      <c r="U160" s="9" t="s">
        <v>582</v>
      </c>
      <c r="V160" s="9">
        <v>0</v>
      </c>
      <c r="W160" s="9" t="s">
        <v>711</v>
      </c>
      <c r="X160" s="9">
        <v>3</v>
      </c>
      <c r="Z160" s="9">
        <v>1</v>
      </c>
      <c r="AA160" s="9">
        <v>0</v>
      </c>
      <c r="AB160" s="9">
        <v>0</v>
      </c>
      <c r="AC160" s="9" t="s">
        <v>838</v>
      </c>
      <c r="AD160" s="9">
        <v>3</v>
      </c>
      <c r="AE160" s="9" t="s">
        <v>958</v>
      </c>
      <c r="AF160" s="9">
        <v>1</v>
      </c>
      <c r="AH160" s="9">
        <v>1</v>
      </c>
      <c r="AI160" s="9" t="s">
        <v>1397</v>
      </c>
      <c r="AJ160" s="9">
        <v>41</v>
      </c>
      <c r="AK160" s="9">
        <v>24</v>
      </c>
      <c r="AL160" s="9">
        <v>22</v>
      </c>
      <c r="AM160" s="9">
        <v>156</v>
      </c>
      <c r="AN160" s="9">
        <v>274</v>
      </c>
      <c r="AO160">
        <v>175</v>
      </c>
      <c r="AP160" s="9">
        <v>425</v>
      </c>
      <c r="AQ160" s="9" t="s">
        <v>154</v>
      </c>
      <c r="AR160" s="9" t="s">
        <v>155</v>
      </c>
      <c r="AS160" s="10">
        <v>0</v>
      </c>
      <c r="AT160" s="10">
        <v>465</v>
      </c>
      <c r="AU160" s="10">
        <v>1</v>
      </c>
      <c r="AV160" s="10">
        <v>0</v>
      </c>
      <c r="AW160" s="10">
        <v>30</v>
      </c>
      <c r="AX160" s="10">
        <v>1</v>
      </c>
      <c r="AY160" s="10">
        <v>0</v>
      </c>
      <c r="AZ160" s="10">
        <v>455</v>
      </c>
      <c r="BA160" s="10">
        <v>2</v>
      </c>
      <c r="BB160" s="10">
        <v>0</v>
      </c>
      <c r="BC160" s="10">
        <v>210</v>
      </c>
      <c r="BD160" s="10">
        <v>3</v>
      </c>
      <c r="BE160" s="10">
        <v>0</v>
      </c>
      <c r="BF160" s="10">
        <v>0</v>
      </c>
      <c r="BG160" s="10">
        <v>0</v>
      </c>
      <c r="BH160" s="10">
        <v>0</v>
      </c>
      <c r="BI160" s="10">
        <v>0</v>
      </c>
      <c r="BJ160" s="10">
        <v>0</v>
      </c>
      <c r="BK160" s="10">
        <v>0</v>
      </c>
      <c r="BL160" s="10">
        <v>40</v>
      </c>
      <c r="BM160" s="10">
        <v>1</v>
      </c>
      <c r="BN160" s="10">
        <v>0</v>
      </c>
      <c r="BO160" s="10">
        <v>0</v>
      </c>
      <c r="BP160" s="10">
        <v>0</v>
      </c>
      <c r="BQ160" s="10">
        <v>0</v>
      </c>
      <c r="BR160" s="10">
        <v>0</v>
      </c>
      <c r="BS160" s="10">
        <v>0</v>
      </c>
      <c r="BT160" s="10">
        <v>75</v>
      </c>
      <c r="BU160" s="10">
        <v>1</v>
      </c>
      <c r="BV160" s="10">
        <v>75</v>
      </c>
      <c r="BW160" s="10">
        <v>1</v>
      </c>
      <c r="BX160" s="10">
        <v>0</v>
      </c>
      <c r="BY160" s="10">
        <v>0</v>
      </c>
      <c r="BZ160" s="10">
        <v>0</v>
      </c>
      <c r="CA160" s="10">
        <v>0</v>
      </c>
      <c r="CB160" s="10">
        <v>0</v>
      </c>
      <c r="CC160" s="10">
        <v>0</v>
      </c>
      <c r="CD160" s="10">
        <v>75</v>
      </c>
      <c r="CE160" s="10">
        <v>1</v>
      </c>
      <c r="CF160" s="10">
        <v>0</v>
      </c>
      <c r="CG160" s="10">
        <v>0</v>
      </c>
      <c r="CH160" s="10">
        <v>0</v>
      </c>
      <c r="CI160" s="10">
        <v>0</v>
      </c>
      <c r="CJ160" s="13">
        <f>SUM(AT160,AW160,AZ160,BC160,BF160,BI160,BL160,BO160,BR160,BT160,BV160,BX160,BZ160,CB160,CD160,CF160,CH160)/60</f>
        <v>23.75</v>
      </c>
      <c r="CK160" s="10"/>
      <c r="CL160" s="10"/>
      <c r="CM160" s="10"/>
      <c r="CN160" s="10"/>
      <c r="CO160" s="10"/>
      <c r="CP160" s="10"/>
      <c r="CQ160" s="10"/>
      <c r="CR160" s="10"/>
      <c r="CS160" s="10"/>
      <c r="CT160" s="10"/>
      <c r="CU160" s="10"/>
      <c r="CV160" s="10"/>
      <c r="CW160" s="10"/>
      <c r="CX160" s="10"/>
      <c r="CY160" s="10"/>
      <c r="CZ160" s="10"/>
      <c r="DA160" s="10"/>
      <c r="DB160" s="10"/>
      <c r="DC160" s="10"/>
      <c r="DD160" s="10"/>
      <c r="DE160" s="10"/>
      <c r="DF160" s="10"/>
      <c r="DG160" s="10"/>
      <c r="DH160" s="10"/>
      <c r="DI160" s="10"/>
      <c r="DJ160" s="10"/>
      <c r="DK160" s="10"/>
      <c r="DL160" s="10"/>
      <c r="DM160" s="10"/>
      <c r="DN160" s="10"/>
      <c r="DO160" s="10"/>
      <c r="DP160" s="10"/>
      <c r="DQ160" s="10"/>
      <c r="DR160" s="10"/>
      <c r="DS160" s="10"/>
      <c r="DT160" s="10"/>
      <c r="DU160" s="10"/>
      <c r="DV160" s="10"/>
      <c r="DW160" s="10"/>
      <c r="DX160" s="10"/>
      <c r="DY160" s="10"/>
      <c r="DZ160" s="10"/>
      <c r="EA160" s="10"/>
      <c r="EB160" s="13">
        <f>SUM(CL160,CO160,CR160,CU160,CX160,DA160,DD160,DG160,DJ160,DL160,DN160,DP160,DR160,DT160,DV160,DX160,DZ160)/60</f>
        <v>0</v>
      </c>
      <c r="EC160" s="10">
        <v>30</v>
      </c>
      <c r="ED160" s="10">
        <v>525</v>
      </c>
      <c r="EE160" s="10">
        <v>3</v>
      </c>
      <c r="EF160" s="10">
        <v>30</v>
      </c>
      <c r="EG160" s="10">
        <v>0</v>
      </c>
      <c r="EH160" s="10">
        <v>1</v>
      </c>
      <c r="EI160" s="10">
        <v>20</v>
      </c>
      <c r="EJ160" s="10">
        <v>455</v>
      </c>
      <c r="EK160" s="10">
        <v>3</v>
      </c>
      <c r="EL160" s="10">
        <v>30</v>
      </c>
      <c r="EM160" s="10">
        <v>190</v>
      </c>
      <c r="EN160" s="10">
        <v>3</v>
      </c>
      <c r="EO160" s="10">
        <v>0</v>
      </c>
      <c r="EP160" s="10">
        <v>0</v>
      </c>
      <c r="EQ160" s="10">
        <v>0</v>
      </c>
      <c r="ER160" s="10">
        <v>0</v>
      </c>
      <c r="ES160" s="10">
        <v>0</v>
      </c>
      <c r="ET160" s="10">
        <v>0</v>
      </c>
      <c r="EU160" s="10">
        <v>115</v>
      </c>
      <c r="EV160" s="10">
        <v>40</v>
      </c>
      <c r="EW160" s="10">
        <v>3</v>
      </c>
      <c r="EX160" s="10">
        <v>0</v>
      </c>
      <c r="EY160" s="10">
        <v>0</v>
      </c>
      <c r="EZ160" s="10">
        <v>0</v>
      </c>
      <c r="FA160" s="10">
        <v>0</v>
      </c>
      <c r="FB160" s="10">
        <v>0</v>
      </c>
      <c r="FC160" s="10">
        <v>0</v>
      </c>
      <c r="FD160" s="10">
        <v>75</v>
      </c>
      <c r="FE160" s="10">
        <v>1</v>
      </c>
      <c r="FF160" s="10">
        <v>75</v>
      </c>
      <c r="FG160" s="10">
        <v>1</v>
      </c>
      <c r="FH160" s="10">
        <v>0</v>
      </c>
      <c r="FI160" s="10">
        <v>0</v>
      </c>
      <c r="FJ160" s="10">
        <v>0</v>
      </c>
      <c r="FK160" s="10">
        <v>0</v>
      </c>
      <c r="FL160" s="10">
        <v>0</v>
      </c>
      <c r="FM160" s="10">
        <v>0</v>
      </c>
      <c r="FN160" s="10">
        <v>75</v>
      </c>
      <c r="FO160" s="10">
        <v>1</v>
      </c>
      <c r="FP160" s="10">
        <v>0</v>
      </c>
      <c r="FQ160" s="10">
        <v>0</v>
      </c>
      <c r="FR160" s="10">
        <v>0</v>
      </c>
      <c r="FS160" s="10">
        <v>0</v>
      </c>
      <c r="FT160" s="13">
        <f>SUM(ED160,EG160,EJ160,EM160,EP160,ES160,EV160,EY160,FB160,FD160,FF160,FH160,FJ160,FL160,FN160,FP160,FR160)/60</f>
        <v>23.916666666666668</v>
      </c>
      <c r="FU160">
        <f>IF(OR(AT160=0,AND(CL160&lt;&gt;"",CL160=0),AND(ED160&lt;&gt;"",ED160=0)),1,0)</f>
        <v>0</v>
      </c>
      <c r="FV160">
        <f>IF(OR(AZ160=0,AND(CR160&lt;&gt;"",CR160=0),AND(EJ160&lt;&gt;"",EJ160=0)),1,0)</f>
        <v>0</v>
      </c>
      <c r="FW160">
        <v>0</v>
      </c>
      <c r="FX160">
        <v>0</v>
      </c>
      <c r="FY160">
        <v>0</v>
      </c>
      <c r="FZ160" s="54">
        <v>0</v>
      </c>
    </row>
    <row r="161" spans="1:182" ht="12.75" customHeight="1">
      <c r="A161">
        <v>423</v>
      </c>
      <c r="B161">
        <v>1</v>
      </c>
      <c r="C161">
        <v>1</v>
      </c>
      <c r="D161">
        <v>5</v>
      </c>
      <c r="E161">
        <v>4</v>
      </c>
      <c r="F161">
        <v>2</v>
      </c>
      <c r="G161">
        <v>9</v>
      </c>
      <c r="H161">
        <v>3</v>
      </c>
      <c r="I161">
        <v>7</v>
      </c>
      <c r="J161" s="9">
        <v>0</v>
      </c>
      <c r="K161" s="9">
        <v>2</v>
      </c>
      <c r="L161" s="9">
        <v>1</v>
      </c>
      <c r="M161" s="9">
        <v>0</v>
      </c>
      <c r="N161" s="29" t="s">
        <v>374</v>
      </c>
      <c r="O161" s="9" t="s">
        <v>1833</v>
      </c>
      <c r="P161" s="16" t="s">
        <v>153</v>
      </c>
      <c r="Q161" s="9">
        <v>1</v>
      </c>
      <c r="R161" s="29" t="s">
        <v>459</v>
      </c>
      <c r="S161">
        <v>20</v>
      </c>
      <c r="T161" s="9">
        <v>1</v>
      </c>
      <c r="U161" s="9"/>
      <c r="V161" s="9">
        <v>3</v>
      </c>
      <c r="W161" s="9"/>
      <c r="X161" s="9">
        <v>2</v>
      </c>
      <c r="Y161" s="9"/>
      <c r="Z161" s="9">
        <v>1</v>
      </c>
      <c r="AA161" s="9">
        <v>0</v>
      </c>
      <c r="AB161" s="9">
        <v>3</v>
      </c>
      <c r="AC161" s="9"/>
      <c r="AD161" s="9">
        <v>2</v>
      </c>
      <c r="AE161" s="9" t="s">
        <v>1092</v>
      </c>
      <c r="AF161" s="9">
        <v>3</v>
      </c>
      <c r="AG161" s="9"/>
      <c r="AH161" s="9">
        <v>1</v>
      </c>
      <c r="AI161" s="9"/>
      <c r="AJ161" s="9">
        <v>9</v>
      </c>
      <c r="AK161" s="9">
        <v>23</v>
      </c>
      <c r="AL161" s="9">
        <v>19</v>
      </c>
      <c r="AM161" s="9">
        <v>149</v>
      </c>
      <c r="AN161" s="9">
        <v>215</v>
      </c>
      <c r="AO161">
        <v>22</v>
      </c>
      <c r="AP161" s="9">
        <v>53</v>
      </c>
      <c r="AQ161" s="9" t="s">
        <v>154</v>
      </c>
      <c r="AR161" s="9" t="s">
        <v>156</v>
      </c>
      <c r="AS161" s="10">
        <v>0</v>
      </c>
      <c r="AT161" s="10">
        <v>510</v>
      </c>
      <c r="AU161" s="10">
        <v>1</v>
      </c>
      <c r="AV161" s="10">
        <v>0</v>
      </c>
      <c r="AW161" s="10">
        <v>60</v>
      </c>
      <c r="AX161" s="10">
        <v>1</v>
      </c>
      <c r="AY161" s="10">
        <v>0</v>
      </c>
      <c r="AZ161" s="10">
        <v>80</v>
      </c>
      <c r="BA161" s="10">
        <v>1</v>
      </c>
      <c r="BB161" s="10">
        <v>0</v>
      </c>
      <c r="BC161" s="10">
        <v>0</v>
      </c>
      <c r="BD161" s="10">
        <v>0</v>
      </c>
      <c r="BE161" s="10">
        <v>0</v>
      </c>
      <c r="BF161" s="10">
        <v>0</v>
      </c>
      <c r="BG161" s="10">
        <v>0</v>
      </c>
      <c r="BH161" s="10">
        <v>0</v>
      </c>
      <c r="BI161" s="10">
        <v>0</v>
      </c>
      <c r="BJ161" s="10">
        <v>0</v>
      </c>
      <c r="BK161" s="10">
        <v>0</v>
      </c>
      <c r="BL161" s="10">
        <v>745</v>
      </c>
      <c r="BM161" s="10">
        <v>1</v>
      </c>
      <c r="BN161" s="10">
        <v>0</v>
      </c>
      <c r="BO161" s="10">
        <v>0</v>
      </c>
      <c r="BP161" s="10">
        <v>0</v>
      </c>
      <c r="BQ161" s="10">
        <v>0</v>
      </c>
      <c r="BR161" s="10">
        <v>0</v>
      </c>
      <c r="BS161" s="10">
        <v>0</v>
      </c>
      <c r="BT161" s="10">
        <v>20</v>
      </c>
      <c r="BU161" s="10">
        <v>1</v>
      </c>
      <c r="BV161" s="10">
        <v>0</v>
      </c>
      <c r="BW161" s="10">
        <v>0</v>
      </c>
      <c r="BX161" s="10">
        <v>0</v>
      </c>
      <c r="BY161" s="10">
        <v>0</v>
      </c>
      <c r="BZ161" s="10">
        <v>0</v>
      </c>
      <c r="CA161" s="10">
        <v>0</v>
      </c>
      <c r="CB161" s="10">
        <v>0</v>
      </c>
      <c r="CC161" s="10">
        <v>0</v>
      </c>
      <c r="CD161" s="10">
        <v>20</v>
      </c>
      <c r="CE161" s="10">
        <v>1</v>
      </c>
      <c r="CF161" s="10">
        <v>0</v>
      </c>
      <c r="CG161" s="10">
        <v>0</v>
      </c>
      <c r="CH161" s="10">
        <v>0</v>
      </c>
      <c r="CI161" s="10">
        <v>0</v>
      </c>
      <c r="CJ161" s="13">
        <f>SUM(AT161,AW161,AZ161,BC161,BF161,BI161,BL161,BO161,BR161,BT161,BV161,BX161,BZ161,CB161,CD161,CF161,CH161)/60</f>
        <v>23.916666666666668</v>
      </c>
      <c r="CK161" s="10">
        <v>0</v>
      </c>
      <c r="CL161" s="10">
        <v>510</v>
      </c>
      <c r="CM161" s="10">
        <v>1</v>
      </c>
      <c r="CN161" s="10">
        <v>0</v>
      </c>
      <c r="CO161" s="10">
        <v>60</v>
      </c>
      <c r="CP161" s="10">
        <v>1</v>
      </c>
      <c r="CQ161" s="10">
        <v>0</v>
      </c>
      <c r="CR161" s="10">
        <v>80</v>
      </c>
      <c r="CS161" s="10">
        <v>1</v>
      </c>
      <c r="CT161" s="10">
        <v>0</v>
      </c>
      <c r="CU161" s="10">
        <v>0</v>
      </c>
      <c r="CV161" s="10">
        <v>0</v>
      </c>
      <c r="CW161" s="10">
        <v>0</v>
      </c>
      <c r="CX161" s="10">
        <v>0</v>
      </c>
      <c r="CY161" s="10">
        <v>0</v>
      </c>
      <c r="CZ161" s="10">
        <v>0</v>
      </c>
      <c r="DA161" s="10">
        <v>0</v>
      </c>
      <c r="DB161" s="10">
        <v>0</v>
      </c>
      <c r="DC161" s="10">
        <v>0</v>
      </c>
      <c r="DD161" s="10">
        <v>745</v>
      </c>
      <c r="DE161" s="10">
        <v>1</v>
      </c>
      <c r="DF161" s="10">
        <v>0</v>
      </c>
      <c r="DG161" s="10">
        <v>0</v>
      </c>
      <c r="DH161" s="10">
        <v>0</v>
      </c>
      <c r="DI161" s="10">
        <v>0</v>
      </c>
      <c r="DJ161" s="10">
        <v>0</v>
      </c>
      <c r="DK161" s="10">
        <v>0</v>
      </c>
      <c r="DL161" s="10">
        <v>20</v>
      </c>
      <c r="DM161" s="10">
        <v>1</v>
      </c>
      <c r="DN161" s="10">
        <v>0</v>
      </c>
      <c r="DO161" s="10">
        <v>0</v>
      </c>
      <c r="DP161" s="10">
        <v>0</v>
      </c>
      <c r="DQ161" s="10">
        <v>0</v>
      </c>
      <c r="DR161" s="10">
        <v>0</v>
      </c>
      <c r="DS161" s="10">
        <v>0</v>
      </c>
      <c r="DT161" s="10">
        <v>0</v>
      </c>
      <c r="DU161" s="10">
        <v>0</v>
      </c>
      <c r="DV161" s="10">
        <v>20</v>
      </c>
      <c r="DW161" s="10">
        <v>1</v>
      </c>
      <c r="DX161" s="10">
        <v>0</v>
      </c>
      <c r="DY161" s="10">
        <v>0</v>
      </c>
      <c r="DZ161" s="10">
        <v>0</v>
      </c>
      <c r="EA161" s="10">
        <v>0</v>
      </c>
      <c r="EB161" s="13">
        <f>SUM(CL161,CO161,CR161,CU161,CX161,DA161,DD161,DG161,DJ161,DL161,DN161,DP161,DR161,DT161,DV161,DX161,DZ161)/60</f>
        <v>23.916666666666668</v>
      </c>
      <c r="EC161" s="10"/>
      <c r="ED161" s="10"/>
      <c r="EE161" s="10"/>
      <c r="EF161" s="10"/>
      <c r="EG161" s="10"/>
      <c r="EH161" s="10"/>
      <c r="EI161" s="10"/>
      <c r="EJ161" s="10"/>
      <c r="EK161" s="10"/>
      <c r="EL161" s="10"/>
      <c r="EM161" s="10"/>
      <c r="EN161" s="10"/>
      <c r="EO161" s="10"/>
      <c r="EP161" s="10"/>
      <c r="EQ161" s="10"/>
      <c r="ER161" s="10"/>
      <c r="ES161" s="10"/>
      <c r="ET161" s="10"/>
      <c r="EU161" s="10"/>
      <c r="EV161" s="10"/>
      <c r="EW161" s="10"/>
      <c r="EX161" s="10"/>
      <c r="EY161" s="10"/>
      <c r="EZ161" s="10"/>
      <c r="FA161" s="10"/>
      <c r="FB161" s="10"/>
      <c r="FC161" s="10"/>
      <c r="FD161" s="10"/>
      <c r="FE161" s="10"/>
      <c r="FF161" s="10"/>
      <c r="FG161" s="10"/>
      <c r="FH161" s="10"/>
      <c r="FI161" s="10"/>
      <c r="FJ161" s="10"/>
      <c r="FK161" s="10"/>
      <c r="FL161" s="10"/>
      <c r="FM161" s="10"/>
      <c r="FN161" s="10"/>
      <c r="FO161" s="10"/>
      <c r="FP161" s="10"/>
      <c r="FQ161" s="10"/>
      <c r="FR161" s="10"/>
      <c r="FS161" s="10"/>
      <c r="FT161" s="13">
        <f>SUM(ED161,EG161,EJ161,EM161,EP161,ES161,EV161,EY161,FB161,FD161,FF161,FH161,FJ161,FL161,FN161,FP161,FR161)/60</f>
        <v>0</v>
      </c>
      <c r="FU161">
        <f>IF(OR(AT161=0,AND(CL161&lt;&gt;"",CL161=0),AND(ED161&lt;&gt;"",ED161=0)),1,0)</f>
        <v>0</v>
      </c>
      <c r="FV161">
        <f>IF(OR(AZ161=0,AND(CR161&lt;&gt;"",CR161=0),AND(EJ161&lt;&gt;"",EJ161=0)),1,0)</f>
        <v>0</v>
      </c>
      <c r="FW161">
        <v>0</v>
      </c>
      <c r="FX161">
        <v>0</v>
      </c>
      <c r="FY161">
        <v>0</v>
      </c>
      <c r="FZ161" s="54">
        <v>0</v>
      </c>
    </row>
    <row r="162" spans="1:182" ht="12.75" customHeight="1">
      <c r="A162">
        <v>425</v>
      </c>
      <c r="B162">
        <v>2</v>
      </c>
      <c r="C162">
        <v>2</v>
      </c>
      <c r="D162">
        <v>7</v>
      </c>
      <c r="E162">
        <v>1</v>
      </c>
      <c r="F162">
        <v>0</v>
      </c>
      <c r="G162">
        <v>1</v>
      </c>
      <c r="H162">
        <v>5</v>
      </c>
      <c r="I162">
        <v>3</v>
      </c>
      <c r="J162">
        <v>0</v>
      </c>
      <c r="K162">
        <v>2</v>
      </c>
      <c r="L162">
        <v>1</v>
      </c>
      <c r="M162">
        <v>0</v>
      </c>
      <c r="N162" s="28" t="s">
        <v>293</v>
      </c>
      <c r="O162" t="s">
        <v>1835</v>
      </c>
      <c r="P162" s="15" t="s">
        <v>153</v>
      </c>
      <c r="Q162">
        <v>1</v>
      </c>
      <c r="R162" t="s">
        <v>392</v>
      </c>
      <c r="S162">
        <v>45</v>
      </c>
      <c r="T162">
        <v>0</v>
      </c>
      <c r="V162">
        <v>2</v>
      </c>
      <c r="X162">
        <v>3</v>
      </c>
      <c r="Z162">
        <v>2</v>
      </c>
      <c r="AA162">
        <v>0</v>
      </c>
      <c r="AB162">
        <v>1</v>
      </c>
      <c r="AD162">
        <v>2</v>
      </c>
      <c r="AE162" t="s">
        <v>1184</v>
      </c>
      <c r="AF162">
        <v>2</v>
      </c>
      <c r="AH162">
        <v>0</v>
      </c>
      <c r="AJ162">
        <v>143</v>
      </c>
      <c r="AK162">
        <v>19</v>
      </c>
      <c r="AL162">
        <v>16</v>
      </c>
      <c r="AM162">
        <v>162</v>
      </c>
      <c r="AN162">
        <v>415</v>
      </c>
      <c r="AO162">
        <v>151</v>
      </c>
      <c r="AP162">
        <v>103</v>
      </c>
      <c r="AQ162" t="s">
        <v>154</v>
      </c>
      <c r="AR162" t="s">
        <v>155</v>
      </c>
      <c r="AS162" s="1">
        <v>0</v>
      </c>
      <c r="AT162" s="1">
        <v>525</v>
      </c>
      <c r="AU162" s="10">
        <v>1</v>
      </c>
      <c r="AV162" s="1">
        <v>0</v>
      </c>
      <c r="AW162" s="1">
        <v>45</v>
      </c>
      <c r="AX162" s="1">
        <v>1</v>
      </c>
      <c r="AY162" s="1">
        <v>0</v>
      </c>
      <c r="AZ162" s="1">
        <v>555</v>
      </c>
      <c r="BA162" s="1">
        <v>1</v>
      </c>
      <c r="BB162" s="1">
        <v>0</v>
      </c>
      <c r="BC162" s="1">
        <v>55</v>
      </c>
      <c r="BD162" s="1">
        <v>2</v>
      </c>
      <c r="BE162" s="1">
        <v>0</v>
      </c>
      <c r="BF162" s="1">
        <v>0</v>
      </c>
      <c r="BG162" s="1">
        <v>0</v>
      </c>
      <c r="BH162" s="1">
        <v>0</v>
      </c>
      <c r="BI162" s="1">
        <v>0</v>
      </c>
      <c r="BJ162" s="1">
        <v>0</v>
      </c>
      <c r="BK162" s="1">
        <v>0</v>
      </c>
      <c r="BL162" s="1">
        <v>220</v>
      </c>
      <c r="BM162" s="1">
        <v>2</v>
      </c>
      <c r="BN162" s="1">
        <v>0</v>
      </c>
      <c r="BO162" s="1">
        <v>0</v>
      </c>
      <c r="BP162" s="1">
        <v>0</v>
      </c>
      <c r="BQ162" s="1">
        <v>0</v>
      </c>
      <c r="BR162" s="1">
        <v>0</v>
      </c>
      <c r="BS162" s="1">
        <v>0</v>
      </c>
      <c r="BT162" s="1">
        <v>20</v>
      </c>
      <c r="BU162" s="1">
        <v>1</v>
      </c>
      <c r="BV162" s="1">
        <v>0</v>
      </c>
      <c r="BW162" s="1">
        <v>0</v>
      </c>
      <c r="BX162" s="1">
        <v>0</v>
      </c>
      <c r="BY162" s="1">
        <v>0</v>
      </c>
      <c r="BZ162" s="1">
        <v>0</v>
      </c>
      <c r="CA162" s="1">
        <v>0</v>
      </c>
      <c r="CB162" s="1">
        <v>0</v>
      </c>
      <c r="CC162" s="1">
        <v>0</v>
      </c>
      <c r="CD162" s="1">
        <v>20</v>
      </c>
      <c r="CE162" s="1">
        <v>1</v>
      </c>
      <c r="CF162" s="1">
        <v>0</v>
      </c>
      <c r="CG162" s="1">
        <v>0</v>
      </c>
      <c r="CH162" s="1">
        <v>0</v>
      </c>
      <c r="CI162" s="1">
        <v>0</v>
      </c>
      <c r="CJ162" s="13">
        <f>SUM(AT162,AW162,AZ162,BC162,BF162,BI162,BL162,BO162,BR162,BT162,BV162,BX162,BZ162,CB162,CD162,CF162,CH162)/60</f>
        <v>24</v>
      </c>
      <c r="EB162" s="13">
        <f>SUM(CL162,CO162,CR162,CU162,CX162,DA162,DD162,DG162,DJ162,DL162,DN162,DP162,DR162,DT162,DV162,DX162,DZ162)/60</f>
        <v>0</v>
      </c>
      <c r="EC162" s="1">
        <v>0</v>
      </c>
      <c r="ED162" s="1">
        <v>525</v>
      </c>
      <c r="EE162" s="10">
        <v>1</v>
      </c>
      <c r="EF162" s="1">
        <v>20</v>
      </c>
      <c r="EG162" s="1">
        <v>25</v>
      </c>
      <c r="EH162" s="1">
        <v>2</v>
      </c>
      <c r="EI162" s="1">
        <v>0</v>
      </c>
      <c r="EJ162" s="1">
        <v>555</v>
      </c>
      <c r="EK162" s="1">
        <v>1</v>
      </c>
      <c r="EL162" s="1">
        <v>0</v>
      </c>
      <c r="EM162" s="1">
        <v>55</v>
      </c>
      <c r="EN162" s="1">
        <v>2</v>
      </c>
      <c r="EO162" s="1">
        <v>0</v>
      </c>
      <c r="EP162" s="1">
        <v>0</v>
      </c>
      <c r="EQ162" s="1">
        <v>0</v>
      </c>
      <c r="ER162" s="1">
        <v>0</v>
      </c>
      <c r="ES162" s="1">
        <v>0</v>
      </c>
      <c r="ET162" s="1">
        <v>0</v>
      </c>
      <c r="EU162" s="1">
        <v>20</v>
      </c>
      <c r="EV162" s="1">
        <v>240</v>
      </c>
      <c r="EW162" s="1">
        <v>3</v>
      </c>
      <c r="EX162" s="1">
        <v>0</v>
      </c>
      <c r="EY162" s="1">
        <v>0</v>
      </c>
      <c r="EZ162" s="1">
        <v>0</v>
      </c>
      <c r="FA162" s="1">
        <v>0</v>
      </c>
      <c r="FB162" s="1">
        <v>0</v>
      </c>
      <c r="FC162" s="1">
        <v>0</v>
      </c>
      <c r="FD162" s="1">
        <v>20</v>
      </c>
      <c r="FE162" s="1">
        <v>1</v>
      </c>
      <c r="FF162" s="1">
        <v>0</v>
      </c>
      <c r="FG162" s="1">
        <v>0</v>
      </c>
      <c r="FH162" s="1">
        <v>0</v>
      </c>
      <c r="FI162" s="1">
        <v>0</v>
      </c>
      <c r="FJ162" s="1">
        <v>0</v>
      </c>
      <c r="FK162" s="1">
        <v>0</v>
      </c>
      <c r="FL162" s="1">
        <v>0</v>
      </c>
      <c r="FM162" s="1">
        <v>0</v>
      </c>
      <c r="FN162" s="1">
        <v>20</v>
      </c>
      <c r="FO162" s="1">
        <v>1</v>
      </c>
      <c r="FP162" s="1">
        <v>0</v>
      </c>
      <c r="FQ162" s="1">
        <v>0</v>
      </c>
      <c r="FR162" s="1">
        <v>0</v>
      </c>
      <c r="FS162" s="1">
        <v>0</v>
      </c>
      <c r="FT162" s="13">
        <f>SUM(ED162,EG162,EJ162,EM162,EP162,ES162,EV162,EY162,FB162,FD162,FF162,FH162,FJ162,FL162,FN162,FP162,FR162)/60</f>
        <v>24</v>
      </c>
      <c r="FU162">
        <f>IF(OR(AT162=0,AND(CL162&lt;&gt;"",CL162=0),AND(ED162&lt;&gt;"",ED162=0)),1,0)</f>
        <v>0</v>
      </c>
      <c r="FV162">
        <f>IF(OR(AZ162=0,AND(CR162&lt;&gt;"",CR162=0),AND(EJ162&lt;&gt;"",EJ162=0)),1,0)</f>
        <v>0</v>
      </c>
      <c r="FW162">
        <v>0</v>
      </c>
      <c r="FX162">
        <v>0</v>
      </c>
      <c r="FY162">
        <v>0</v>
      </c>
      <c r="FZ162" s="54">
        <v>0</v>
      </c>
    </row>
    <row r="163" spans="1:182" ht="12.75" customHeight="1">
      <c r="A163">
        <v>432</v>
      </c>
      <c r="B163">
        <v>2</v>
      </c>
      <c r="C163">
        <v>3</v>
      </c>
      <c r="D163">
        <v>6</v>
      </c>
      <c r="E163">
        <v>3</v>
      </c>
      <c r="F163">
        <v>1</v>
      </c>
      <c r="G163">
        <v>11</v>
      </c>
      <c r="H163">
        <v>7</v>
      </c>
      <c r="I163">
        <v>3</v>
      </c>
      <c r="J163">
        <v>1</v>
      </c>
      <c r="K163">
        <v>2</v>
      </c>
      <c r="L163">
        <v>2</v>
      </c>
      <c r="M163">
        <v>0</v>
      </c>
      <c r="N163" s="28" t="s">
        <v>318</v>
      </c>
      <c r="O163" t="s">
        <v>1842</v>
      </c>
      <c r="P163" s="15" t="s">
        <v>153</v>
      </c>
      <c r="Q163">
        <v>0</v>
      </c>
      <c r="R163" s="28" t="s">
        <v>391</v>
      </c>
      <c r="S163">
        <v>90</v>
      </c>
      <c r="T163">
        <v>1</v>
      </c>
      <c r="V163">
        <v>2</v>
      </c>
      <c r="X163">
        <v>2</v>
      </c>
      <c r="Y163" t="s">
        <v>767</v>
      </c>
      <c r="Z163">
        <v>1</v>
      </c>
      <c r="AA163">
        <v>0</v>
      </c>
      <c r="AB163">
        <v>2</v>
      </c>
      <c r="AD163">
        <v>2</v>
      </c>
      <c r="AE163" t="s">
        <v>860</v>
      </c>
      <c r="AF163">
        <v>1</v>
      </c>
      <c r="AH163">
        <v>1</v>
      </c>
      <c r="AJ163">
        <v>36</v>
      </c>
      <c r="AK163">
        <v>16</v>
      </c>
      <c r="AL163">
        <v>28</v>
      </c>
      <c r="AM163">
        <v>160</v>
      </c>
      <c r="AN163">
        <v>394</v>
      </c>
      <c r="AO163">
        <v>34</v>
      </c>
      <c r="AP163">
        <v>100</v>
      </c>
      <c r="AQ163" t="s">
        <v>154</v>
      </c>
      <c r="AR163" t="s">
        <v>155</v>
      </c>
      <c r="AS163" s="1">
        <v>0</v>
      </c>
      <c r="AT163" s="1">
        <v>430</v>
      </c>
      <c r="AU163" s="10">
        <v>1</v>
      </c>
      <c r="AV163" s="1">
        <v>0</v>
      </c>
      <c r="AW163" s="1">
        <v>60</v>
      </c>
      <c r="AX163" s="1">
        <v>2</v>
      </c>
      <c r="AY163" s="1">
        <v>40</v>
      </c>
      <c r="AZ163" s="1">
        <v>345</v>
      </c>
      <c r="BA163" s="1">
        <v>4</v>
      </c>
      <c r="BB163" s="1">
        <v>25</v>
      </c>
      <c r="BC163" s="1">
        <v>75</v>
      </c>
      <c r="BD163" s="1">
        <v>3</v>
      </c>
      <c r="BE163" s="1">
        <v>0</v>
      </c>
      <c r="BF163" s="1">
        <v>0</v>
      </c>
      <c r="BG163" s="1">
        <v>0</v>
      </c>
      <c r="BH163" s="1">
        <v>0</v>
      </c>
      <c r="BI163" s="1">
        <v>0</v>
      </c>
      <c r="BJ163" s="1">
        <v>0</v>
      </c>
      <c r="BK163" s="1">
        <v>0</v>
      </c>
      <c r="BL163" s="1">
        <v>315</v>
      </c>
      <c r="BM163" s="1">
        <v>2</v>
      </c>
      <c r="BN163" s="1">
        <v>0</v>
      </c>
      <c r="BO163" s="1">
        <v>80</v>
      </c>
      <c r="BP163" s="1">
        <v>3</v>
      </c>
      <c r="BQ163" s="1">
        <v>0</v>
      </c>
      <c r="BR163" s="1">
        <v>0</v>
      </c>
      <c r="BS163" s="1">
        <v>0</v>
      </c>
      <c r="BT163" s="1">
        <v>90</v>
      </c>
      <c r="BU163" s="1">
        <v>2</v>
      </c>
      <c r="BV163" s="1">
        <v>0</v>
      </c>
      <c r="BW163" s="1">
        <v>0</v>
      </c>
      <c r="BX163" s="1">
        <v>0</v>
      </c>
      <c r="BY163" s="1">
        <v>0</v>
      </c>
      <c r="BZ163" s="1">
        <v>0</v>
      </c>
      <c r="CA163" s="1">
        <v>0</v>
      </c>
      <c r="CB163" s="1">
        <v>0</v>
      </c>
      <c r="CC163" s="1">
        <v>0</v>
      </c>
      <c r="CD163" s="1">
        <v>45</v>
      </c>
      <c r="CE163" s="1">
        <v>1</v>
      </c>
      <c r="CF163" s="1">
        <v>0</v>
      </c>
      <c r="CG163" s="1">
        <v>0</v>
      </c>
      <c r="CH163" s="1">
        <v>0</v>
      </c>
      <c r="CI163" s="1">
        <v>0</v>
      </c>
      <c r="CJ163" s="13">
        <f>SUM(AT163,AW163,AZ163,BC163,BF163,BI163,BL163,BO163,BR163,BT163,BV163,BX163,BZ163,CB163,CD163,CF163,CH163)/60</f>
        <v>24</v>
      </c>
      <c r="EB163" s="13">
        <f>SUM(CL163,CO163,CR163,CU163,CX163,DA163,DD163,DG163,DJ163,DL163,DN163,DP163,DR163,DT163,DV163,DX163,DZ163)/60</f>
        <v>0</v>
      </c>
      <c r="EC163" s="1">
        <v>0</v>
      </c>
      <c r="ED163" s="1">
        <v>430</v>
      </c>
      <c r="EE163" s="10">
        <v>1</v>
      </c>
      <c r="EF163" s="1">
        <v>0</v>
      </c>
      <c r="EG163" s="1">
        <v>60</v>
      </c>
      <c r="EH163" s="1">
        <v>2</v>
      </c>
      <c r="EI163" s="1">
        <v>40</v>
      </c>
      <c r="EJ163" s="1">
        <v>345</v>
      </c>
      <c r="EK163" s="1">
        <v>4</v>
      </c>
      <c r="EL163" s="1">
        <v>25</v>
      </c>
      <c r="EM163" s="1">
        <v>75</v>
      </c>
      <c r="EN163" s="1">
        <v>3</v>
      </c>
      <c r="EO163" s="1">
        <v>0</v>
      </c>
      <c r="EP163" s="1">
        <v>0</v>
      </c>
      <c r="EQ163" s="1">
        <v>0</v>
      </c>
      <c r="ER163" s="1">
        <v>0</v>
      </c>
      <c r="ES163" s="1">
        <v>0</v>
      </c>
      <c r="ET163" s="1">
        <v>0</v>
      </c>
      <c r="EU163" s="1">
        <v>0</v>
      </c>
      <c r="EV163" s="1">
        <v>315</v>
      </c>
      <c r="EW163" s="1">
        <v>2</v>
      </c>
      <c r="EX163" s="1">
        <v>0</v>
      </c>
      <c r="EY163" s="1">
        <v>80</v>
      </c>
      <c r="EZ163" s="1">
        <v>3</v>
      </c>
      <c r="FA163" s="1">
        <v>0</v>
      </c>
      <c r="FB163" s="1">
        <v>0</v>
      </c>
      <c r="FC163" s="1">
        <v>0</v>
      </c>
      <c r="FD163" s="1">
        <v>90</v>
      </c>
      <c r="FE163" s="1">
        <v>2</v>
      </c>
      <c r="FF163" s="1">
        <v>0</v>
      </c>
      <c r="FG163" s="1">
        <v>0</v>
      </c>
      <c r="FH163" s="1">
        <v>0</v>
      </c>
      <c r="FI163" s="1">
        <v>0</v>
      </c>
      <c r="FJ163" s="1">
        <v>0</v>
      </c>
      <c r="FK163" s="1">
        <v>0</v>
      </c>
      <c r="FL163" s="1">
        <v>0</v>
      </c>
      <c r="FM163" s="1">
        <v>0</v>
      </c>
      <c r="FN163" s="1">
        <v>45</v>
      </c>
      <c r="FO163" s="1">
        <v>1</v>
      </c>
      <c r="FP163" s="1">
        <v>0</v>
      </c>
      <c r="FQ163" s="1">
        <v>0</v>
      </c>
      <c r="FR163" s="1">
        <v>0</v>
      </c>
      <c r="FS163" s="1">
        <v>0</v>
      </c>
      <c r="FT163" s="13">
        <f>SUM(ED163,EG163,EJ163,EM163,EP163,ES163,EV163,EY163,FB163,FD163,FF163,FH163,FJ163,FL163,FN163,FP163,FR163)/60</f>
        <v>24</v>
      </c>
      <c r="FU163">
        <f>IF(OR(AT163=0,AND(CL163&lt;&gt;"",CL163=0),AND(ED163&lt;&gt;"",ED163=0)),1,0)</f>
        <v>0</v>
      </c>
      <c r="FV163">
        <f>IF(OR(AZ163=0,AND(CR163&lt;&gt;"",CR163=0),AND(EJ163&lt;&gt;"",EJ163=0)),1,0)</f>
        <v>0</v>
      </c>
      <c r="FW163">
        <v>0</v>
      </c>
      <c r="FX163">
        <v>0</v>
      </c>
      <c r="FY163">
        <v>0</v>
      </c>
      <c r="FZ163" s="54">
        <v>0</v>
      </c>
    </row>
    <row r="164" spans="1:182" s="9" customFormat="1" ht="12.75" customHeight="1">
      <c r="A164">
        <v>437</v>
      </c>
      <c r="B164">
        <v>1</v>
      </c>
      <c r="C164">
        <v>4</v>
      </c>
      <c r="D164">
        <v>7</v>
      </c>
      <c r="E164">
        <v>4</v>
      </c>
      <c r="F164">
        <v>2</v>
      </c>
      <c r="G164">
        <v>12</v>
      </c>
      <c r="H164">
        <v>7</v>
      </c>
      <c r="I164">
        <v>2</v>
      </c>
      <c r="J164">
        <v>0</v>
      </c>
      <c r="K164">
        <v>2</v>
      </c>
      <c r="L164">
        <v>2</v>
      </c>
      <c r="M164">
        <v>0</v>
      </c>
      <c r="N164" s="28" t="s">
        <v>291</v>
      </c>
      <c r="O164" t="s">
        <v>1847</v>
      </c>
      <c r="P164" s="15" t="s">
        <v>153</v>
      </c>
      <c r="Q164">
        <v>0</v>
      </c>
      <c r="R164" s="28" t="s">
        <v>388</v>
      </c>
      <c r="S164">
        <v>90</v>
      </c>
      <c r="T164">
        <v>1</v>
      </c>
      <c r="U164"/>
      <c r="V164">
        <v>2</v>
      </c>
      <c r="W164"/>
      <c r="X164">
        <v>3</v>
      </c>
      <c r="Y164"/>
      <c r="Z164">
        <v>1</v>
      </c>
      <c r="AA164">
        <v>0</v>
      </c>
      <c r="AB164">
        <v>1</v>
      </c>
      <c r="AC164"/>
      <c r="AD164">
        <v>3</v>
      </c>
      <c r="AE164" t="s">
        <v>1192</v>
      </c>
      <c r="AF164">
        <v>2</v>
      </c>
      <c r="AG164"/>
      <c r="AH164">
        <v>2</v>
      </c>
      <c r="AI164"/>
      <c r="AJ164">
        <v>27</v>
      </c>
      <c r="AK164">
        <v>14</v>
      </c>
      <c r="AL164">
        <v>17</v>
      </c>
      <c r="AM164">
        <v>158</v>
      </c>
      <c r="AN164">
        <v>207</v>
      </c>
      <c r="AO164">
        <v>33</v>
      </c>
      <c r="AP164">
        <v>81</v>
      </c>
      <c r="AQ164" t="s">
        <v>154</v>
      </c>
      <c r="AR164" t="s">
        <v>155</v>
      </c>
      <c r="AS164" s="1">
        <v>0</v>
      </c>
      <c r="AT164" s="1">
        <v>450</v>
      </c>
      <c r="AU164" s="1">
        <v>1</v>
      </c>
      <c r="AV164" s="1">
        <v>10</v>
      </c>
      <c r="AW164" s="1">
        <v>20</v>
      </c>
      <c r="AX164" s="1">
        <v>2</v>
      </c>
      <c r="AY164" s="1">
        <v>0</v>
      </c>
      <c r="AZ164" s="1">
        <v>600</v>
      </c>
      <c r="BA164" s="1">
        <v>1</v>
      </c>
      <c r="BB164" s="1">
        <v>0</v>
      </c>
      <c r="BC164" s="1">
        <v>60</v>
      </c>
      <c r="BD164" s="1">
        <v>1</v>
      </c>
      <c r="BE164" s="1">
        <v>0</v>
      </c>
      <c r="BF164" s="1">
        <v>0</v>
      </c>
      <c r="BG164" s="1">
        <v>0</v>
      </c>
      <c r="BH164" s="1">
        <v>0</v>
      </c>
      <c r="BI164" s="1">
        <v>0</v>
      </c>
      <c r="BJ164" s="1">
        <v>0</v>
      </c>
      <c r="BK164" s="1">
        <v>0</v>
      </c>
      <c r="BL164" s="1">
        <v>150</v>
      </c>
      <c r="BM164" s="1">
        <v>1</v>
      </c>
      <c r="BN164" s="1">
        <v>0</v>
      </c>
      <c r="BO164" s="1">
        <v>0</v>
      </c>
      <c r="BP164" s="1">
        <v>0</v>
      </c>
      <c r="BQ164" s="1">
        <v>0</v>
      </c>
      <c r="BR164" s="1">
        <v>60</v>
      </c>
      <c r="BS164" s="1">
        <v>1</v>
      </c>
      <c r="BT164" s="1">
        <v>45</v>
      </c>
      <c r="BU164" s="1">
        <v>1</v>
      </c>
      <c r="BV164" s="1">
        <v>0</v>
      </c>
      <c r="BW164" s="1">
        <v>0</v>
      </c>
      <c r="BX164" s="1">
        <v>0</v>
      </c>
      <c r="BY164" s="1">
        <v>0</v>
      </c>
      <c r="BZ164" s="1">
        <v>0</v>
      </c>
      <c r="CA164" s="1">
        <v>0</v>
      </c>
      <c r="CB164" s="1">
        <v>0</v>
      </c>
      <c r="CC164" s="1">
        <v>0</v>
      </c>
      <c r="CD164" s="1">
        <v>45</v>
      </c>
      <c r="CE164" s="1">
        <v>1</v>
      </c>
      <c r="CF164" s="1">
        <v>0</v>
      </c>
      <c r="CG164" s="1">
        <v>0</v>
      </c>
      <c r="CH164" s="1">
        <v>0</v>
      </c>
      <c r="CI164" s="1">
        <v>0</v>
      </c>
      <c r="CJ164" s="13">
        <f>SUM(AT164,AW164,AZ164,BC164,BF164,BI164,BL164,BO164,BR164,BT164,BV164,BX164,BZ164,CB164,CD164,CF164,CH164)/60</f>
        <v>23.833333333333332</v>
      </c>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3">
        <f>SUM(CL164,CO164,CR164,CU164,CX164,DA164,DD164,DG164,DJ164,DL164,DN164,DP164,DR164,DT164,DV164,DX164,DZ164)/60</f>
        <v>0</v>
      </c>
      <c r="EC164" s="1">
        <v>0</v>
      </c>
      <c r="ED164" s="1">
        <v>450</v>
      </c>
      <c r="EE164" s="1">
        <v>1</v>
      </c>
      <c r="EF164" s="1">
        <v>10</v>
      </c>
      <c r="EG164" s="1">
        <v>20</v>
      </c>
      <c r="EH164" s="1">
        <v>2</v>
      </c>
      <c r="EI164" s="1">
        <v>0</v>
      </c>
      <c r="EJ164" s="1">
        <v>600</v>
      </c>
      <c r="EK164" s="1">
        <v>1</v>
      </c>
      <c r="EL164" s="1">
        <v>0</v>
      </c>
      <c r="EM164" s="1">
        <v>60</v>
      </c>
      <c r="EN164" s="1">
        <v>1</v>
      </c>
      <c r="EO164" s="1">
        <v>0</v>
      </c>
      <c r="EP164" s="1">
        <v>0</v>
      </c>
      <c r="EQ164" s="1">
        <v>0</v>
      </c>
      <c r="ER164" s="1">
        <v>0</v>
      </c>
      <c r="ES164" s="1">
        <v>0</v>
      </c>
      <c r="ET164" s="1">
        <v>0</v>
      </c>
      <c r="EU164" s="1">
        <v>0</v>
      </c>
      <c r="EV164" s="1">
        <v>150</v>
      </c>
      <c r="EW164" s="1">
        <v>1</v>
      </c>
      <c r="EX164" s="1">
        <v>0</v>
      </c>
      <c r="EY164" s="1">
        <v>0</v>
      </c>
      <c r="EZ164" s="1">
        <v>0</v>
      </c>
      <c r="FA164" s="1">
        <v>0</v>
      </c>
      <c r="FB164" s="1">
        <v>60</v>
      </c>
      <c r="FC164" s="1">
        <v>1</v>
      </c>
      <c r="FD164" s="1">
        <v>45</v>
      </c>
      <c r="FE164" s="1">
        <v>1</v>
      </c>
      <c r="FF164" s="1">
        <v>0</v>
      </c>
      <c r="FG164" s="1">
        <v>0</v>
      </c>
      <c r="FH164" s="1">
        <v>0</v>
      </c>
      <c r="FI164" s="1">
        <v>0</v>
      </c>
      <c r="FJ164" s="1">
        <v>0</v>
      </c>
      <c r="FK164" s="1">
        <v>0</v>
      </c>
      <c r="FL164" s="1">
        <v>0</v>
      </c>
      <c r="FM164" s="1">
        <v>0</v>
      </c>
      <c r="FN164" s="1">
        <v>45</v>
      </c>
      <c r="FO164" s="1">
        <v>1</v>
      </c>
      <c r="FP164" s="1">
        <v>0</v>
      </c>
      <c r="FQ164" s="1">
        <v>0</v>
      </c>
      <c r="FR164" s="1">
        <v>0</v>
      </c>
      <c r="FS164" s="1">
        <v>0</v>
      </c>
      <c r="FT164" s="13">
        <f>SUM(ED164,EG164,EJ164,EM164,EP164,ES164,EV164,EY164,FB164,FD164,FF164,FH164,FJ164,FL164,FN164,FP164,FR164)/60</f>
        <v>23.833333333333332</v>
      </c>
      <c r="FU164">
        <f>IF(OR(AT164=0,AND(CL164&lt;&gt;"",CL164=0),AND(ED164&lt;&gt;"",ED164=0)),1,0)</f>
        <v>0</v>
      </c>
      <c r="FV164">
        <f>IF(OR(AZ164=0,AND(CR164&lt;&gt;"",CR164=0),AND(EJ164&lt;&gt;"",EJ164=0)),1,0)</f>
        <v>0</v>
      </c>
      <c r="FW164">
        <v>0</v>
      </c>
      <c r="FX164">
        <v>0</v>
      </c>
      <c r="FY164">
        <v>0</v>
      </c>
      <c r="FZ164" s="54">
        <v>0</v>
      </c>
    </row>
    <row r="165" spans="1:182" ht="13">
      <c r="A165">
        <v>440</v>
      </c>
      <c r="B165">
        <v>1</v>
      </c>
      <c r="C165">
        <v>5</v>
      </c>
      <c r="D165">
        <v>4</v>
      </c>
      <c r="E165">
        <v>1</v>
      </c>
      <c r="F165">
        <v>0</v>
      </c>
      <c r="G165">
        <v>4</v>
      </c>
      <c r="H165">
        <v>5</v>
      </c>
      <c r="I165">
        <v>2</v>
      </c>
      <c r="J165">
        <v>0</v>
      </c>
      <c r="K165">
        <v>2</v>
      </c>
      <c r="L165">
        <v>3</v>
      </c>
      <c r="M165">
        <v>4</v>
      </c>
      <c r="N165" s="28" t="s">
        <v>291</v>
      </c>
      <c r="O165" t="s">
        <v>1850</v>
      </c>
      <c r="P165" s="15" t="s">
        <v>157</v>
      </c>
      <c r="Q165">
        <v>0</v>
      </c>
      <c r="R165" s="28" t="s">
        <v>406</v>
      </c>
      <c r="S165">
        <v>150</v>
      </c>
      <c r="T165">
        <v>1</v>
      </c>
      <c r="V165">
        <v>0</v>
      </c>
      <c r="X165">
        <v>3</v>
      </c>
      <c r="Z165">
        <v>2</v>
      </c>
      <c r="AA165">
        <v>0</v>
      </c>
      <c r="AB165">
        <v>1</v>
      </c>
      <c r="AD165">
        <v>2</v>
      </c>
      <c r="AE165" t="s">
        <v>1195</v>
      </c>
      <c r="AF165">
        <v>2</v>
      </c>
      <c r="AH165">
        <v>2</v>
      </c>
      <c r="AJ165">
        <v>35</v>
      </c>
      <c r="AK165">
        <v>32</v>
      </c>
      <c r="AL165">
        <v>32</v>
      </c>
      <c r="AM165">
        <v>158</v>
      </c>
      <c r="AN165">
        <v>225</v>
      </c>
      <c r="AO165">
        <v>206</v>
      </c>
      <c r="AP165">
        <v>130</v>
      </c>
      <c r="AQ165" t="s">
        <v>154</v>
      </c>
      <c r="AR165" t="s">
        <v>155</v>
      </c>
      <c r="AS165" s="1">
        <v>0</v>
      </c>
      <c r="AT165" s="1">
        <v>350</v>
      </c>
      <c r="AU165" s="1">
        <v>1</v>
      </c>
      <c r="AV165" s="1">
        <v>0</v>
      </c>
      <c r="AW165" s="1">
        <v>55</v>
      </c>
      <c r="AX165" s="1">
        <v>1</v>
      </c>
      <c r="AY165" s="1">
        <v>0</v>
      </c>
      <c r="AZ165" s="1">
        <v>440</v>
      </c>
      <c r="BA165" s="1">
        <v>2</v>
      </c>
      <c r="BB165" s="1">
        <v>0</v>
      </c>
      <c r="BC165" s="1">
        <v>70</v>
      </c>
      <c r="BD165" s="1">
        <v>2</v>
      </c>
      <c r="BE165" s="1">
        <v>0</v>
      </c>
      <c r="BF165" s="1">
        <v>0</v>
      </c>
      <c r="BG165" s="1">
        <v>0</v>
      </c>
      <c r="BH165" s="1">
        <v>0</v>
      </c>
      <c r="BI165" s="1">
        <v>0</v>
      </c>
      <c r="BJ165" s="1">
        <v>0</v>
      </c>
      <c r="BK165" s="1">
        <v>0</v>
      </c>
      <c r="BL165" s="1">
        <v>350</v>
      </c>
      <c r="BM165" s="1">
        <v>2</v>
      </c>
      <c r="BN165" s="1">
        <v>0</v>
      </c>
      <c r="BO165" s="1">
        <v>0</v>
      </c>
      <c r="BP165" s="1">
        <v>0</v>
      </c>
      <c r="BQ165" s="1">
        <v>0</v>
      </c>
      <c r="BR165" s="1">
        <v>0</v>
      </c>
      <c r="BS165" s="1">
        <v>0</v>
      </c>
      <c r="BT165" s="1">
        <v>75</v>
      </c>
      <c r="BU165" s="1">
        <v>1</v>
      </c>
      <c r="BV165" s="1">
        <v>0</v>
      </c>
      <c r="BW165" s="1">
        <v>0</v>
      </c>
      <c r="BX165" s="1">
        <v>0</v>
      </c>
      <c r="BY165" s="1">
        <v>0</v>
      </c>
      <c r="BZ165" s="1">
        <v>0</v>
      </c>
      <c r="CA165" s="1">
        <v>0</v>
      </c>
      <c r="CB165" s="1">
        <v>0</v>
      </c>
      <c r="CC165" s="1">
        <v>0</v>
      </c>
      <c r="CD165" s="1">
        <v>75</v>
      </c>
      <c r="CE165" s="1">
        <v>1</v>
      </c>
      <c r="CF165" s="1">
        <v>0</v>
      </c>
      <c r="CG165" s="1">
        <v>0</v>
      </c>
      <c r="CH165" s="1">
        <v>0</v>
      </c>
      <c r="CI165" s="1">
        <v>0</v>
      </c>
      <c r="CJ165" s="13">
        <f>SUM(AT165,AW165,AZ165,BC165,BF165,BI165,BL165,BO165,BR165,BT165,BV165,BX165,BZ165,CB165,CD165,CF165,CH165)/60</f>
        <v>23.583333333333332</v>
      </c>
      <c r="EB165" s="13">
        <f>SUM(CL165,CO165,CR165,CU165,CX165,DA165,DD165,DG165,DJ165,DL165,DN165,DP165,DR165,DT165,DV165,DX165,DZ165)/60</f>
        <v>0</v>
      </c>
      <c r="EC165" s="1">
        <v>0</v>
      </c>
      <c r="ED165" s="1">
        <v>395</v>
      </c>
      <c r="EE165" s="1">
        <v>2</v>
      </c>
      <c r="EF165" s="1">
        <v>0</v>
      </c>
      <c r="EG165" s="1">
        <v>25</v>
      </c>
      <c r="EH165" s="1">
        <v>1</v>
      </c>
      <c r="EI165" s="1">
        <v>0</v>
      </c>
      <c r="EJ165" s="1">
        <v>450</v>
      </c>
      <c r="EK165" s="1">
        <v>2</v>
      </c>
      <c r="EL165" s="1">
        <v>0</v>
      </c>
      <c r="EM165" s="1">
        <v>65</v>
      </c>
      <c r="EN165" s="1">
        <v>2</v>
      </c>
      <c r="EO165" s="1">
        <v>0</v>
      </c>
      <c r="EP165" s="1">
        <v>0</v>
      </c>
      <c r="EQ165" s="1">
        <v>0</v>
      </c>
      <c r="ER165" s="1">
        <v>0</v>
      </c>
      <c r="ES165" s="1">
        <v>0</v>
      </c>
      <c r="ET165" s="1">
        <v>0</v>
      </c>
      <c r="EU165" s="1">
        <v>0</v>
      </c>
      <c r="EV165" s="1">
        <v>345</v>
      </c>
      <c r="EW165" s="1">
        <v>2</v>
      </c>
      <c r="EX165" s="1">
        <v>0</v>
      </c>
      <c r="EY165" s="1">
        <v>0</v>
      </c>
      <c r="EZ165" s="1">
        <v>0</v>
      </c>
      <c r="FA165" s="1">
        <v>0</v>
      </c>
      <c r="FB165" s="1">
        <v>0</v>
      </c>
      <c r="FC165" s="1">
        <v>0</v>
      </c>
      <c r="FD165" s="1">
        <v>75</v>
      </c>
      <c r="FE165" s="1">
        <v>1</v>
      </c>
      <c r="FF165" s="1">
        <v>0</v>
      </c>
      <c r="FG165" s="1">
        <v>0</v>
      </c>
      <c r="FH165" s="1">
        <v>0</v>
      </c>
      <c r="FI165" s="1">
        <v>0</v>
      </c>
      <c r="FJ165" s="1">
        <v>0</v>
      </c>
      <c r="FK165" s="1">
        <v>0</v>
      </c>
      <c r="FL165" s="1">
        <v>0</v>
      </c>
      <c r="FM165" s="1">
        <v>0</v>
      </c>
      <c r="FN165" s="1">
        <v>75</v>
      </c>
      <c r="FO165" s="1">
        <v>1</v>
      </c>
      <c r="FP165" s="1">
        <v>0</v>
      </c>
      <c r="FQ165" s="1">
        <v>0</v>
      </c>
      <c r="FR165" s="1">
        <v>0</v>
      </c>
      <c r="FS165" s="1">
        <v>0</v>
      </c>
      <c r="FT165" s="13">
        <f>SUM(ED165,EG165,EJ165,EM165,EP165,ES165,EV165,EY165,FB165,FD165,FF165,FH165,FJ165,FL165,FN165,FP165,FR165)/60</f>
        <v>23.833333333333332</v>
      </c>
      <c r="FU165">
        <f>IF(OR(AT165=0,AND(CL165&lt;&gt;"",CL165=0),AND(ED165&lt;&gt;"",ED165=0)),1,0)</f>
        <v>0</v>
      </c>
      <c r="FV165">
        <f>IF(OR(AZ165=0,AND(CR165&lt;&gt;"",CR165=0),AND(EJ165&lt;&gt;"",EJ165=0)),1,0)</f>
        <v>0</v>
      </c>
      <c r="FW165">
        <v>0</v>
      </c>
      <c r="FX165">
        <v>0</v>
      </c>
      <c r="FY165">
        <v>0</v>
      </c>
      <c r="FZ165" s="54">
        <v>0</v>
      </c>
    </row>
    <row r="166" spans="1:182" ht="13">
      <c r="A166">
        <v>449</v>
      </c>
      <c r="B166">
        <v>2</v>
      </c>
      <c r="C166">
        <v>3</v>
      </c>
      <c r="D166">
        <v>6</v>
      </c>
      <c r="E166">
        <v>1</v>
      </c>
      <c r="F166">
        <v>0</v>
      </c>
      <c r="G166">
        <v>3</v>
      </c>
      <c r="H166">
        <v>5</v>
      </c>
      <c r="I166">
        <v>2</v>
      </c>
      <c r="J166">
        <v>0</v>
      </c>
      <c r="K166">
        <v>2</v>
      </c>
      <c r="L166">
        <v>1</v>
      </c>
      <c r="M166">
        <v>0</v>
      </c>
      <c r="N166" s="28" t="s">
        <v>291</v>
      </c>
      <c r="O166" t="s">
        <v>1859</v>
      </c>
      <c r="P166" s="15" t="s">
        <v>153</v>
      </c>
      <c r="Q166">
        <v>0</v>
      </c>
      <c r="R166" s="28" t="s">
        <v>385</v>
      </c>
      <c r="S166">
        <v>60</v>
      </c>
      <c r="T166">
        <v>1</v>
      </c>
      <c r="V166">
        <v>4</v>
      </c>
      <c r="X166">
        <v>3</v>
      </c>
      <c r="Z166">
        <v>1</v>
      </c>
      <c r="AA166">
        <v>0</v>
      </c>
      <c r="AB166">
        <v>2</v>
      </c>
      <c r="AC166" t="s">
        <v>844</v>
      </c>
      <c r="AD166">
        <v>2</v>
      </c>
      <c r="AE166" t="s">
        <v>1202</v>
      </c>
      <c r="AF166">
        <v>1</v>
      </c>
      <c r="AH166">
        <v>1</v>
      </c>
      <c r="AJ166">
        <v>26</v>
      </c>
      <c r="AK166">
        <v>11</v>
      </c>
      <c r="AL166">
        <v>13</v>
      </c>
      <c r="AM166">
        <v>103</v>
      </c>
      <c r="AN166">
        <v>480</v>
      </c>
      <c r="AO166">
        <v>138</v>
      </c>
      <c r="AP166">
        <v>278</v>
      </c>
      <c r="AQ166" t="s">
        <v>154</v>
      </c>
      <c r="AR166" t="s">
        <v>155</v>
      </c>
      <c r="AS166" s="1">
        <v>0</v>
      </c>
      <c r="AT166" s="1">
        <v>480</v>
      </c>
      <c r="AU166" s="1">
        <v>1</v>
      </c>
      <c r="AV166" s="1">
        <v>0</v>
      </c>
      <c r="AW166" s="1">
        <v>70</v>
      </c>
      <c r="AX166" s="1">
        <v>1</v>
      </c>
      <c r="AY166" s="1">
        <v>0</v>
      </c>
      <c r="AZ166" s="1">
        <v>510</v>
      </c>
      <c r="BA166" s="1">
        <v>1</v>
      </c>
      <c r="BB166" s="1">
        <v>0</v>
      </c>
      <c r="BC166" s="1">
        <v>55</v>
      </c>
      <c r="BD166" s="1">
        <v>1</v>
      </c>
      <c r="BE166" s="1">
        <v>0</v>
      </c>
      <c r="BF166" s="1">
        <v>0</v>
      </c>
      <c r="BG166" s="1">
        <v>0</v>
      </c>
      <c r="BH166" s="1">
        <v>0</v>
      </c>
      <c r="BI166" s="1">
        <v>0</v>
      </c>
      <c r="BJ166" s="1">
        <v>0</v>
      </c>
      <c r="BK166" s="1">
        <v>0</v>
      </c>
      <c r="BL166" s="1">
        <v>240</v>
      </c>
      <c r="BM166" s="1">
        <v>1</v>
      </c>
      <c r="BN166" s="1">
        <v>0</v>
      </c>
      <c r="BO166" s="1">
        <v>45</v>
      </c>
      <c r="BP166" s="1">
        <v>1</v>
      </c>
      <c r="BQ166" s="1">
        <v>0</v>
      </c>
      <c r="BR166" s="1">
        <v>0</v>
      </c>
      <c r="BS166" s="1">
        <v>0</v>
      </c>
      <c r="BT166" s="1">
        <v>20</v>
      </c>
      <c r="BU166" s="1">
        <v>1</v>
      </c>
      <c r="BV166" s="1">
        <v>0</v>
      </c>
      <c r="BW166" s="1">
        <v>0</v>
      </c>
      <c r="BX166" s="1">
        <v>0</v>
      </c>
      <c r="BY166" s="1">
        <v>0</v>
      </c>
      <c r="BZ166" s="1">
        <v>0</v>
      </c>
      <c r="CA166" s="1">
        <v>0</v>
      </c>
      <c r="CB166" s="1">
        <v>0</v>
      </c>
      <c r="CC166" s="1">
        <v>0</v>
      </c>
      <c r="CD166" s="1">
        <v>20</v>
      </c>
      <c r="CE166" s="1">
        <v>1</v>
      </c>
      <c r="CF166" s="1">
        <v>0</v>
      </c>
      <c r="CG166" s="1">
        <v>0</v>
      </c>
      <c r="CH166" s="1">
        <v>0</v>
      </c>
      <c r="CI166" s="1">
        <v>0</v>
      </c>
      <c r="CJ166" s="13">
        <f>SUM(AT166,AW166,AZ166,BC166,BF166,BI166,BL166,BO166,BR166,BT166,BV166,BX166,BZ166,CB166,CD166,CF166,CH166)/60</f>
        <v>24</v>
      </c>
      <c r="EB166" s="13">
        <f>SUM(CL166,CO166,CR166,CU166,CX166,DA166,DD166,DG166,DJ166,DL166,DN166,DP166,DR166,DT166,DV166,DX166,DZ166)/60</f>
        <v>0</v>
      </c>
      <c r="EC166" s="1">
        <v>0</v>
      </c>
      <c r="ED166" s="1">
        <v>480</v>
      </c>
      <c r="EE166" s="1">
        <v>1</v>
      </c>
      <c r="EF166" s="1">
        <v>0</v>
      </c>
      <c r="EG166" s="1">
        <v>70</v>
      </c>
      <c r="EH166" s="1">
        <v>1</v>
      </c>
      <c r="EI166" s="1">
        <v>0</v>
      </c>
      <c r="EJ166" s="1">
        <v>510</v>
      </c>
      <c r="EK166" s="1">
        <v>1</v>
      </c>
      <c r="EL166" s="1">
        <v>0</v>
      </c>
      <c r="EM166" s="1">
        <v>55</v>
      </c>
      <c r="EN166" s="1">
        <v>1</v>
      </c>
      <c r="EO166" s="1">
        <v>0</v>
      </c>
      <c r="EP166" s="1">
        <v>0</v>
      </c>
      <c r="EQ166" s="1">
        <v>0</v>
      </c>
      <c r="ER166" s="1">
        <v>0</v>
      </c>
      <c r="ES166" s="1">
        <v>0</v>
      </c>
      <c r="ET166" s="1">
        <v>0</v>
      </c>
      <c r="EU166" s="1">
        <v>40</v>
      </c>
      <c r="EV166" s="1">
        <v>240</v>
      </c>
      <c r="EW166" s="1">
        <v>3</v>
      </c>
      <c r="EX166" s="1">
        <v>0</v>
      </c>
      <c r="EY166" s="1">
        <v>45</v>
      </c>
      <c r="EZ166" s="1">
        <v>1</v>
      </c>
      <c r="FA166" s="1">
        <v>0</v>
      </c>
      <c r="FB166" s="1">
        <v>0</v>
      </c>
      <c r="FC166" s="1">
        <v>0</v>
      </c>
      <c r="FD166" s="1">
        <v>20</v>
      </c>
      <c r="FE166" s="1">
        <v>1</v>
      </c>
      <c r="FF166" s="1">
        <v>0</v>
      </c>
      <c r="FG166" s="1">
        <v>0</v>
      </c>
      <c r="FH166" s="1">
        <v>0</v>
      </c>
      <c r="FI166" s="1">
        <v>0</v>
      </c>
      <c r="FJ166" s="1">
        <v>0</v>
      </c>
      <c r="FK166" s="1">
        <v>0</v>
      </c>
      <c r="FL166" s="1">
        <v>0</v>
      </c>
      <c r="FM166" s="1">
        <v>0</v>
      </c>
      <c r="FN166" s="1">
        <v>20</v>
      </c>
      <c r="FO166" s="1">
        <v>1</v>
      </c>
      <c r="FP166" s="1">
        <v>0</v>
      </c>
      <c r="FQ166" s="1">
        <v>0</v>
      </c>
      <c r="FR166" s="1">
        <v>0</v>
      </c>
      <c r="FS166" s="1">
        <v>0</v>
      </c>
      <c r="FT166" s="13">
        <f>SUM(ED166,EG166,EJ166,EM166,EP166,ES166,EV166,EY166,FB166,FD166,FF166,FH166,FJ166,FL166,FN166,FP166,FR166)/60</f>
        <v>24</v>
      </c>
      <c r="FU166">
        <f>IF(OR(AT166=0,AND(CL166&lt;&gt;"",CL166=0),AND(ED166&lt;&gt;"",ED166=0)),1,0)</f>
        <v>0</v>
      </c>
      <c r="FV166">
        <f>IF(OR(AZ166=0,AND(CR166&lt;&gt;"",CR166=0),AND(EJ166&lt;&gt;"",EJ166=0)),1,0)</f>
        <v>0</v>
      </c>
      <c r="FW166">
        <v>0</v>
      </c>
      <c r="FX166">
        <v>0</v>
      </c>
      <c r="FY166">
        <v>0</v>
      </c>
      <c r="FZ166" s="54">
        <v>0</v>
      </c>
    </row>
    <row r="167" spans="1:182" ht="13">
      <c r="A167">
        <v>454</v>
      </c>
      <c r="B167">
        <v>2</v>
      </c>
      <c r="C167">
        <v>4</v>
      </c>
      <c r="D167">
        <v>7</v>
      </c>
      <c r="E167">
        <v>1</v>
      </c>
      <c r="F167">
        <v>0</v>
      </c>
      <c r="G167">
        <v>4</v>
      </c>
      <c r="H167">
        <v>5</v>
      </c>
      <c r="I167">
        <v>3</v>
      </c>
      <c r="J167">
        <v>0</v>
      </c>
      <c r="K167">
        <v>2</v>
      </c>
      <c r="L167">
        <v>3</v>
      </c>
      <c r="M167">
        <v>4</v>
      </c>
      <c r="N167" s="28" t="s">
        <v>296</v>
      </c>
      <c r="O167" t="s">
        <v>1864</v>
      </c>
      <c r="P167" s="15" t="s">
        <v>153</v>
      </c>
      <c r="Q167">
        <v>1</v>
      </c>
      <c r="R167" s="28" t="s">
        <v>461</v>
      </c>
      <c r="S167">
        <v>65</v>
      </c>
      <c r="T167">
        <v>0</v>
      </c>
      <c r="U167" t="s">
        <v>593</v>
      </c>
      <c r="V167">
        <v>3</v>
      </c>
      <c r="W167" t="s">
        <v>718</v>
      </c>
      <c r="X167">
        <v>2</v>
      </c>
      <c r="Z167">
        <v>1</v>
      </c>
      <c r="AA167">
        <v>0</v>
      </c>
      <c r="AB167">
        <v>0</v>
      </c>
      <c r="AC167" t="s">
        <v>845</v>
      </c>
      <c r="AD167">
        <v>3</v>
      </c>
      <c r="AE167" t="s">
        <v>1207</v>
      </c>
      <c r="AF167">
        <v>2</v>
      </c>
      <c r="AH167">
        <v>3</v>
      </c>
      <c r="AI167" t="s">
        <v>1401</v>
      </c>
      <c r="AJ167">
        <v>16</v>
      </c>
      <c r="AK167">
        <v>11</v>
      </c>
      <c r="AL167">
        <v>21</v>
      </c>
      <c r="AM167">
        <v>159</v>
      </c>
      <c r="AN167">
        <v>175</v>
      </c>
      <c r="AO167">
        <v>35</v>
      </c>
      <c r="AP167">
        <v>263</v>
      </c>
      <c r="AQ167" t="s">
        <v>154</v>
      </c>
      <c r="AR167" t="s">
        <v>156</v>
      </c>
      <c r="AS167" s="1">
        <v>0</v>
      </c>
      <c r="AT167" s="1">
        <v>630</v>
      </c>
      <c r="AU167" s="10">
        <v>1</v>
      </c>
      <c r="AV167" s="1">
        <v>0</v>
      </c>
      <c r="AW167" s="1">
        <v>30</v>
      </c>
      <c r="AX167" s="1">
        <v>1</v>
      </c>
      <c r="AY167" s="1">
        <v>0</v>
      </c>
      <c r="AZ167" s="1">
        <v>420</v>
      </c>
      <c r="BA167" s="1">
        <v>2</v>
      </c>
      <c r="BB167" s="1">
        <v>0</v>
      </c>
      <c r="BC167" s="1">
        <v>115</v>
      </c>
      <c r="BD167" s="1">
        <v>3</v>
      </c>
      <c r="BE167" s="1">
        <v>0</v>
      </c>
      <c r="BF167" s="1">
        <v>0</v>
      </c>
      <c r="BG167" s="1">
        <v>0</v>
      </c>
      <c r="BH167" s="1">
        <v>0</v>
      </c>
      <c r="BI167" s="1">
        <v>0</v>
      </c>
      <c r="BJ167" s="1">
        <v>0</v>
      </c>
      <c r="BK167" s="1">
        <v>0</v>
      </c>
      <c r="BL167" s="1">
        <v>90</v>
      </c>
      <c r="BM167" s="1">
        <v>1</v>
      </c>
      <c r="BN167" s="1">
        <v>0</v>
      </c>
      <c r="BO167" s="1">
        <v>0</v>
      </c>
      <c r="BP167" s="1">
        <v>0</v>
      </c>
      <c r="BQ167" s="1">
        <v>0</v>
      </c>
      <c r="BR167" s="1">
        <v>0</v>
      </c>
      <c r="BS167" s="1">
        <v>0</v>
      </c>
      <c r="BT167" s="1">
        <v>75</v>
      </c>
      <c r="BU167" s="1">
        <v>1</v>
      </c>
      <c r="BV167" s="1">
        <v>0</v>
      </c>
      <c r="BW167" s="1">
        <v>0</v>
      </c>
      <c r="BX167" s="1">
        <v>0</v>
      </c>
      <c r="BY167" s="1">
        <v>0</v>
      </c>
      <c r="BZ167" s="1">
        <v>0</v>
      </c>
      <c r="CA167" s="1">
        <v>0</v>
      </c>
      <c r="CB167" s="1">
        <v>0</v>
      </c>
      <c r="CC167" s="1">
        <v>0</v>
      </c>
      <c r="CD167" s="1">
        <v>75</v>
      </c>
      <c r="CE167" s="1">
        <v>1</v>
      </c>
      <c r="CF167" s="1">
        <v>0</v>
      </c>
      <c r="CG167" s="1">
        <v>0</v>
      </c>
      <c r="CH167" s="1">
        <v>0</v>
      </c>
      <c r="CI167" s="1">
        <v>0</v>
      </c>
      <c r="CJ167" s="13">
        <f>SUM(AT167,AW167,AZ167,BC167,BF167,BI167,BL167,BO167,BR167,BT167,BV167,BX167,BZ167,CB167,CD167,CF167,CH167)/60</f>
        <v>23.916666666666668</v>
      </c>
      <c r="CK167" s="1">
        <v>0</v>
      </c>
      <c r="CL167" s="1">
        <v>630</v>
      </c>
      <c r="CM167" s="10">
        <v>1</v>
      </c>
      <c r="CN167" s="1">
        <v>0</v>
      </c>
      <c r="CO167" s="1">
        <v>30</v>
      </c>
      <c r="CP167" s="1">
        <v>1</v>
      </c>
      <c r="CQ167" s="1">
        <v>0</v>
      </c>
      <c r="CR167" s="1">
        <v>420</v>
      </c>
      <c r="CS167" s="1">
        <v>2</v>
      </c>
      <c r="CT167" s="1">
        <v>0</v>
      </c>
      <c r="CU167" s="1">
        <v>115</v>
      </c>
      <c r="CV167" s="1">
        <v>3</v>
      </c>
      <c r="CW167" s="1">
        <v>0</v>
      </c>
      <c r="CX167" s="1">
        <v>0</v>
      </c>
      <c r="CY167" s="1">
        <v>0</v>
      </c>
      <c r="CZ167" s="1">
        <v>0</v>
      </c>
      <c r="DA167" s="1">
        <v>0</v>
      </c>
      <c r="DB167" s="1">
        <v>0</v>
      </c>
      <c r="DC167" s="1">
        <v>0</v>
      </c>
      <c r="DD167" s="1">
        <v>90</v>
      </c>
      <c r="DE167" s="1">
        <v>1</v>
      </c>
      <c r="DF167" s="1">
        <v>0</v>
      </c>
      <c r="DG167" s="1">
        <v>0</v>
      </c>
      <c r="DH167" s="1">
        <v>0</v>
      </c>
      <c r="DI167" s="1">
        <v>0</v>
      </c>
      <c r="DJ167" s="1">
        <v>0</v>
      </c>
      <c r="DK167" s="1">
        <v>0</v>
      </c>
      <c r="DL167" s="1">
        <v>75</v>
      </c>
      <c r="DM167" s="1">
        <v>1</v>
      </c>
      <c r="DN167" s="1">
        <v>0</v>
      </c>
      <c r="DO167" s="1">
        <v>0</v>
      </c>
      <c r="DP167" s="1">
        <v>0</v>
      </c>
      <c r="DQ167" s="1">
        <v>0</v>
      </c>
      <c r="DR167" s="1">
        <v>0</v>
      </c>
      <c r="DS167" s="1">
        <v>0</v>
      </c>
      <c r="DT167" s="1">
        <v>0</v>
      </c>
      <c r="DU167" s="1">
        <v>0</v>
      </c>
      <c r="DV167" s="1">
        <v>75</v>
      </c>
      <c r="DW167" s="1">
        <v>1</v>
      </c>
      <c r="DX167" s="1">
        <v>0</v>
      </c>
      <c r="DY167" s="1">
        <v>0</v>
      </c>
      <c r="DZ167" s="1">
        <v>0</v>
      </c>
      <c r="EA167" s="1">
        <v>0</v>
      </c>
      <c r="EB167" s="13">
        <f>SUM(CL167,CO167,CR167,CU167,CX167,DA167,DD167,DG167,DJ167,DL167,DN167,DP167,DR167,DT167,DV167,DX167,DZ167)/60</f>
        <v>23.916666666666668</v>
      </c>
      <c r="FT167" s="13">
        <f>SUM(ED167,EG167,EJ167,EM167,EP167,ES167,EV167,EY167,FB167,FD167,FF167,FH167,FJ167,FL167,FN167,FP167,FR167)/60</f>
        <v>0</v>
      </c>
      <c r="FU167">
        <f>IF(OR(AT167=0,AND(CL167&lt;&gt;"",CL167=0),AND(ED167&lt;&gt;"",ED167=0)),1,0)</f>
        <v>0</v>
      </c>
      <c r="FV167">
        <f>IF(OR(AZ167=0,AND(CR167&lt;&gt;"",CR167=0),AND(EJ167&lt;&gt;"",EJ167=0)),1,0)</f>
        <v>0</v>
      </c>
      <c r="FW167">
        <v>0</v>
      </c>
      <c r="FX167">
        <v>0</v>
      </c>
      <c r="FY167">
        <v>0</v>
      </c>
      <c r="FZ167" s="54">
        <v>0</v>
      </c>
    </row>
    <row r="168" spans="1:182" ht="12.75" customHeight="1">
      <c r="A168">
        <v>459</v>
      </c>
      <c r="B168">
        <v>1</v>
      </c>
      <c r="C168">
        <v>1</v>
      </c>
      <c r="D168">
        <v>6</v>
      </c>
      <c r="E168">
        <v>4</v>
      </c>
      <c r="F168">
        <v>2</v>
      </c>
      <c r="G168">
        <v>9</v>
      </c>
      <c r="H168">
        <v>5</v>
      </c>
      <c r="I168">
        <v>7</v>
      </c>
      <c r="J168">
        <v>0</v>
      </c>
      <c r="K168">
        <v>2</v>
      </c>
      <c r="L168">
        <v>3</v>
      </c>
      <c r="M168">
        <v>0</v>
      </c>
      <c r="N168" s="28" t="s">
        <v>302</v>
      </c>
      <c r="O168" t="s">
        <v>1869</v>
      </c>
      <c r="P168" s="15" t="s">
        <v>157</v>
      </c>
      <c r="Q168">
        <v>1</v>
      </c>
      <c r="R168" s="28" t="s">
        <v>406</v>
      </c>
      <c r="S168">
        <v>180</v>
      </c>
      <c r="T168">
        <v>1</v>
      </c>
      <c r="V168">
        <v>0</v>
      </c>
      <c r="X168">
        <v>3</v>
      </c>
      <c r="Z168">
        <v>1</v>
      </c>
      <c r="AA168">
        <v>0</v>
      </c>
      <c r="AB168">
        <v>1</v>
      </c>
      <c r="AD168">
        <v>3</v>
      </c>
      <c r="AE168" t="s">
        <v>866</v>
      </c>
      <c r="AF168">
        <v>2</v>
      </c>
      <c r="AH168">
        <v>2</v>
      </c>
      <c r="AJ168">
        <v>18</v>
      </c>
      <c r="AK168">
        <v>14</v>
      </c>
      <c r="AL168">
        <v>13</v>
      </c>
      <c r="AM168">
        <v>50</v>
      </c>
      <c r="AN168">
        <v>213</v>
      </c>
      <c r="AO168">
        <v>147</v>
      </c>
      <c r="AP168">
        <v>113</v>
      </c>
      <c r="AQ168" t="s">
        <v>154</v>
      </c>
      <c r="AR168" t="s">
        <v>156</v>
      </c>
      <c r="AS168" s="1">
        <v>0</v>
      </c>
      <c r="AT168" s="1">
        <v>435</v>
      </c>
      <c r="AU168" s="10">
        <v>1</v>
      </c>
      <c r="AV168" s="1">
        <v>0</v>
      </c>
      <c r="AW168" s="1">
        <v>15</v>
      </c>
      <c r="AX168" s="1">
        <v>1</v>
      </c>
      <c r="AY168" s="1">
        <v>0</v>
      </c>
      <c r="AZ168" s="1">
        <v>480</v>
      </c>
      <c r="BA168" s="1">
        <v>1</v>
      </c>
      <c r="BB168" s="1">
        <v>0</v>
      </c>
      <c r="BC168" s="1">
        <v>90</v>
      </c>
      <c r="BD168" s="1">
        <v>2</v>
      </c>
      <c r="BE168" s="1">
        <v>0</v>
      </c>
      <c r="BF168" s="1">
        <v>0</v>
      </c>
      <c r="BG168" s="1">
        <v>0</v>
      </c>
      <c r="BH168" s="1">
        <v>0</v>
      </c>
      <c r="BI168" s="1">
        <v>0</v>
      </c>
      <c r="BJ168" s="1">
        <v>0</v>
      </c>
      <c r="BK168" s="1">
        <v>0</v>
      </c>
      <c r="BL168" s="1">
        <v>270</v>
      </c>
      <c r="BM168" s="1">
        <v>1</v>
      </c>
      <c r="BN168" s="1">
        <v>0</v>
      </c>
      <c r="BO168" s="1">
        <v>0</v>
      </c>
      <c r="BP168" s="1">
        <v>0</v>
      </c>
      <c r="BQ168" s="1">
        <v>0</v>
      </c>
      <c r="BR168" s="1">
        <v>0</v>
      </c>
      <c r="BS168" s="1">
        <v>0</v>
      </c>
      <c r="BT168" s="1">
        <v>75</v>
      </c>
      <c r="BU168" s="1">
        <v>1</v>
      </c>
      <c r="BV168" s="1">
        <v>0</v>
      </c>
      <c r="BW168" s="1">
        <v>0</v>
      </c>
      <c r="BX168" s="1">
        <v>0</v>
      </c>
      <c r="BY168" s="1">
        <v>0</v>
      </c>
      <c r="BZ168" s="1">
        <v>0</v>
      </c>
      <c r="CA168" s="1">
        <v>0</v>
      </c>
      <c r="CB168" s="1">
        <v>0</v>
      </c>
      <c r="CC168" s="1">
        <v>0</v>
      </c>
      <c r="CD168" s="1">
        <v>75</v>
      </c>
      <c r="CE168" s="1">
        <v>1</v>
      </c>
      <c r="CF168" s="1">
        <v>0</v>
      </c>
      <c r="CG168" s="1">
        <v>0</v>
      </c>
      <c r="CH168" s="1">
        <v>0</v>
      </c>
      <c r="CI168" s="1">
        <v>0</v>
      </c>
      <c r="CJ168" s="13">
        <f>SUM(AT168,AW168,AZ168,BC168,BF168,BI168,BL168,BO168,BR168,BT168,BV168,BX168,BZ168,CB168,CD168,CF168,CH168)/60</f>
        <v>24</v>
      </c>
      <c r="CK168" s="1">
        <v>0</v>
      </c>
      <c r="CL168" s="1">
        <v>450</v>
      </c>
      <c r="CM168" s="10">
        <v>1</v>
      </c>
      <c r="CN168" s="1">
        <v>0</v>
      </c>
      <c r="CO168" s="1">
        <v>60</v>
      </c>
      <c r="CP168" s="1">
        <v>1</v>
      </c>
      <c r="CQ168" s="1">
        <v>0</v>
      </c>
      <c r="CR168" s="1">
        <v>480</v>
      </c>
      <c r="CS168" s="1">
        <v>1</v>
      </c>
      <c r="CT168" s="1">
        <v>0</v>
      </c>
      <c r="CU168" s="1">
        <v>90</v>
      </c>
      <c r="CV168" s="1">
        <v>2</v>
      </c>
      <c r="CW168" s="1">
        <v>0</v>
      </c>
      <c r="CX168" s="1">
        <v>0</v>
      </c>
      <c r="CY168" s="1">
        <v>0</v>
      </c>
      <c r="CZ168" s="1">
        <v>0</v>
      </c>
      <c r="DA168" s="1">
        <v>0</v>
      </c>
      <c r="DB168" s="1">
        <v>0</v>
      </c>
      <c r="DC168" s="1">
        <v>0</v>
      </c>
      <c r="DD168" s="1">
        <v>210</v>
      </c>
      <c r="DE168" s="1">
        <v>1</v>
      </c>
      <c r="DF168" s="1">
        <v>0</v>
      </c>
      <c r="DG168" s="1">
        <v>0</v>
      </c>
      <c r="DH168" s="1">
        <v>0</v>
      </c>
      <c r="DI168" s="1">
        <v>0</v>
      </c>
      <c r="DJ168" s="1">
        <v>0</v>
      </c>
      <c r="DK168" s="1">
        <v>0</v>
      </c>
      <c r="DL168" s="1">
        <v>75</v>
      </c>
      <c r="DM168" s="1">
        <v>1</v>
      </c>
      <c r="DN168" s="1">
        <v>0</v>
      </c>
      <c r="DO168" s="1">
        <v>0</v>
      </c>
      <c r="DP168" s="1">
        <v>0</v>
      </c>
      <c r="DQ168" s="1">
        <v>0</v>
      </c>
      <c r="DR168" s="1">
        <v>0</v>
      </c>
      <c r="DS168" s="1">
        <v>0</v>
      </c>
      <c r="DT168" s="1">
        <v>0</v>
      </c>
      <c r="DU168" s="1">
        <v>0</v>
      </c>
      <c r="DV168" s="1">
        <v>75</v>
      </c>
      <c r="DW168" s="1">
        <v>1</v>
      </c>
      <c r="DX168" s="1">
        <v>0</v>
      </c>
      <c r="DY168" s="1">
        <v>0</v>
      </c>
      <c r="DZ168" s="1">
        <v>0</v>
      </c>
      <c r="EA168" s="1">
        <v>0</v>
      </c>
      <c r="EB168" s="13">
        <f>SUM(CL168,CO168,CR168,CU168,CX168,DA168,DD168,DG168,DJ168,DL168,DN168,DP168,DR168,DT168,DV168,DX168,DZ168)/60</f>
        <v>24</v>
      </c>
      <c r="FT168" s="13">
        <f>SUM(ED168,EG168,EJ168,EM168,EP168,ES168,EV168,EY168,FB168,FD168,FF168,FH168,FJ168,FL168,FN168,FP168,FR168)/60</f>
        <v>0</v>
      </c>
      <c r="FU168">
        <f>IF(OR(AT168=0,AND(CL168&lt;&gt;"",CL168=0),AND(ED168&lt;&gt;"",ED168=0)),1,0)</f>
        <v>0</v>
      </c>
      <c r="FV168">
        <f>IF(OR(AZ168=0,AND(CR168&lt;&gt;"",CR168=0),AND(EJ168&lt;&gt;"",EJ168=0)),1,0)</f>
        <v>0</v>
      </c>
      <c r="FW168">
        <v>0</v>
      </c>
      <c r="FX168">
        <v>0</v>
      </c>
      <c r="FY168">
        <v>0</v>
      </c>
      <c r="FZ168" s="54">
        <v>0</v>
      </c>
    </row>
    <row r="169" spans="1:182" ht="12.75" customHeight="1">
      <c r="A169">
        <v>465</v>
      </c>
      <c r="B169">
        <v>2</v>
      </c>
      <c r="C169">
        <v>1</v>
      </c>
      <c r="D169">
        <v>3</v>
      </c>
      <c r="E169">
        <v>4</v>
      </c>
      <c r="F169">
        <v>2</v>
      </c>
      <c r="G169">
        <v>9</v>
      </c>
      <c r="H169">
        <v>3</v>
      </c>
      <c r="I169">
        <v>7</v>
      </c>
      <c r="J169">
        <v>1</v>
      </c>
      <c r="K169">
        <v>2</v>
      </c>
      <c r="L169">
        <v>3</v>
      </c>
      <c r="M169">
        <v>3</v>
      </c>
      <c r="N169" s="28" t="s">
        <v>301</v>
      </c>
      <c r="O169" t="s">
        <v>1875</v>
      </c>
      <c r="P169" s="15" t="s">
        <v>153</v>
      </c>
      <c r="Q169">
        <v>1</v>
      </c>
      <c r="R169" s="28" t="s">
        <v>368</v>
      </c>
      <c r="S169">
        <v>180</v>
      </c>
      <c r="T169">
        <v>1</v>
      </c>
      <c r="U169" t="s">
        <v>597</v>
      </c>
      <c r="V169">
        <v>3</v>
      </c>
      <c r="W169" t="s">
        <v>722</v>
      </c>
      <c r="X169">
        <v>3</v>
      </c>
      <c r="Z169">
        <v>1</v>
      </c>
      <c r="AA169">
        <v>2</v>
      </c>
      <c r="AB169">
        <v>2</v>
      </c>
      <c r="AC169" t="s">
        <v>848</v>
      </c>
      <c r="AD169">
        <v>2</v>
      </c>
      <c r="AE169" t="s">
        <v>1215</v>
      </c>
      <c r="AF169">
        <v>3</v>
      </c>
      <c r="AG169" t="s">
        <v>1317</v>
      </c>
      <c r="AH169">
        <v>2</v>
      </c>
      <c r="AI169" t="s">
        <v>1404</v>
      </c>
      <c r="AJ169">
        <v>35</v>
      </c>
      <c r="AK169">
        <v>20</v>
      </c>
      <c r="AL169">
        <v>20</v>
      </c>
      <c r="AM169">
        <v>69</v>
      </c>
      <c r="AN169">
        <v>234</v>
      </c>
      <c r="AO169">
        <v>78</v>
      </c>
      <c r="AP169">
        <v>200</v>
      </c>
      <c r="AQ169" t="s">
        <v>154</v>
      </c>
      <c r="AR169" t="s">
        <v>155</v>
      </c>
      <c r="AS169" s="1">
        <v>0</v>
      </c>
      <c r="AT169" s="1">
        <v>615</v>
      </c>
      <c r="AU169" s="1">
        <v>1</v>
      </c>
      <c r="AV169" s="1">
        <v>0</v>
      </c>
      <c r="AW169" s="1">
        <v>55</v>
      </c>
      <c r="AX169" s="1">
        <v>1</v>
      </c>
      <c r="AY169" s="1">
        <v>0</v>
      </c>
      <c r="AZ169" s="1">
        <v>350</v>
      </c>
      <c r="BA169" s="1">
        <v>1</v>
      </c>
      <c r="BB169" s="1">
        <v>0</v>
      </c>
      <c r="BC169" s="1">
        <v>60</v>
      </c>
      <c r="BD169" s="1">
        <v>1</v>
      </c>
      <c r="BE169" s="1">
        <v>0</v>
      </c>
      <c r="BF169" s="1">
        <v>0</v>
      </c>
      <c r="BG169" s="1">
        <v>0</v>
      </c>
      <c r="BH169" s="1">
        <v>0</v>
      </c>
      <c r="BI169" s="1">
        <v>0</v>
      </c>
      <c r="BJ169" s="1">
        <v>0</v>
      </c>
      <c r="BK169" s="1">
        <v>0</v>
      </c>
      <c r="BL169" s="1">
        <v>210</v>
      </c>
      <c r="BM169" s="1">
        <v>1</v>
      </c>
      <c r="BN169" s="1">
        <v>0</v>
      </c>
      <c r="BO169" s="1">
        <v>0</v>
      </c>
      <c r="BP169" s="1">
        <v>0</v>
      </c>
      <c r="BQ169" s="1">
        <v>0</v>
      </c>
      <c r="BR169" s="1">
        <v>0</v>
      </c>
      <c r="BS169" s="1">
        <v>0</v>
      </c>
      <c r="BT169" s="1">
        <v>75</v>
      </c>
      <c r="BU169" s="1">
        <v>1</v>
      </c>
      <c r="BV169" s="1">
        <v>0</v>
      </c>
      <c r="BW169" s="1">
        <v>0</v>
      </c>
      <c r="BX169" s="1">
        <v>0</v>
      </c>
      <c r="BY169" s="1">
        <v>0</v>
      </c>
      <c r="BZ169" s="1">
        <v>0</v>
      </c>
      <c r="CA169" s="1">
        <v>0</v>
      </c>
      <c r="CB169" s="1">
        <v>0</v>
      </c>
      <c r="CC169" s="1">
        <v>0</v>
      </c>
      <c r="CD169" s="1">
        <v>75</v>
      </c>
      <c r="CE169" s="1">
        <v>1</v>
      </c>
      <c r="CF169" s="1">
        <v>0</v>
      </c>
      <c r="CG169" s="1">
        <v>0</v>
      </c>
      <c r="CH169" s="1">
        <v>0</v>
      </c>
      <c r="CI169" s="1">
        <v>0</v>
      </c>
      <c r="CJ169" s="13">
        <f>SUM(AT169,AW169,AZ169,BC169,BF169,BI169,BL169,BO169,BR169,BT169,BV169,BX169,BZ169,CB169,CD169,CF169,CH169)/60</f>
        <v>24</v>
      </c>
      <c r="EB169" s="13">
        <f>SUM(CL169,CO169,CR169,CU169,CX169,DA169,DD169,DG169,DJ169,DL169,DN169,DP169,DR169,DT169,DV169,DX169,DZ169)/60</f>
        <v>0</v>
      </c>
      <c r="EC169" s="1">
        <v>0</v>
      </c>
      <c r="ED169" s="1">
        <v>615</v>
      </c>
      <c r="EE169" s="1">
        <v>1</v>
      </c>
      <c r="EF169" s="1">
        <v>0</v>
      </c>
      <c r="EG169" s="1">
        <v>55</v>
      </c>
      <c r="EH169" s="1">
        <v>1</v>
      </c>
      <c r="EI169" s="1">
        <v>0</v>
      </c>
      <c r="EJ169" s="1">
        <v>350</v>
      </c>
      <c r="EK169" s="1">
        <v>1</v>
      </c>
      <c r="EL169" s="1">
        <v>0</v>
      </c>
      <c r="EM169" s="1">
        <v>60</v>
      </c>
      <c r="EN169" s="1">
        <v>1</v>
      </c>
      <c r="EO169" s="1">
        <v>0</v>
      </c>
      <c r="EP169" s="1">
        <v>0</v>
      </c>
      <c r="EQ169" s="1">
        <v>0</v>
      </c>
      <c r="ER169" s="1">
        <v>0</v>
      </c>
      <c r="ES169" s="1">
        <v>0</v>
      </c>
      <c r="ET169" s="1">
        <v>0</v>
      </c>
      <c r="EU169" s="1">
        <v>0</v>
      </c>
      <c r="EV169" s="1">
        <v>210</v>
      </c>
      <c r="EW169" s="1">
        <v>1</v>
      </c>
      <c r="EX169" s="1">
        <v>0</v>
      </c>
      <c r="EY169" s="1">
        <v>0</v>
      </c>
      <c r="EZ169" s="1">
        <v>0</v>
      </c>
      <c r="FA169" s="1">
        <v>0</v>
      </c>
      <c r="FB169" s="1">
        <v>0</v>
      </c>
      <c r="FC169" s="1">
        <v>0</v>
      </c>
      <c r="FD169" s="1">
        <v>75</v>
      </c>
      <c r="FE169" s="1">
        <v>1</v>
      </c>
      <c r="FF169" s="1">
        <v>0</v>
      </c>
      <c r="FG169" s="1">
        <v>0</v>
      </c>
      <c r="FH169" s="1">
        <v>0</v>
      </c>
      <c r="FI169" s="1">
        <v>0</v>
      </c>
      <c r="FJ169" s="1">
        <v>0</v>
      </c>
      <c r="FK169" s="1">
        <v>0</v>
      </c>
      <c r="FL169" s="1">
        <v>0</v>
      </c>
      <c r="FM169" s="1">
        <v>0</v>
      </c>
      <c r="FN169" s="1">
        <v>75</v>
      </c>
      <c r="FO169" s="1">
        <v>1</v>
      </c>
      <c r="FP169" s="1">
        <v>0</v>
      </c>
      <c r="FQ169" s="1">
        <v>0</v>
      </c>
      <c r="FR169" s="1">
        <v>0</v>
      </c>
      <c r="FS169" s="1">
        <v>0</v>
      </c>
      <c r="FT169" s="13">
        <f>SUM(ED169,EG169,EJ169,EM169,EP169,ES169,EV169,EY169,FB169,FD169,FF169,FH169,FJ169,FL169,FN169,FP169,FR169)/60</f>
        <v>24</v>
      </c>
      <c r="FU169">
        <f>IF(OR(AT169=0,AND(CL169&lt;&gt;"",CL169=0),AND(ED169&lt;&gt;"",ED169=0)),1,0)</f>
        <v>0</v>
      </c>
      <c r="FV169">
        <f>IF(OR(AZ169=0,AND(CR169&lt;&gt;"",CR169=0),AND(EJ169&lt;&gt;"",EJ169=0)),1,0)</f>
        <v>0</v>
      </c>
      <c r="FW169">
        <v>0</v>
      </c>
      <c r="FX169">
        <v>0</v>
      </c>
      <c r="FY169">
        <v>0</v>
      </c>
      <c r="FZ169" s="54">
        <v>0</v>
      </c>
    </row>
    <row r="170" spans="1:182" s="9" customFormat="1" ht="12.75" customHeight="1">
      <c r="A170">
        <v>481</v>
      </c>
      <c r="B170">
        <v>1</v>
      </c>
      <c r="C170">
        <v>1</v>
      </c>
      <c r="D170">
        <v>2</v>
      </c>
      <c r="E170">
        <v>4</v>
      </c>
      <c r="F170">
        <v>2</v>
      </c>
      <c r="G170">
        <v>9</v>
      </c>
      <c r="H170">
        <v>5</v>
      </c>
      <c r="I170">
        <v>7</v>
      </c>
      <c r="J170">
        <v>0</v>
      </c>
      <c r="K170">
        <v>2</v>
      </c>
      <c r="L170">
        <v>1</v>
      </c>
      <c r="M170">
        <v>4</v>
      </c>
      <c r="N170" s="28" t="s">
        <v>288</v>
      </c>
      <c r="O170" t="s">
        <v>1891</v>
      </c>
      <c r="P170" s="15" t="s">
        <v>153</v>
      </c>
      <c r="Q170">
        <v>1</v>
      </c>
      <c r="R170" s="28" t="s">
        <v>383</v>
      </c>
      <c r="S170">
        <v>120</v>
      </c>
      <c r="T170">
        <v>3</v>
      </c>
      <c r="U170"/>
      <c r="V170">
        <v>4</v>
      </c>
      <c r="W170"/>
      <c r="X170">
        <v>3</v>
      </c>
      <c r="Y170"/>
      <c r="Z170">
        <v>1</v>
      </c>
      <c r="AA170">
        <v>2</v>
      </c>
      <c r="AB170">
        <v>3</v>
      </c>
      <c r="AC170"/>
      <c r="AD170">
        <v>2</v>
      </c>
      <c r="AE170" t="s">
        <v>866</v>
      </c>
      <c r="AF170">
        <v>3</v>
      </c>
      <c r="AG170"/>
      <c r="AH170">
        <v>2</v>
      </c>
      <c r="AI170"/>
      <c r="AJ170">
        <v>21</v>
      </c>
      <c r="AK170">
        <v>16</v>
      </c>
      <c r="AL170">
        <v>21</v>
      </c>
      <c r="AM170">
        <v>23</v>
      </c>
      <c r="AN170">
        <v>216</v>
      </c>
      <c r="AO170">
        <v>20</v>
      </c>
      <c r="AP170">
        <v>83</v>
      </c>
      <c r="AQ170" t="s">
        <v>154</v>
      </c>
      <c r="AR170" t="s">
        <v>156</v>
      </c>
      <c r="AS170" s="1">
        <v>0</v>
      </c>
      <c r="AT170" s="1">
        <v>400</v>
      </c>
      <c r="AU170" s="1">
        <v>1</v>
      </c>
      <c r="AV170" s="1">
        <v>0</v>
      </c>
      <c r="AW170" s="1">
        <v>55</v>
      </c>
      <c r="AX170" s="1">
        <v>1</v>
      </c>
      <c r="AY170" s="1">
        <v>0</v>
      </c>
      <c r="AZ170" s="1">
        <v>450</v>
      </c>
      <c r="BA170" s="1">
        <v>1</v>
      </c>
      <c r="BB170" s="1">
        <v>0</v>
      </c>
      <c r="BC170" s="1">
        <v>100</v>
      </c>
      <c r="BD170" s="1">
        <v>2</v>
      </c>
      <c r="BE170" s="1">
        <v>0</v>
      </c>
      <c r="BF170" s="1">
        <v>0</v>
      </c>
      <c r="BG170" s="1">
        <v>0</v>
      </c>
      <c r="BH170" s="1">
        <v>0</v>
      </c>
      <c r="BI170" s="1">
        <v>0</v>
      </c>
      <c r="BJ170" s="1">
        <v>0</v>
      </c>
      <c r="BK170" s="1">
        <v>0</v>
      </c>
      <c r="BL170" s="1">
        <v>375</v>
      </c>
      <c r="BM170" s="1">
        <v>2</v>
      </c>
      <c r="BN170" s="1">
        <v>0</v>
      </c>
      <c r="BO170" s="1">
        <v>0</v>
      </c>
      <c r="BP170" s="1">
        <v>0</v>
      </c>
      <c r="BQ170" s="1">
        <v>0</v>
      </c>
      <c r="BR170" s="1">
        <v>0</v>
      </c>
      <c r="BS170" s="1">
        <v>0</v>
      </c>
      <c r="BT170" s="1">
        <v>20</v>
      </c>
      <c r="BU170" s="1">
        <v>1</v>
      </c>
      <c r="BV170" s="1">
        <v>0</v>
      </c>
      <c r="BW170" s="1">
        <v>0</v>
      </c>
      <c r="BX170" s="1">
        <v>0</v>
      </c>
      <c r="BY170" s="1">
        <v>0</v>
      </c>
      <c r="BZ170" s="1">
        <v>0</v>
      </c>
      <c r="CA170" s="1">
        <v>0</v>
      </c>
      <c r="CB170" s="1">
        <v>0</v>
      </c>
      <c r="CC170" s="1">
        <v>0</v>
      </c>
      <c r="CD170" s="1">
        <v>20</v>
      </c>
      <c r="CE170" s="1">
        <v>1</v>
      </c>
      <c r="CF170" s="1">
        <v>0</v>
      </c>
      <c r="CG170" s="1">
        <v>0</v>
      </c>
      <c r="CH170" s="1">
        <v>0</v>
      </c>
      <c r="CI170" s="1">
        <v>0</v>
      </c>
      <c r="CJ170" s="13">
        <f>SUM(AT170,AW170,AZ170,BC170,BF170,BI170,BL170,BO170,BR170,BT170,BV170,BX170,BZ170,CB170,CD170,CF170,CH170)/60</f>
        <v>23.666666666666668</v>
      </c>
      <c r="CK170" s="1">
        <v>0</v>
      </c>
      <c r="CL170" s="1">
        <v>400</v>
      </c>
      <c r="CM170" s="1">
        <v>1</v>
      </c>
      <c r="CN170" s="1">
        <v>0</v>
      </c>
      <c r="CO170" s="1">
        <v>55</v>
      </c>
      <c r="CP170" s="1">
        <v>1</v>
      </c>
      <c r="CQ170" s="1">
        <v>0</v>
      </c>
      <c r="CR170" s="1">
        <v>450</v>
      </c>
      <c r="CS170" s="1">
        <v>1</v>
      </c>
      <c r="CT170" s="1">
        <v>0</v>
      </c>
      <c r="CU170" s="1">
        <v>100</v>
      </c>
      <c r="CV170" s="1">
        <v>2</v>
      </c>
      <c r="CW170" s="1">
        <v>0</v>
      </c>
      <c r="CX170" s="1">
        <v>0</v>
      </c>
      <c r="CY170" s="1">
        <v>0</v>
      </c>
      <c r="CZ170" s="1">
        <v>0</v>
      </c>
      <c r="DA170" s="1">
        <v>0</v>
      </c>
      <c r="DB170" s="1">
        <v>0</v>
      </c>
      <c r="DC170" s="1">
        <v>0</v>
      </c>
      <c r="DD170" s="1">
        <v>375</v>
      </c>
      <c r="DE170" s="1">
        <v>2</v>
      </c>
      <c r="DF170" s="1">
        <v>0</v>
      </c>
      <c r="DG170" s="1">
        <v>0</v>
      </c>
      <c r="DH170" s="1">
        <v>0</v>
      </c>
      <c r="DI170" s="1">
        <v>0</v>
      </c>
      <c r="DJ170" s="1">
        <v>0</v>
      </c>
      <c r="DK170" s="1">
        <v>0</v>
      </c>
      <c r="DL170" s="1">
        <v>20</v>
      </c>
      <c r="DM170" s="1">
        <v>1</v>
      </c>
      <c r="DN170" s="1">
        <v>0</v>
      </c>
      <c r="DO170" s="1">
        <v>0</v>
      </c>
      <c r="DP170" s="1">
        <v>0</v>
      </c>
      <c r="DQ170" s="1">
        <v>0</v>
      </c>
      <c r="DR170" s="1">
        <v>0</v>
      </c>
      <c r="DS170" s="1">
        <v>0</v>
      </c>
      <c r="DT170" s="1">
        <v>0</v>
      </c>
      <c r="DU170" s="1">
        <v>0</v>
      </c>
      <c r="DV170" s="1">
        <v>20</v>
      </c>
      <c r="DW170" s="1">
        <v>1</v>
      </c>
      <c r="DX170" s="1">
        <v>0</v>
      </c>
      <c r="DY170" s="1">
        <v>0</v>
      </c>
      <c r="DZ170" s="1">
        <v>0</v>
      </c>
      <c r="EA170" s="1">
        <v>0</v>
      </c>
      <c r="EB170" s="13">
        <f>SUM(CL170,CO170,CR170,CU170,CX170,DA170,DD170,DG170,DJ170,DL170,DN170,DP170,DR170,DT170,DV170,DX170,DZ170)/60</f>
        <v>23.666666666666668</v>
      </c>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3">
        <f>SUM(ED170,EG170,EJ170,EM170,EP170,ES170,EV170,EY170,FB170,FD170,FF170,FH170,FJ170,FL170,FN170,FP170,FR170)/60</f>
        <v>0</v>
      </c>
      <c r="FU170">
        <f>IF(OR(AT170=0,AND(CL170&lt;&gt;"",CL170=0),AND(ED170&lt;&gt;"",ED170=0)),1,0)</f>
        <v>0</v>
      </c>
      <c r="FV170">
        <f>IF(OR(AZ170=0,AND(CR170&lt;&gt;"",CR170=0),AND(EJ170&lt;&gt;"",EJ170=0)),1,0)</f>
        <v>0</v>
      </c>
      <c r="FW170">
        <v>0</v>
      </c>
      <c r="FX170">
        <v>0</v>
      </c>
      <c r="FY170">
        <v>0</v>
      </c>
      <c r="FZ170" s="54">
        <v>0</v>
      </c>
    </row>
    <row r="171" spans="1:182" ht="12.75" customHeight="1">
      <c r="A171">
        <v>489</v>
      </c>
      <c r="B171">
        <v>2</v>
      </c>
      <c r="C171">
        <v>3</v>
      </c>
      <c r="D171">
        <v>7</v>
      </c>
      <c r="E171">
        <v>5</v>
      </c>
      <c r="F171">
        <v>3</v>
      </c>
      <c r="G171">
        <v>11</v>
      </c>
      <c r="H171">
        <v>7</v>
      </c>
      <c r="I171">
        <v>2</v>
      </c>
      <c r="J171">
        <v>0</v>
      </c>
      <c r="K171">
        <v>2</v>
      </c>
      <c r="L171">
        <v>2</v>
      </c>
      <c r="M171">
        <v>4</v>
      </c>
      <c r="N171" s="28" t="s">
        <v>286</v>
      </c>
      <c r="O171" t="s">
        <v>1899</v>
      </c>
      <c r="P171" s="15" t="s">
        <v>153</v>
      </c>
      <c r="Q171">
        <v>0</v>
      </c>
      <c r="R171" s="28" t="s">
        <v>417</v>
      </c>
      <c r="S171">
        <v>135</v>
      </c>
      <c r="T171">
        <v>1</v>
      </c>
      <c r="U171" t="s">
        <v>605</v>
      </c>
      <c r="V171">
        <v>2</v>
      </c>
      <c r="W171" t="s">
        <v>728</v>
      </c>
      <c r="X171">
        <v>2</v>
      </c>
      <c r="Z171">
        <v>2</v>
      </c>
      <c r="AA171">
        <v>0</v>
      </c>
      <c r="AB171">
        <v>0</v>
      </c>
      <c r="AD171">
        <v>3</v>
      </c>
      <c r="AE171" t="s">
        <v>1234</v>
      </c>
      <c r="AF171">
        <v>1</v>
      </c>
      <c r="AG171" t="s">
        <v>1324</v>
      </c>
      <c r="AH171">
        <v>1</v>
      </c>
      <c r="AJ171">
        <v>9</v>
      </c>
      <c r="AK171">
        <v>10</v>
      </c>
      <c r="AL171">
        <v>11</v>
      </c>
      <c r="AM171">
        <v>9</v>
      </c>
      <c r="AN171">
        <v>382</v>
      </c>
      <c r="AO171">
        <v>97</v>
      </c>
      <c r="AP171">
        <v>241</v>
      </c>
      <c r="AQ171" t="s">
        <v>154</v>
      </c>
      <c r="AR171" t="s">
        <v>156</v>
      </c>
      <c r="AS171" s="1">
        <v>0</v>
      </c>
      <c r="AT171" s="1">
        <v>390</v>
      </c>
      <c r="AU171" s="1">
        <v>1</v>
      </c>
      <c r="AV171" s="1">
        <v>0</v>
      </c>
      <c r="AW171" s="1">
        <v>75</v>
      </c>
      <c r="AX171" s="1">
        <v>2</v>
      </c>
      <c r="AY171" s="1">
        <v>0</v>
      </c>
      <c r="AZ171" s="1">
        <v>545</v>
      </c>
      <c r="BA171" s="1">
        <v>2</v>
      </c>
      <c r="BB171" s="1">
        <v>0</v>
      </c>
      <c r="BC171" s="1">
        <v>120</v>
      </c>
      <c r="BD171" s="1">
        <v>3</v>
      </c>
      <c r="BE171" s="1">
        <v>0</v>
      </c>
      <c r="BF171" s="1">
        <v>0</v>
      </c>
      <c r="BG171" s="1">
        <v>0</v>
      </c>
      <c r="BH171" s="1">
        <v>0</v>
      </c>
      <c r="BI171" s="1">
        <v>0</v>
      </c>
      <c r="BJ171" s="1">
        <v>0</v>
      </c>
      <c r="BK171" s="1">
        <v>0</v>
      </c>
      <c r="BL171" s="1">
        <v>0</v>
      </c>
      <c r="BM171" s="1">
        <v>0</v>
      </c>
      <c r="BN171" s="1">
        <v>0</v>
      </c>
      <c r="BO171" s="1">
        <v>220</v>
      </c>
      <c r="BP171" s="1">
        <v>1</v>
      </c>
      <c r="BQ171" s="1">
        <v>0</v>
      </c>
      <c r="BR171" s="1">
        <v>0</v>
      </c>
      <c r="BS171" s="1">
        <v>0</v>
      </c>
      <c r="BT171" s="1">
        <v>45</v>
      </c>
      <c r="BU171" s="1">
        <v>1</v>
      </c>
      <c r="BV171" s="1">
        <v>0</v>
      </c>
      <c r="BW171" s="1">
        <v>0</v>
      </c>
      <c r="BX171" s="1">
        <v>0</v>
      </c>
      <c r="BY171" s="1">
        <v>0</v>
      </c>
      <c r="BZ171" s="1">
        <v>0</v>
      </c>
      <c r="CA171" s="1">
        <v>0</v>
      </c>
      <c r="CB171" s="1">
        <v>0</v>
      </c>
      <c r="CC171" s="1">
        <v>0</v>
      </c>
      <c r="CD171" s="1">
        <v>45</v>
      </c>
      <c r="CE171" s="1">
        <v>1</v>
      </c>
      <c r="CF171" s="1">
        <v>0</v>
      </c>
      <c r="CG171" s="1">
        <v>0</v>
      </c>
      <c r="CH171" s="1">
        <v>0</v>
      </c>
      <c r="CI171" s="1">
        <v>0</v>
      </c>
      <c r="CJ171" s="13">
        <f>SUM(AT171,AW171,AZ171,BC171,BF171,BI171,BL171,BO171,BR171,BT171,BV171,BX171,BZ171,CB171,CD171,CF171,CH171)/60</f>
        <v>24</v>
      </c>
      <c r="CK171" s="1">
        <v>0</v>
      </c>
      <c r="CL171" s="1">
        <v>420</v>
      </c>
      <c r="CM171" s="10">
        <v>1</v>
      </c>
      <c r="CN171" s="1">
        <v>0</v>
      </c>
      <c r="CO171" s="1">
        <v>75</v>
      </c>
      <c r="CP171" s="1">
        <v>2</v>
      </c>
      <c r="CQ171" s="1">
        <v>20</v>
      </c>
      <c r="CR171" s="1">
        <v>545</v>
      </c>
      <c r="CS171" s="1">
        <v>3</v>
      </c>
      <c r="CT171" s="1">
        <v>30</v>
      </c>
      <c r="CU171" s="1">
        <v>90</v>
      </c>
      <c r="CV171" s="1">
        <v>3</v>
      </c>
      <c r="CW171" s="1">
        <v>0</v>
      </c>
      <c r="CX171" s="1">
        <v>0</v>
      </c>
      <c r="CY171" s="1">
        <v>0</v>
      </c>
      <c r="CZ171" s="1">
        <v>0</v>
      </c>
      <c r="DA171" s="1">
        <v>0</v>
      </c>
      <c r="DB171" s="1">
        <v>0</v>
      </c>
      <c r="DC171" s="1">
        <v>0</v>
      </c>
      <c r="DD171" s="1">
        <v>0</v>
      </c>
      <c r="DE171" s="1">
        <v>0</v>
      </c>
      <c r="DF171" s="1">
        <v>0</v>
      </c>
      <c r="DG171" s="1">
        <v>220</v>
      </c>
      <c r="DH171" s="1">
        <v>1</v>
      </c>
      <c r="DI171" s="1">
        <v>0</v>
      </c>
      <c r="DJ171" s="1">
        <v>0</v>
      </c>
      <c r="DK171" s="1">
        <v>0</v>
      </c>
      <c r="DL171" s="1">
        <v>45</v>
      </c>
      <c r="DM171" s="1">
        <v>1</v>
      </c>
      <c r="DN171" s="1">
        <v>0</v>
      </c>
      <c r="DO171" s="1">
        <v>0</v>
      </c>
      <c r="DP171" s="1">
        <v>0</v>
      </c>
      <c r="DQ171" s="1">
        <v>0</v>
      </c>
      <c r="DR171" s="1">
        <v>0</v>
      </c>
      <c r="DS171" s="1">
        <v>0</v>
      </c>
      <c r="DT171" s="1">
        <v>0</v>
      </c>
      <c r="DU171" s="1">
        <v>0</v>
      </c>
      <c r="DV171" s="1">
        <v>45</v>
      </c>
      <c r="DW171" s="1">
        <v>1</v>
      </c>
      <c r="DX171" s="1">
        <v>0</v>
      </c>
      <c r="DY171" s="1">
        <v>0</v>
      </c>
      <c r="DZ171" s="1">
        <v>0</v>
      </c>
      <c r="EA171" s="1">
        <v>0</v>
      </c>
      <c r="EB171" s="13">
        <f>SUM(CL171,CO171,CR171,CU171,CX171,DA171,DD171,DG171,DJ171,DL171,DN171,DP171,DR171,DT171,DV171,DX171,DZ171)/60</f>
        <v>24</v>
      </c>
      <c r="FT171" s="13">
        <f>SUM(ED171,EG171,EJ171,EM171,EP171,ES171,EV171,EY171,FB171,FD171,FF171,FH171,FJ171,FL171,FN171,FP171,FR171)/60</f>
        <v>0</v>
      </c>
      <c r="FU171">
        <f>IF(OR(AT171=0,AND(CL171&lt;&gt;"",CL171=0),AND(ED171&lt;&gt;"",ED171=0)),1,0)</f>
        <v>0</v>
      </c>
      <c r="FV171">
        <f>IF(OR(AZ171=0,AND(CR171&lt;&gt;"",CR171=0),AND(EJ171&lt;&gt;"",EJ171=0)),1,0)</f>
        <v>0</v>
      </c>
      <c r="FW171">
        <v>0</v>
      </c>
      <c r="FX171">
        <v>0</v>
      </c>
      <c r="FY171">
        <v>0</v>
      </c>
      <c r="FZ171" s="54">
        <v>0</v>
      </c>
    </row>
    <row r="172" spans="1:182" ht="12.75" customHeight="1">
      <c r="A172">
        <v>490</v>
      </c>
      <c r="B172">
        <v>1</v>
      </c>
      <c r="C172">
        <v>3</v>
      </c>
      <c r="D172">
        <v>7</v>
      </c>
      <c r="E172">
        <v>6</v>
      </c>
      <c r="F172">
        <v>3</v>
      </c>
      <c r="G172">
        <v>11</v>
      </c>
      <c r="H172">
        <v>7</v>
      </c>
      <c r="I172">
        <v>3</v>
      </c>
      <c r="J172">
        <v>0</v>
      </c>
      <c r="K172">
        <v>2</v>
      </c>
      <c r="L172">
        <v>2</v>
      </c>
      <c r="M172">
        <v>4</v>
      </c>
      <c r="N172" s="28" t="s">
        <v>296</v>
      </c>
      <c r="O172" t="s">
        <v>1900</v>
      </c>
      <c r="P172" s="15" t="s">
        <v>153</v>
      </c>
      <c r="Q172">
        <v>0</v>
      </c>
      <c r="R172" s="28" t="s">
        <v>388</v>
      </c>
      <c r="S172">
        <v>90</v>
      </c>
      <c r="T172">
        <v>1</v>
      </c>
      <c r="U172" t="s">
        <v>606</v>
      </c>
      <c r="V172">
        <v>0</v>
      </c>
      <c r="X172">
        <v>3</v>
      </c>
      <c r="Z172">
        <v>2</v>
      </c>
      <c r="AA172">
        <v>0</v>
      </c>
      <c r="AB172">
        <v>1</v>
      </c>
      <c r="AD172">
        <v>2</v>
      </c>
      <c r="AE172" t="s">
        <v>1235</v>
      </c>
      <c r="AF172">
        <v>3</v>
      </c>
      <c r="AH172">
        <v>1</v>
      </c>
      <c r="AJ172">
        <v>12</v>
      </c>
      <c r="AK172">
        <v>13</v>
      </c>
      <c r="AL172">
        <v>25</v>
      </c>
      <c r="AM172">
        <v>157</v>
      </c>
      <c r="AN172">
        <v>358</v>
      </c>
      <c r="AO172">
        <v>86</v>
      </c>
      <c r="AP172">
        <v>114</v>
      </c>
      <c r="AQ172" t="s">
        <v>154</v>
      </c>
      <c r="AR172" t="s">
        <v>155</v>
      </c>
      <c r="AS172" s="1">
        <v>0</v>
      </c>
      <c r="AT172" s="1">
        <v>420</v>
      </c>
      <c r="AU172" s="1">
        <v>1</v>
      </c>
      <c r="AV172" s="1">
        <v>0</v>
      </c>
      <c r="AW172" s="1">
        <v>80</v>
      </c>
      <c r="AX172" s="1">
        <v>1</v>
      </c>
      <c r="AY172" s="1">
        <v>0</v>
      </c>
      <c r="AZ172" s="1">
        <v>265</v>
      </c>
      <c r="BA172" s="1">
        <v>1</v>
      </c>
      <c r="BB172" s="1">
        <v>0</v>
      </c>
      <c r="BC172" s="1">
        <v>60</v>
      </c>
      <c r="BD172" s="1">
        <v>1</v>
      </c>
      <c r="BE172" s="1">
        <v>0</v>
      </c>
      <c r="BF172" s="1">
        <v>90</v>
      </c>
      <c r="BG172" s="1">
        <v>1</v>
      </c>
      <c r="BH172" s="1">
        <v>0</v>
      </c>
      <c r="BI172" s="1">
        <v>0</v>
      </c>
      <c r="BJ172" s="1">
        <v>0</v>
      </c>
      <c r="BK172" s="1">
        <v>0</v>
      </c>
      <c r="BL172" s="1">
        <v>180</v>
      </c>
      <c r="BM172" s="1">
        <v>1</v>
      </c>
      <c r="BN172" s="1">
        <v>0</v>
      </c>
      <c r="BO172" s="1">
        <v>210</v>
      </c>
      <c r="BP172" s="1">
        <v>2</v>
      </c>
      <c r="BQ172" s="1">
        <v>0</v>
      </c>
      <c r="BR172" s="1">
        <v>0</v>
      </c>
      <c r="BS172" s="1">
        <v>0</v>
      </c>
      <c r="BT172" s="1">
        <v>45</v>
      </c>
      <c r="BU172" s="1">
        <v>1</v>
      </c>
      <c r="BV172" s="1">
        <v>0</v>
      </c>
      <c r="BW172" s="1">
        <v>0</v>
      </c>
      <c r="BX172" s="1">
        <v>0</v>
      </c>
      <c r="BY172" s="1">
        <v>0</v>
      </c>
      <c r="BZ172" s="1">
        <v>0</v>
      </c>
      <c r="CA172" s="1">
        <v>0</v>
      </c>
      <c r="CB172" s="1">
        <v>15</v>
      </c>
      <c r="CC172" s="1">
        <v>1</v>
      </c>
      <c r="CD172" s="1">
        <v>45</v>
      </c>
      <c r="CE172" s="1">
        <v>1</v>
      </c>
      <c r="CF172" s="1">
        <v>0</v>
      </c>
      <c r="CG172" s="1">
        <v>0</v>
      </c>
      <c r="CH172" s="1">
        <v>30</v>
      </c>
      <c r="CI172" s="1">
        <v>1</v>
      </c>
      <c r="CJ172" s="13">
        <f>SUM(AT172,AW172,AZ172,BC172,BF172,BI172,BL172,BO172,BR172,BT172,BV172,BX172,BZ172,CB172,CD172,CF172,CH172)/60</f>
        <v>24</v>
      </c>
      <c r="EB172" s="13">
        <f>SUM(CL172,CO172,CR172,CU172,CX172,DA172,DD172,DG172,DJ172,DL172,DN172,DP172,DR172,DT172,DV172,DX172,DZ172)/60</f>
        <v>0</v>
      </c>
      <c r="EC172" s="1">
        <v>0</v>
      </c>
      <c r="ED172" s="1">
        <v>420</v>
      </c>
      <c r="EE172" s="1">
        <v>1</v>
      </c>
      <c r="EF172" s="1">
        <v>0</v>
      </c>
      <c r="EG172" s="1">
        <v>80</v>
      </c>
      <c r="EH172" s="1">
        <v>1</v>
      </c>
      <c r="EI172" s="1">
        <v>60</v>
      </c>
      <c r="EJ172" s="1">
        <v>265</v>
      </c>
      <c r="EK172" s="1">
        <v>3</v>
      </c>
      <c r="EL172" s="1">
        <v>0</v>
      </c>
      <c r="EM172" s="1">
        <v>60</v>
      </c>
      <c r="EN172" s="1">
        <v>1</v>
      </c>
      <c r="EO172" s="1">
        <v>0</v>
      </c>
      <c r="EP172" s="1">
        <v>90</v>
      </c>
      <c r="EQ172" s="1">
        <v>1</v>
      </c>
      <c r="ER172" s="1">
        <v>0</v>
      </c>
      <c r="ES172" s="1">
        <v>0</v>
      </c>
      <c r="ET172" s="1">
        <v>0</v>
      </c>
      <c r="EU172" s="1">
        <v>0</v>
      </c>
      <c r="EV172" s="1">
        <v>180</v>
      </c>
      <c r="EW172" s="1">
        <v>1</v>
      </c>
      <c r="EX172" s="1">
        <v>45</v>
      </c>
      <c r="EY172" s="1">
        <v>210</v>
      </c>
      <c r="EZ172" s="1">
        <v>3</v>
      </c>
      <c r="FA172" s="1">
        <v>0</v>
      </c>
      <c r="FB172" s="1">
        <v>0</v>
      </c>
      <c r="FC172" s="1">
        <v>0</v>
      </c>
      <c r="FD172" s="1">
        <v>45</v>
      </c>
      <c r="FE172" s="1">
        <v>1</v>
      </c>
      <c r="FF172" s="1">
        <v>0</v>
      </c>
      <c r="FG172" s="1">
        <v>0</v>
      </c>
      <c r="FH172" s="1">
        <v>0</v>
      </c>
      <c r="FI172" s="1">
        <v>0</v>
      </c>
      <c r="FJ172" s="1">
        <v>0</v>
      </c>
      <c r="FK172" s="1">
        <v>0</v>
      </c>
      <c r="FL172" s="1">
        <v>15</v>
      </c>
      <c r="FM172" s="1">
        <v>1</v>
      </c>
      <c r="FN172" s="1">
        <v>45</v>
      </c>
      <c r="FO172" s="1">
        <v>1</v>
      </c>
      <c r="FP172" s="1">
        <v>0</v>
      </c>
      <c r="FQ172" s="1">
        <v>0</v>
      </c>
      <c r="FR172" s="1">
        <v>30</v>
      </c>
      <c r="FS172" s="1">
        <v>1</v>
      </c>
      <c r="FT172" s="13">
        <f>SUM(ED172,EG172,EJ172,EM172,EP172,ES172,EV172,EY172,FB172,FD172,FF172,FH172,FJ172,FL172,FN172,FP172,FR172)/60</f>
        <v>24</v>
      </c>
      <c r="FU172">
        <f>IF(OR(AT172=0,AND(CL172&lt;&gt;"",CL172=0),AND(ED172&lt;&gt;"",ED172=0)),1,0)</f>
        <v>0</v>
      </c>
      <c r="FV172">
        <f>IF(OR(AZ172=0,AND(CR172&lt;&gt;"",CR172=0),AND(EJ172&lt;&gt;"",EJ172=0)),1,0)</f>
        <v>0</v>
      </c>
      <c r="FW172">
        <v>0</v>
      </c>
      <c r="FX172">
        <v>0</v>
      </c>
      <c r="FY172">
        <v>0</v>
      </c>
      <c r="FZ172" s="54">
        <v>0</v>
      </c>
    </row>
    <row r="173" spans="1:182" ht="13">
      <c r="A173">
        <v>496</v>
      </c>
      <c r="B173">
        <v>1</v>
      </c>
      <c r="C173">
        <v>3</v>
      </c>
      <c r="D173">
        <v>7</v>
      </c>
      <c r="E173">
        <v>1</v>
      </c>
      <c r="F173">
        <v>0</v>
      </c>
      <c r="G173">
        <v>2</v>
      </c>
      <c r="H173">
        <v>3</v>
      </c>
      <c r="I173">
        <v>2</v>
      </c>
      <c r="J173">
        <v>1</v>
      </c>
      <c r="K173">
        <v>2</v>
      </c>
      <c r="L173">
        <v>1</v>
      </c>
      <c r="M173">
        <v>0</v>
      </c>
      <c r="N173" s="28" t="s">
        <v>365</v>
      </c>
      <c r="O173" t="s">
        <v>1906</v>
      </c>
      <c r="P173" s="15" t="s">
        <v>153</v>
      </c>
      <c r="Q173">
        <v>0</v>
      </c>
      <c r="R173" t="s">
        <v>448</v>
      </c>
      <c r="S173">
        <v>15</v>
      </c>
      <c r="T173">
        <v>1</v>
      </c>
      <c r="U173" t="s">
        <v>608</v>
      </c>
      <c r="V173">
        <v>1</v>
      </c>
      <c r="X173">
        <v>2</v>
      </c>
      <c r="Z173">
        <v>1</v>
      </c>
      <c r="AA173">
        <v>0</v>
      </c>
      <c r="AB173">
        <v>1</v>
      </c>
      <c r="AD173">
        <v>3</v>
      </c>
      <c r="AE173" t="s">
        <v>1239</v>
      </c>
      <c r="AF173">
        <v>2</v>
      </c>
      <c r="AH173">
        <v>2</v>
      </c>
      <c r="AJ173">
        <v>25</v>
      </c>
      <c r="AK173">
        <v>12</v>
      </c>
      <c r="AL173">
        <v>17</v>
      </c>
      <c r="AM173">
        <v>153</v>
      </c>
      <c r="AN173">
        <v>194</v>
      </c>
      <c r="AO173">
        <v>41</v>
      </c>
      <c r="AP173">
        <v>126</v>
      </c>
      <c r="AQ173" t="s">
        <v>154</v>
      </c>
      <c r="AR173" t="s">
        <v>156</v>
      </c>
      <c r="AS173" s="1">
        <v>0</v>
      </c>
      <c r="AT173" s="1">
        <v>510</v>
      </c>
      <c r="AU173" s="10">
        <v>1</v>
      </c>
      <c r="AV173" s="1">
        <v>0</v>
      </c>
      <c r="AW173" s="1">
        <v>60</v>
      </c>
      <c r="AX173" s="1">
        <v>2</v>
      </c>
      <c r="AY173" s="1">
        <v>20</v>
      </c>
      <c r="AZ173" s="1">
        <v>490</v>
      </c>
      <c r="BA173" s="1">
        <v>3</v>
      </c>
      <c r="BB173" s="1">
        <v>0</v>
      </c>
      <c r="BC173" s="1">
        <v>45</v>
      </c>
      <c r="BD173" s="1">
        <v>1</v>
      </c>
      <c r="BE173" s="1">
        <v>0</v>
      </c>
      <c r="BF173" s="1">
        <v>0</v>
      </c>
      <c r="BG173" s="1">
        <v>0</v>
      </c>
      <c r="BH173" s="1">
        <v>0</v>
      </c>
      <c r="BI173" s="1">
        <v>0</v>
      </c>
      <c r="BJ173" s="1">
        <v>0</v>
      </c>
      <c r="BK173" s="1">
        <v>0</v>
      </c>
      <c r="BL173" s="1">
        <v>260</v>
      </c>
      <c r="BM173" s="1">
        <v>1</v>
      </c>
      <c r="BN173" s="1">
        <v>0</v>
      </c>
      <c r="BO173" s="1">
        <v>0</v>
      </c>
      <c r="BP173" s="1">
        <v>0</v>
      </c>
      <c r="BQ173" s="1">
        <v>0</v>
      </c>
      <c r="BR173" s="1">
        <v>0</v>
      </c>
      <c r="BS173" s="1">
        <v>0</v>
      </c>
      <c r="BT173" s="1">
        <v>20</v>
      </c>
      <c r="BU173" s="1">
        <v>1</v>
      </c>
      <c r="BV173" s="1">
        <v>0</v>
      </c>
      <c r="BW173" s="1">
        <v>0</v>
      </c>
      <c r="BX173" s="1">
        <v>0</v>
      </c>
      <c r="BY173" s="1">
        <v>0</v>
      </c>
      <c r="BZ173" s="1">
        <v>0</v>
      </c>
      <c r="CA173" s="1">
        <v>0</v>
      </c>
      <c r="CB173" s="1">
        <v>15</v>
      </c>
      <c r="CC173" s="1">
        <v>1</v>
      </c>
      <c r="CD173" s="1">
        <v>40</v>
      </c>
      <c r="CE173" s="1">
        <v>2</v>
      </c>
      <c r="CF173" s="1">
        <v>0</v>
      </c>
      <c r="CG173" s="1">
        <v>0</v>
      </c>
      <c r="CH173" s="1">
        <v>0</v>
      </c>
      <c r="CI173" s="1">
        <v>0</v>
      </c>
      <c r="CJ173" s="13">
        <f>SUM(AT173,AW173,AZ173,BC173,BF173,BI173,BL173,BO173,BR173,BT173,BV173,BX173,BZ173,CB173,CD173,CF173,CH173)/60</f>
        <v>24</v>
      </c>
      <c r="CK173" s="1">
        <v>0</v>
      </c>
      <c r="CL173" s="1">
        <v>510</v>
      </c>
      <c r="CM173" s="10">
        <v>1</v>
      </c>
      <c r="CN173" s="1">
        <v>0</v>
      </c>
      <c r="CO173" s="1">
        <v>60</v>
      </c>
      <c r="CP173" s="1">
        <v>2</v>
      </c>
      <c r="CQ173" s="1">
        <v>20</v>
      </c>
      <c r="CR173" s="1">
        <v>490</v>
      </c>
      <c r="CS173" s="1">
        <v>3</v>
      </c>
      <c r="CT173" s="1">
        <v>0</v>
      </c>
      <c r="CU173" s="1">
        <v>45</v>
      </c>
      <c r="CV173" s="1">
        <v>1</v>
      </c>
      <c r="CW173" s="1">
        <v>0</v>
      </c>
      <c r="CX173" s="1">
        <v>0</v>
      </c>
      <c r="CY173" s="1">
        <v>0</v>
      </c>
      <c r="CZ173" s="1">
        <v>0</v>
      </c>
      <c r="DA173" s="1">
        <v>0</v>
      </c>
      <c r="DB173" s="1">
        <v>0</v>
      </c>
      <c r="DC173" s="1">
        <v>0</v>
      </c>
      <c r="DD173" s="1">
        <v>260</v>
      </c>
      <c r="DE173" s="1">
        <v>1</v>
      </c>
      <c r="DF173" s="1">
        <v>0</v>
      </c>
      <c r="DG173" s="1">
        <v>0</v>
      </c>
      <c r="DH173" s="1">
        <v>0</v>
      </c>
      <c r="DI173" s="1">
        <v>0</v>
      </c>
      <c r="DJ173" s="1">
        <v>0</v>
      </c>
      <c r="DK173" s="1">
        <v>0</v>
      </c>
      <c r="DL173" s="1">
        <v>20</v>
      </c>
      <c r="DM173" s="1">
        <v>1</v>
      </c>
      <c r="DN173" s="1">
        <v>0</v>
      </c>
      <c r="DO173" s="1">
        <v>0</v>
      </c>
      <c r="DP173" s="1">
        <v>0</v>
      </c>
      <c r="DQ173" s="1">
        <v>0</v>
      </c>
      <c r="DR173" s="1">
        <v>0</v>
      </c>
      <c r="DS173" s="1">
        <v>0</v>
      </c>
      <c r="DT173" s="1">
        <v>15</v>
      </c>
      <c r="DU173" s="1">
        <v>1</v>
      </c>
      <c r="DV173" s="1">
        <v>40</v>
      </c>
      <c r="DW173" s="1">
        <v>2</v>
      </c>
      <c r="DX173" s="1">
        <v>0</v>
      </c>
      <c r="DY173" s="1">
        <v>0</v>
      </c>
      <c r="DZ173" s="1">
        <v>0</v>
      </c>
      <c r="EA173" s="1">
        <v>0</v>
      </c>
      <c r="EB173" s="13">
        <f>SUM(CL173,CO173,CR173,CU173,CX173,DA173,DD173,DG173,DJ173,DL173,DN173,DP173,DR173,DT173,DV173,DX173,DZ173)/60</f>
        <v>24</v>
      </c>
      <c r="FT173" s="13">
        <f>SUM(ED173,EG173,EJ173,EM173,EP173,ES173,EV173,EY173,FB173,FD173,FF173,FH173,FJ173,FL173,FN173,FP173,FR173)/60</f>
        <v>0</v>
      </c>
      <c r="FU173">
        <f>IF(OR(AT173=0,AND(CL173&lt;&gt;"",CL173=0),AND(ED173&lt;&gt;"",ED173=0)),1,0)</f>
        <v>0</v>
      </c>
      <c r="FV173">
        <f>IF(OR(AZ173=0,AND(CR173&lt;&gt;"",CR173=0),AND(EJ173&lt;&gt;"",EJ173=0)),1,0)</f>
        <v>0</v>
      </c>
      <c r="FW173">
        <v>0</v>
      </c>
      <c r="FX173">
        <v>0</v>
      </c>
      <c r="FY173">
        <v>0</v>
      </c>
      <c r="FZ173" s="54">
        <v>0</v>
      </c>
    </row>
    <row r="174" spans="1:182" ht="12.75" customHeight="1">
      <c r="A174">
        <v>1</v>
      </c>
      <c r="B174">
        <v>1</v>
      </c>
      <c r="C174">
        <v>5</v>
      </c>
      <c r="D174">
        <v>5</v>
      </c>
      <c r="E174">
        <v>2</v>
      </c>
      <c r="F174">
        <v>0</v>
      </c>
      <c r="G174">
        <v>9</v>
      </c>
      <c r="H174">
        <v>5</v>
      </c>
      <c r="I174">
        <v>2</v>
      </c>
      <c r="J174">
        <v>0</v>
      </c>
      <c r="K174">
        <v>0</v>
      </c>
      <c r="L174">
        <v>2</v>
      </c>
      <c r="M174">
        <v>0</v>
      </c>
      <c r="N174" s="28" t="s">
        <v>284</v>
      </c>
      <c r="O174" t="s">
        <v>1411</v>
      </c>
      <c r="P174" s="15" t="s">
        <v>153</v>
      </c>
      <c r="Q174">
        <v>0</v>
      </c>
      <c r="R174" s="28" t="s">
        <v>382</v>
      </c>
      <c r="S174">
        <v>105</v>
      </c>
      <c r="T174">
        <v>1</v>
      </c>
      <c r="U174" t="s">
        <v>466</v>
      </c>
      <c r="V174">
        <v>0</v>
      </c>
      <c r="X174">
        <v>3</v>
      </c>
      <c r="Z174">
        <v>1</v>
      </c>
      <c r="AA174">
        <v>0</v>
      </c>
      <c r="AB174">
        <v>2</v>
      </c>
      <c r="AD174">
        <v>2</v>
      </c>
      <c r="AE174" t="s">
        <v>856</v>
      </c>
      <c r="AF174">
        <v>3</v>
      </c>
      <c r="AH174">
        <v>0</v>
      </c>
      <c r="AI174" t="s">
        <v>744</v>
      </c>
      <c r="AJ174">
        <v>32</v>
      </c>
      <c r="AK174">
        <v>17</v>
      </c>
      <c r="AL174">
        <v>25</v>
      </c>
      <c r="AM174">
        <v>186</v>
      </c>
      <c r="AN174">
        <v>279</v>
      </c>
      <c r="AO174">
        <v>48</v>
      </c>
      <c r="AP174">
        <v>154</v>
      </c>
      <c r="AQ174" t="s">
        <v>154</v>
      </c>
      <c r="AR174" t="s">
        <v>156</v>
      </c>
      <c r="AS174" s="1">
        <v>0</v>
      </c>
      <c r="AT174" s="1">
        <v>520</v>
      </c>
      <c r="AU174" s="1">
        <v>1</v>
      </c>
      <c r="AV174" s="1">
        <v>0</v>
      </c>
      <c r="AW174" s="1">
        <v>0</v>
      </c>
      <c r="AX174" s="1">
        <v>0</v>
      </c>
      <c r="AY174" s="1">
        <v>0</v>
      </c>
      <c r="AZ174" s="1">
        <v>510</v>
      </c>
      <c r="BA174" s="1">
        <v>2</v>
      </c>
      <c r="BB174" s="1">
        <v>0</v>
      </c>
      <c r="BC174" s="1">
        <v>130</v>
      </c>
      <c r="BD174" s="1">
        <v>3</v>
      </c>
      <c r="BE174" s="1">
        <v>0</v>
      </c>
      <c r="BF174" s="1">
        <v>0</v>
      </c>
      <c r="BG174" s="1">
        <v>0</v>
      </c>
      <c r="BH174" s="1">
        <v>0</v>
      </c>
      <c r="BI174" s="1">
        <v>0</v>
      </c>
      <c r="BJ174" s="1">
        <v>0</v>
      </c>
      <c r="BK174" s="1">
        <v>0</v>
      </c>
      <c r="BL174" s="1">
        <v>185</v>
      </c>
      <c r="BM174" s="1">
        <v>1</v>
      </c>
      <c r="BN174" s="1">
        <v>0</v>
      </c>
      <c r="BO174" s="1">
        <v>0</v>
      </c>
      <c r="BP174" s="1">
        <v>0</v>
      </c>
      <c r="BQ174" s="1">
        <v>0</v>
      </c>
      <c r="BR174" s="1">
        <v>0</v>
      </c>
      <c r="BS174" s="1">
        <v>0</v>
      </c>
      <c r="BT174" s="1">
        <v>45</v>
      </c>
      <c r="BU174" s="1">
        <v>1</v>
      </c>
      <c r="BV174" s="1">
        <v>0</v>
      </c>
      <c r="BW174" s="1">
        <v>0</v>
      </c>
      <c r="BX174" s="1">
        <v>0</v>
      </c>
      <c r="BY174" s="1">
        <v>0</v>
      </c>
      <c r="BZ174" s="1">
        <v>0</v>
      </c>
      <c r="CA174" s="1">
        <v>0</v>
      </c>
      <c r="CB174" s="1">
        <v>0</v>
      </c>
      <c r="CC174" s="1">
        <v>0</v>
      </c>
      <c r="CD174" s="1">
        <v>45</v>
      </c>
      <c r="CE174" s="1">
        <v>1</v>
      </c>
      <c r="CF174" s="1">
        <v>0</v>
      </c>
      <c r="CG174" s="1">
        <v>0</v>
      </c>
      <c r="CH174" s="1">
        <v>0</v>
      </c>
      <c r="CI174" s="1">
        <v>0</v>
      </c>
      <c r="CJ174" s="13">
        <f>SUM(AT174,AW174,AZ174,BC174,BF174,BI174,BL174,BO174,BR174,BT174,BV174,BX174,BZ174,CB174,CD174,CF174,CH174)/60</f>
        <v>23.916666666666668</v>
      </c>
      <c r="CK174" s="1">
        <v>0</v>
      </c>
      <c r="CL174" s="1">
        <v>520</v>
      </c>
      <c r="CM174" s="1">
        <v>1</v>
      </c>
      <c r="CN174" s="1">
        <v>0</v>
      </c>
      <c r="CO174" s="1">
        <v>0</v>
      </c>
      <c r="CP174" s="1">
        <v>0</v>
      </c>
      <c r="CQ174" s="1">
        <v>0</v>
      </c>
      <c r="CR174" s="1">
        <v>510</v>
      </c>
      <c r="CS174" s="1">
        <v>2</v>
      </c>
      <c r="CT174" s="1">
        <v>0</v>
      </c>
      <c r="CU174" s="1">
        <v>130</v>
      </c>
      <c r="CV174" s="1">
        <v>3</v>
      </c>
      <c r="CW174" s="1">
        <v>0</v>
      </c>
      <c r="CX174" s="1">
        <v>0</v>
      </c>
      <c r="CY174" s="1">
        <v>0</v>
      </c>
      <c r="CZ174" s="1">
        <v>0</v>
      </c>
      <c r="DA174" s="1">
        <v>0</v>
      </c>
      <c r="DB174" s="1">
        <v>0</v>
      </c>
      <c r="DC174" s="1">
        <v>0</v>
      </c>
      <c r="DD174" s="1">
        <v>185</v>
      </c>
      <c r="DE174" s="1">
        <v>1</v>
      </c>
      <c r="DF174" s="1">
        <v>0</v>
      </c>
      <c r="DG174" s="1">
        <v>0</v>
      </c>
      <c r="DH174" s="1">
        <v>0</v>
      </c>
      <c r="DI174" s="1">
        <v>0</v>
      </c>
      <c r="DJ174" s="1">
        <v>0</v>
      </c>
      <c r="DK174" s="1">
        <v>0</v>
      </c>
      <c r="DL174" s="1">
        <v>45</v>
      </c>
      <c r="DM174" s="1">
        <v>1</v>
      </c>
      <c r="DN174" s="1">
        <v>0</v>
      </c>
      <c r="DO174" s="1">
        <v>0</v>
      </c>
      <c r="DP174" s="1">
        <v>0</v>
      </c>
      <c r="DQ174" s="1">
        <v>0</v>
      </c>
      <c r="DR174" s="1">
        <v>0</v>
      </c>
      <c r="DS174" s="1">
        <v>0</v>
      </c>
      <c r="DT174" s="1">
        <v>0</v>
      </c>
      <c r="DU174" s="1">
        <v>0</v>
      </c>
      <c r="DV174" s="1">
        <v>45</v>
      </c>
      <c r="DW174" s="1">
        <v>1</v>
      </c>
      <c r="DX174" s="1">
        <v>0</v>
      </c>
      <c r="DY174" s="1">
        <v>0</v>
      </c>
      <c r="DZ174" s="1">
        <v>0</v>
      </c>
      <c r="EA174" s="1">
        <v>0</v>
      </c>
      <c r="EB174" s="13">
        <f>SUM(CL174,CO174,CR174,CU174,CX174,DA174,DD174,DG174,DJ174,DL174,DN174,DP174,DR174,DT174,DV174,DX174,DZ174)/60</f>
        <v>23.916666666666668</v>
      </c>
      <c r="FT174" s="13">
        <f>SUM(ED174,EG174,EJ174,EM174,EP174,ES174,EV174,EY174,FB174,FD174,FF174,FH174,FJ174,FL174,FN174,FP174,FR174)/60</f>
        <v>0</v>
      </c>
      <c r="FU174">
        <f>IF(OR(AT174=0,AND(CL174&lt;&gt;"",CL174=0),AND(ED174&lt;&gt;"",ED174=0)),1,0)</f>
        <v>0</v>
      </c>
      <c r="FV174">
        <f>IF(OR(AZ174=0,AND(CR174&lt;&gt;"",CR174=0),AND(EJ174&lt;&gt;"",EJ174=0)),1,0)</f>
        <v>0</v>
      </c>
      <c r="FW174">
        <v>0</v>
      </c>
      <c r="FX174">
        <v>0</v>
      </c>
      <c r="FY174">
        <v>0</v>
      </c>
      <c r="FZ174" s="54">
        <v>0</v>
      </c>
    </row>
    <row r="175" spans="1:182" s="9" customFormat="1" ht="12.75" customHeight="1">
      <c r="A175">
        <v>4</v>
      </c>
      <c r="B175">
        <v>1</v>
      </c>
      <c r="C175">
        <v>5</v>
      </c>
      <c r="D175">
        <v>6</v>
      </c>
      <c r="E175">
        <v>3</v>
      </c>
      <c r="F175">
        <v>2</v>
      </c>
      <c r="G175">
        <v>9</v>
      </c>
      <c r="H175">
        <v>6</v>
      </c>
      <c r="I175">
        <v>2</v>
      </c>
      <c r="J175">
        <v>0</v>
      </c>
      <c r="K175">
        <v>0</v>
      </c>
      <c r="L175">
        <v>1</v>
      </c>
      <c r="M175">
        <v>0</v>
      </c>
      <c r="N175" s="28" t="s">
        <v>287</v>
      </c>
      <c r="O175" t="s">
        <v>1414</v>
      </c>
      <c r="P175" s="15" t="s">
        <v>153</v>
      </c>
      <c r="Q175">
        <v>0</v>
      </c>
      <c r="R175" s="28" t="s">
        <v>385</v>
      </c>
      <c r="S175">
        <v>60</v>
      </c>
      <c r="T175">
        <v>1</v>
      </c>
      <c r="U175" t="s">
        <v>468</v>
      </c>
      <c r="V175">
        <v>4</v>
      </c>
      <c r="W175"/>
      <c r="X175">
        <v>3</v>
      </c>
      <c r="Y175"/>
      <c r="Z175">
        <v>0</v>
      </c>
      <c r="AA175">
        <v>0</v>
      </c>
      <c r="AB175">
        <v>2</v>
      </c>
      <c r="AC175" t="s">
        <v>776</v>
      </c>
      <c r="AD175">
        <v>3</v>
      </c>
      <c r="AE175" t="s">
        <v>859</v>
      </c>
      <c r="AF175">
        <v>2</v>
      </c>
      <c r="AG175"/>
      <c r="AH175">
        <v>0</v>
      </c>
      <c r="AI175"/>
      <c r="AJ175">
        <v>34</v>
      </c>
      <c r="AK175">
        <v>33</v>
      </c>
      <c r="AL175">
        <v>31</v>
      </c>
      <c r="AM175">
        <v>144</v>
      </c>
      <c r="AN175">
        <v>433</v>
      </c>
      <c r="AO175">
        <v>61</v>
      </c>
      <c r="AP175">
        <v>440</v>
      </c>
      <c r="AQ175" t="s">
        <v>154</v>
      </c>
      <c r="AR175" t="s">
        <v>156</v>
      </c>
      <c r="AS175" s="1">
        <v>0</v>
      </c>
      <c r="AT175" s="1">
        <v>450</v>
      </c>
      <c r="AU175" s="1">
        <v>1</v>
      </c>
      <c r="AV175" s="1">
        <v>0</v>
      </c>
      <c r="AW175" s="1">
        <v>60</v>
      </c>
      <c r="AX175" s="1">
        <v>2</v>
      </c>
      <c r="AY175" s="1">
        <v>0</v>
      </c>
      <c r="AZ175" s="1">
        <v>555</v>
      </c>
      <c r="BA175" s="1">
        <v>3</v>
      </c>
      <c r="BB175" s="1">
        <v>0</v>
      </c>
      <c r="BC175" s="1">
        <v>90</v>
      </c>
      <c r="BD175" s="1">
        <v>3</v>
      </c>
      <c r="BE175" s="1">
        <v>0</v>
      </c>
      <c r="BF175" s="1">
        <v>30</v>
      </c>
      <c r="BG175" s="1">
        <v>1</v>
      </c>
      <c r="BH175" s="1">
        <v>0</v>
      </c>
      <c r="BI175" s="1">
        <v>0</v>
      </c>
      <c r="BJ175" s="1">
        <v>0</v>
      </c>
      <c r="BK175" s="1">
        <v>0</v>
      </c>
      <c r="BL175" s="1">
        <v>140</v>
      </c>
      <c r="BM175" s="1">
        <v>1</v>
      </c>
      <c r="BN175" s="1">
        <v>0</v>
      </c>
      <c r="BO175" s="1">
        <v>60</v>
      </c>
      <c r="BP175" s="1">
        <v>1</v>
      </c>
      <c r="BQ175" s="1">
        <v>0</v>
      </c>
      <c r="BR175" s="1">
        <v>0</v>
      </c>
      <c r="BS175" s="1">
        <v>0</v>
      </c>
      <c r="BT175" s="1">
        <v>20</v>
      </c>
      <c r="BU175" s="1">
        <v>1</v>
      </c>
      <c r="BV175" s="1">
        <v>0</v>
      </c>
      <c r="BW175" s="1">
        <v>0</v>
      </c>
      <c r="BX175" s="1">
        <v>0</v>
      </c>
      <c r="BY175" s="1">
        <v>0</v>
      </c>
      <c r="BZ175" s="1">
        <v>0</v>
      </c>
      <c r="CA175" s="1">
        <v>0</v>
      </c>
      <c r="CB175" s="1">
        <v>15</v>
      </c>
      <c r="CC175" s="1">
        <v>1</v>
      </c>
      <c r="CD175" s="1">
        <v>20</v>
      </c>
      <c r="CE175" s="1">
        <v>1</v>
      </c>
      <c r="CF175" s="1">
        <v>0</v>
      </c>
      <c r="CG175" s="1">
        <v>0</v>
      </c>
      <c r="CH175" s="1">
        <v>0</v>
      </c>
      <c r="CI175" s="1">
        <v>0</v>
      </c>
      <c r="CJ175" s="13">
        <f>SUM(AT175,AW175,AZ175,BC175,BF175,BI175,BL175,BO175,BR175,BT175,BV175,BX175,BZ175,CB175,CD175,CF175,CH175)/60</f>
        <v>24</v>
      </c>
      <c r="CK175" s="1">
        <v>0</v>
      </c>
      <c r="CL175" s="1">
        <v>450</v>
      </c>
      <c r="CM175" s="1">
        <v>1</v>
      </c>
      <c r="CN175" s="1">
        <v>0</v>
      </c>
      <c r="CO175" s="1">
        <v>60</v>
      </c>
      <c r="CP175" s="1">
        <v>2</v>
      </c>
      <c r="CQ175" s="1">
        <v>0</v>
      </c>
      <c r="CR175" s="1">
        <v>555</v>
      </c>
      <c r="CS175" s="1">
        <v>3</v>
      </c>
      <c r="CT175" s="1">
        <v>0</v>
      </c>
      <c r="CU175" s="1">
        <v>90</v>
      </c>
      <c r="CV175" s="1">
        <v>3</v>
      </c>
      <c r="CW175" s="1">
        <v>0</v>
      </c>
      <c r="CX175" s="1">
        <v>30</v>
      </c>
      <c r="CY175" s="1">
        <v>1</v>
      </c>
      <c r="CZ175" s="1">
        <v>0</v>
      </c>
      <c r="DA175" s="1">
        <v>0</v>
      </c>
      <c r="DB175" s="1">
        <v>0</v>
      </c>
      <c r="DC175" s="1">
        <v>0</v>
      </c>
      <c r="DD175" s="1">
        <v>140</v>
      </c>
      <c r="DE175" s="1">
        <v>1</v>
      </c>
      <c r="DF175" s="1">
        <v>0</v>
      </c>
      <c r="DG175" s="1">
        <v>60</v>
      </c>
      <c r="DH175" s="1">
        <v>1</v>
      </c>
      <c r="DI175" s="1">
        <v>0</v>
      </c>
      <c r="DJ175" s="1">
        <v>0</v>
      </c>
      <c r="DK175" s="1">
        <v>0</v>
      </c>
      <c r="DL175" s="1">
        <v>20</v>
      </c>
      <c r="DM175" s="1">
        <v>1</v>
      </c>
      <c r="DN175" s="1">
        <v>0</v>
      </c>
      <c r="DO175" s="1">
        <v>0</v>
      </c>
      <c r="DP175" s="1">
        <v>0</v>
      </c>
      <c r="DQ175" s="1">
        <v>0</v>
      </c>
      <c r="DR175" s="1">
        <v>0</v>
      </c>
      <c r="DS175" s="1">
        <v>0</v>
      </c>
      <c r="DT175" s="1">
        <v>15</v>
      </c>
      <c r="DU175" s="1">
        <v>1</v>
      </c>
      <c r="DV175" s="1">
        <v>20</v>
      </c>
      <c r="DW175" s="1">
        <v>1</v>
      </c>
      <c r="DX175" s="1">
        <v>0</v>
      </c>
      <c r="DY175" s="1">
        <v>0</v>
      </c>
      <c r="DZ175" s="1">
        <v>0</v>
      </c>
      <c r="EA175" s="1">
        <v>0</v>
      </c>
      <c r="EB175" s="13">
        <f>SUM(CL175,CO175,CR175,CU175,CX175,DA175,DD175,DG175,DJ175,DL175,DN175,DP175,DR175,DT175,DV175,DX175,DZ175)/60</f>
        <v>24</v>
      </c>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c r="FG175" s="1"/>
      <c r="FH175" s="1"/>
      <c r="FI175" s="1"/>
      <c r="FJ175" s="1"/>
      <c r="FK175" s="1"/>
      <c r="FL175" s="1"/>
      <c r="FM175" s="1"/>
      <c r="FN175" s="1"/>
      <c r="FO175" s="1"/>
      <c r="FP175" s="1"/>
      <c r="FQ175" s="1"/>
      <c r="FR175" s="1"/>
      <c r="FS175" s="1"/>
      <c r="FT175" s="13">
        <f>SUM(ED175,EG175,EJ175,EM175,EP175,ES175,EV175,EY175,FB175,FD175,FF175,FH175,FJ175,FL175,FN175,FP175,FR175)/60</f>
        <v>0</v>
      </c>
      <c r="FU175">
        <f>IF(OR(AT175=0,AND(CL175&lt;&gt;"",CL175=0),AND(ED175&lt;&gt;"",ED175=0)),1,0)</f>
        <v>0</v>
      </c>
      <c r="FV175">
        <f>IF(OR(AZ175=0,AND(CR175&lt;&gt;"",CR175=0),AND(EJ175&lt;&gt;"",EJ175=0)),1,0)</f>
        <v>0</v>
      </c>
      <c r="FW175">
        <v>0</v>
      </c>
      <c r="FX175">
        <v>0</v>
      </c>
      <c r="FY175">
        <v>0</v>
      </c>
      <c r="FZ175" s="54">
        <v>0</v>
      </c>
    </row>
    <row r="176" spans="1:182" ht="12.75" customHeight="1">
      <c r="A176">
        <v>5</v>
      </c>
      <c r="B176">
        <v>1</v>
      </c>
      <c r="C176">
        <v>4</v>
      </c>
      <c r="D176">
        <v>5</v>
      </c>
      <c r="E176">
        <v>3</v>
      </c>
      <c r="F176">
        <v>1</v>
      </c>
      <c r="G176">
        <v>8</v>
      </c>
      <c r="H176">
        <v>5</v>
      </c>
      <c r="I176">
        <v>2</v>
      </c>
      <c r="J176">
        <v>0</v>
      </c>
      <c r="K176">
        <v>0</v>
      </c>
      <c r="L176">
        <v>1</v>
      </c>
      <c r="M176">
        <v>0</v>
      </c>
      <c r="N176" s="28" t="s">
        <v>288</v>
      </c>
      <c r="O176" t="s">
        <v>1415</v>
      </c>
      <c r="P176" s="15" t="s">
        <v>153</v>
      </c>
      <c r="Q176">
        <v>0</v>
      </c>
      <c r="R176" s="28" t="s">
        <v>386</v>
      </c>
      <c r="S176">
        <v>40</v>
      </c>
      <c r="T176">
        <v>1</v>
      </c>
      <c r="V176">
        <v>3</v>
      </c>
      <c r="W176" t="s">
        <v>615</v>
      </c>
      <c r="X176">
        <v>3</v>
      </c>
      <c r="Z176">
        <v>1</v>
      </c>
      <c r="AA176">
        <v>0</v>
      </c>
      <c r="AB176">
        <v>1</v>
      </c>
      <c r="AD176">
        <v>2</v>
      </c>
      <c r="AE176" t="s">
        <v>860</v>
      </c>
      <c r="AF176">
        <v>2</v>
      </c>
      <c r="AG176" t="s">
        <v>1251</v>
      </c>
      <c r="AH176">
        <v>1</v>
      </c>
      <c r="AJ176">
        <v>45</v>
      </c>
      <c r="AK176">
        <v>22</v>
      </c>
      <c r="AL176">
        <v>31</v>
      </c>
      <c r="AM176">
        <v>161</v>
      </c>
      <c r="AN176">
        <v>132</v>
      </c>
      <c r="AO176">
        <v>28</v>
      </c>
      <c r="AP176">
        <v>187</v>
      </c>
      <c r="AQ176" t="s">
        <v>154</v>
      </c>
      <c r="AR176" t="s">
        <v>156</v>
      </c>
      <c r="AS176" s="1">
        <v>0</v>
      </c>
      <c r="AT176" s="1">
        <v>480</v>
      </c>
      <c r="AU176" s="1">
        <v>1</v>
      </c>
      <c r="AV176" s="1">
        <v>0</v>
      </c>
      <c r="AW176" s="1">
        <v>0</v>
      </c>
      <c r="AX176" s="1">
        <v>0</v>
      </c>
      <c r="AY176" s="1">
        <v>0</v>
      </c>
      <c r="AZ176" s="1">
        <v>585</v>
      </c>
      <c r="BA176" s="1">
        <v>1</v>
      </c>
      <c r="BB176" s="1">
        <v>0</v>
      </c>
      <c r="BC176" s="1">
        <v>60</v>
      </c>
      <c r="BD176" s="1">
        <v>1</v>
      </c>
      <c r="BE176" s="1">
        <v>0</v>
      </c>
      <c r="BF176" s="1">
        <v>0</v>
      </c>
      <c r="BG176" s="1">
        <v>0</v>
      </c>
      <c r="BH176" s="1">
        <v>0</v>
      </c>
      <c r="BI176" s="1">
        <v>0</v>
      </c>
      <c r="BJ176" s="1">
        <v>0</v>
      </c>
      <c r="BK176" s="1">
        <v>0</v>
      </c>
      <c r="BL176" s="1">
        <v>185</v>
      </c>
      <c r="BM176" s="1">
        <v>1</v>
      </c>
      <c r="BN176" s="1">
        <v>0</v>
      </c>
      <c r="BO176" s="1">
        <v>90</v>
      </c>
      <c r="BP176" s="1">
        <v>1</v>
      </c>
      <c r="BQ176" s="1">
        <v>0</v>
      </c>
      <c r="BR176" s="1">
        <v>0</v>
      </c>
      <c r="BS176" s="1">
        <v>0</v>
      </c>
      <c r="BT176" s="1">
        <v>20</v>
      </c>
      <c r="BU176" s="1">
        <v>1</v>
      </c>
      <c r="BV176" s="1">
        <v>0</v>
      </c>
      <c r="BW176" s="1">
        <v>0</v>
      </c>
      <c r="BX176" s="1">
        <v>0</v>
      </c>
      <c r="BY176" s="1">
        <v>0</v>
      </c>
      <c r="BZ176" s="1">
        <v>0</v>
      </c>
      <c r="CA176" s="1">
        <v>0</v>
      </c>
      <c r="CB176" s="1">
        <v>0</v>
      </c>
      <c r="CC176" s="1">
        <v>0</v>
      </c>
      <c r="CD176" s="1">
        <v>20</v>
      </c>
      <c r="CE176" s="1">
        <v>1</v>
      </c>
      <c r="CF176" s="1">
        <v>0</v>
      </c>
      <c r="CG176" s="1">
        <v>0</v>
      </c>
      <c r="CH176" s="1">
        <v>0</v>
      </c>
      <c r="CI176" s="1">
        <v>0</v>
      </c>
      <c r="CJ176" s="13">
        <f>SUM(AT176,AW176,AZ176,BC176,BF176,BI176,BL176,BO176,BR176,BT176,BV176,BX176,BZ176,CB176,CD176,CF176,CH176)/60</f>
        <v>24</v>
      </c>
      <c r="CK176" s="1">
        <v>0</v>
      </c>
      <c r="CL176" s="1">
        <v>480</v>
      </c>
      <c r="CM176" s="1">
        <v>1</v>
      </c>
      <c r="CN176" s="1">
        <v>0</v>
      </c>
      <c r="CO176" s="1">
        <v>0</v>
      </c>
      <c r="CP176" s="1">
        <v>0</v>
      </c>
      <c r="CQ176" s="1">
        <v>0</v>
      </c>
      <c r="CR176" s="1">
        <v>585</v>
      </c>
      <c r="CS176" s="1">
        <v>1</v>
      </c>
      <c r="CT176" s="1">
        <v>0</v>
      </c>
      <c r="CU176" s="1">
        <v>60</v>
      </c>
      <c r="CV176" s="1">
        <v>1</v>
      </c>
      <c r="CW176" s="1">
        <v>0</v>
      </c>
      <c r="CX176" s="1">
        <v>0</v>
      </c>
      <c r="CY176" s="1">
        <v>0</v>
      </c>
      <c r="CZ176" s="1">
        <v>0</v>
      </c>
      <c r="DA176" s="1">
        <v>0</v>
      </c>
      <c r="DB176" s="1">
        <v>0</v>
      </c>
      <c r="DC176" s="1">
        <v>0</v>
      </c>
      <c r="DD176" s="1">
        <v>185</v>
      </c>
      <c r="DE176" s="1">
        <v>1</v>
      </c>
      <c r="DF176" s="1">
        <v>0</v>
      </c>
      <c r="DG176" s="1">
        <v>90</v>
      </c>
      <c r="DH176" s="1">
        <v>1</v>
      </c>
      <c r="DI176" s="1">
        <v>0</v>
      </c>
      <c r="DJ176" s="1">
        <v>0</v>
      </c>
      <c r="DK176" s="1">
        <v>0</v>
      </c>
      <c r="DL176" s="1">
        <v>20</v>
      </c>
      <c r="DM176" s="1">
        <v>1</v>
      </c>
      <c r="DN176" s="1">
        <v>0</v>
      </c>
      <c r="DO176" s="1">
        <v>0</v>
      </c>
      <c r="DP176" s="1">
        <v>0</v>
      </c>
      <c r="DQ176" s="1">
        <v>0</v>
      </c>
      <c r="DR176" s="1">
        <v>0</v>
      </c>
      <c r="DS176" s="1">
        <v>0</v>
      </c>
      <c r="DT176" s="1">
        <v>0</v>
      </c>
      <c r="DU176" s="1">
        <v>0</v>
      </c>
      <c r="DV176" s="1">
        <v>20</v>
      </c>
      <c r="DW176" s="1">
        <v>1</v>
      </c>
      <c r="DX176" s="1">
        <v>0</v>
      </c>
      <c r="DY176" s="1">
        <v>0</v>
      </c>
      <c r="DZ176" s="1">
        <v>0</v>
      </c>
      <c r="EA176" s="1">
        <v>0</v>
      </c>
      <c r="EB176" s="13">
        <f>SUM(CL176,CO176,CR176,CU176,CX176,DA176,DD176,DG176,DJ176,DL176,DN176,DP176,DR176,DT176,DV176,DX176,DZ176)/60</f>
        <v>24</v>
      </c>
      <c r="FT176" s="13">
        <f>SUM(ED176,EG176,EJ176,EM176,EP176,ES176,EV176,EY176,FB176,FD176,FF176,FH176,FJ176,FL176,FN176,FP176,FR176)/60</f>
        <v>0</v>
      </c>
      <c r="FU176">
        <f>IF(OR(AT176=0,AND(CL176&lt;&gt;"",CL176=0),AND(ED176&lt;&gt;"",ED176=0)),1,0)</f>
        <v>0</v>
      </c>
      <c r="FV176">
        <f>IF(OR(AZ176=0,AND(CR176&lt;&gt;"",CR176=0),AND(EJ176&lt;&gt;"",EJ176=0)),1,0)</f>
        <v>0</v>
      </c>
      <c r="FW176">
        <v>0</v>
      </c>
      <c r="FX176">
        <v>0</v>
      </c>
      <c r="FY176">
        <v>0</v>
      </c>
      <c r="FZ176" s="54">
        <v>0</v>
      </c>
    </row>
    <row r="177" spans="1:182" ht="12.75" customHeight="1">
      <c r="A177">
        <v>6</v>
      </c>
      <c r="B177">
        <v>1</v>
      </c>
      <c r="C177">
        <v>4</v>
      </c>
      <c r="D177">
        <v>7</v>
      </c>
      <c r="E177">
        <v>4</v>
      </c>
      <c r="F177">
        <v>2</v>
      </c>
      <c r="G177">
        <v>12</v>
      </c>
      <c r="H177">
        <v>7</v>
      </c>
      <c r="I177">
        <v>2</v>
      </c>
      <c r="J177">
        <v>0</v>
      </c>
      <c r="K177">
        <v>0</v>
      </c>
      <c r="L177">
        <v>2</v>
      </c>
      <c r="M177">
        <v>0</v>
      </c>
      <c r="N177" s="28" t="s">
        <v>289</v>
      </c>
      <c r="O177" t="s">
        <v>1416</v>
      </c>
      <c r="P177" s="15" t="s">
        <v>153</v>
      </c>
      <c r="Q177">
        <v>0</v>
      </c>
      <c r="R177" s="28" t="s">
        <v>387</v>
      </c>
      <c r="S177">
        <v>55</v>
      </c>
      <c r="T177">
        <v>0</v>
      </c>
      <c r="U177" t="s">
        <v>469</v>
      </c>
      <c r="V177">
        <v>0</v>
      </c>
      <c r="X177">
        <v>3</v>
      </c>
      <c r="Z177">
        <v>0</v>
      </c>
      <c r="AA177">
        <v>0</v>
      </c>
      <c r="AB177">
        <v>0</v>
      </c>
      <c r="AD177">
        <v>3</v>
      </c>
      <c r="AE177" t="s">
        <v>861</v>
      </c>
      <c r="AF177">
        <v>2</v>
      </c>
      <c r="AG177" t="s">
        <v>1252</v>
      </c>
      <c r="AH177">
        <v>0</v>
      </c>
      <c r="AJ177">
        <v>25</v>
      </c>
      <c r="AK177">
        <v>27</v>
      </c>
      <c r="AL177">
        <v>18</v>
      </c>
      <c r="AM177">
        <v>200</v>
      </c>
      <c r="AN177">
        <v>287</v>
      </c>
      <c r="AO177">
        <v>86</v>
      </c>
      <c r="AP177">
        <v>216</v>
      </c>
      <c r="AQ177" t="s">
        <v>154</v>
      </c>
      <c r="AR177" t="s">
        <v>156</v>
      </c>
      <c r="AS177" s="1">
        <v>0</v>
      </c>
      <c r="AT177" s="1">
        <v>400</v>
      </c>
      <c r="AU177" s="1">
        <v>1</v>
      </c>
      <c r="AV177" s="1">
        <v>0</v>
      </c>
      <c r="AW177" s="1">
        <v>40</v>
      </c>
      <c r="AX177" s="1">
        <v>2</v>
      </c>
      <c r="AY177" s="1">
        <v>0</v>
      </c>
      <c r="AZ177" s="1">
        <v>575</v>
      </c>
      <c r="BA177" s="1">
        <v>1</v>
      </c>
      <c r="BB177" s="1">
        <v>0</v>
      </c>
      <c r="BC177" s="1">
        <v>95</v>
      </c>
      <c r="BD177" s="1">
        <v>2</v>
      </c>
      <c r="BE177" s="1">
        <v>0</v>
      </c>
      <c r="BF177" s="1">
        <v>0</v>
      </c>
      <c r="BG177" s="1">
        <v>0</v>
      </c>
      <c r="BH177" s="1">
        <v>0</v>
      </c>
      <c r="BI177" s="1">
        <v>0</v>
      </c>
      <c r="BJ177" s="1">
        <v>0</v>
      </c>
      <c r="BK177" s="1">
        <v>0</v>
      </c>
      <c r="BL177" s="1">
        <v>150</v>
      </c>
      <c r="BM177" s="1">
        <v>1</v>
      </c>
      <c r="BN177" s="1">
        <v>0</v>
      </c>
      <c r="BO177" s="1">
        <v>0</v>
      </c>
      <c r="BP177" s="1">
        <v>0</v>
      </c>
      <c r="BQ177" s="1">
        <v>0</v>
      </c>
      <c r="BR177" s="1">
        <v>90</v>
      </c>
      <c r="BS177" s="1">
        <v>1</v>
      </c>
      <c r="BT177" s="1">
        <v>45</v>
      </c>
      <c r="BU177" s="1">
        <v>1</v>
      </c>
      <c r="BV177" s="1">
        <v>0</v>
      </c>
      <c r="BW177" s="1">
        <v>0</v>
      </c>
      <c r="BX177" s="1">
        <v>0</v>
      </c>
      <c r="BY177" s="1">
        <v>0</v>
      </c>
      <c r="BZ177" s="1">
        <v>0</v>
      </c>
      <c r="CA177" s="1">
        <v>0</v>
      </c>
      <c r="CB177" s="1">
        <v>0</v>
      </c>
      <c r="CC177" s="1">
        <v>0</v>
      </c>
      <c r="CD177" s="1">
        <v>45</v>
      </c>
      <c r="CE177" s="1">
        <v>1</v>
      </c>
      <c r="CF177" s="1">
        <v>0</v>
      </c>
      <c r="CG177" s="1">
        <v>0</v>
      </c>
      <c r="CH177" s="1">
        <v>0</v>
      </c>
      <c r="CI177" s="1">
        <v>0</v>
      </c>
      <c r="CJ177" s="13">
        <f>SUM(AT177,AW177,AZ177,BC177,BF177,BI177,BL177,BO177,BR177,BT177,BV177,BX177,BZ177,CB177,CD177,CF177,CH177)/60</f>
        <v>24</v>
      </c>
      <c r="CK177" s="1">
        <v>0</v>
      </c>
      <c r="CL177" s="1">
        <v>400</v>
      </c>
      <c r="CM177" s="1">
        <v>1</v>
      </c>
      <c r="CN177" s="1">
        <v>0</v>
      </c>
      <c r="CO177" s="1">
        <v>40</v>
      </c>
      <c r="CP177" s="1">
        <v>2</v>
      </c>
      <c r="CQ177" s="1">
        <v>45</v>
      </c>
      <c r="CR177" s="1">
        <v>575</v>
      </c>
      <c r="CS177" s="1">
        <v>2</v>
      </c>
      <c r="CT177" s="1">
        <v>45</v>
      </c>
      <c r="CU177" s="1">
        <v>65</v>
      </c>
      <c r="CV177" s="1">
        <v>3</v>
      </c>
      <c r="CW177" s="1">
        <v>0</v>
      </c>
      <c r="CX177" s="1">
        <v>0</v>
      </c>
      <c r="CY177" s="1">
        <v>0</v>
      </c>
      <c r="CZ177" s="1">
        <v>0</v>
      </c>
      <c r="DA177" s="1">
        <v>0</v>
      </c>
      <c r="DB177" s="1">
        <v>0</v>
      </c>
      <c r="DC177" s="1">
        <v>0</v>
      </c>
      <c r="DD177" s="1">
        <v>150</v>
      </c>
      <c r="DE177" s="1">
        <v>1</v>
      </c>
      <c r="DF177" s="1">
        <v>0</v>
      </c>
      <c r="DG177" s="1">
        <v>0</v>
      </c>
      <c r="DH177" s="1">
        <v>0</v>
      </c>
      <c r="DI177" s="1">
        <v>0</v>
      </c>
      <c r="DJ177" s="1">
        <v>120</v>
      </c>
      <c r="DK177" s="1">
        <v>1</v>
      </c>
      <c r="DL177" s="1">
        <v>45</v>
      </c>
      <c r="DM177" s="1">
        <v>1</v>
      </c>
      <c r="DN177" s="1">
        <v>0</v>
      </c>
      <c r="DO177" s="1">
        <v>0</v>
      </c>
      <c r="DP177" s="1">
        <v>0</v>
      </c>
      <c r="DQ177" s="1">
        <v>0</v>
      </c>
      <c r="DR177" s="1">
        <v>0</v>
      </c>
      <c r="DS177" s="1">
        <v>0</v>
      </c>
      <c r="DT177" s="1">
        <v>0</v>
      </c>
      <c r="DU177" s="1">
        <v>0</v>
      </c>
      <c r="DV177" s="1">
        <v>45</v>
      </c>
      <c r="DW177" s="1">
        <v>1</v>
      </c>
      <c r="DX177" s="1">
        <v>0</v>
      </c>
      <c r="DY177" s="1">
        <v>0</v>
      </c>
      <c r="DZ177" s="1">
        <v>0</v>
      </c>
      <c r="EA177" s="1">
        <v>0</v>
      </c>
      <c r="EB177" s="13">
        <f>SUM(CL177,CO177,CR177,CU177,CX177,DA177,DD177,DG177,DJ177,DL177,DN177,DP177,DR177,DT177,DV177,DX177,DZ177)/60</f>
        <v>24</v>
      </c>
      <c r="FT177" s="13">
        <f>SUM(ED177,EG177,EJ177,EM177,EP177,ES177,EV177,EY177,FB177,FD177,FF177,FH177,FJ177,FL177,FN177,FP177,FR177)/60</f>
        <v>0</v>
      </c>
      <c r="FU177">
        <f>IF(OR(AT177=0,AND(CL177&lt;&gt;"",CL177=0),AND(ED177&lt;&gt;"",ED177=0)),1,0)</f>
        <v>0</v>
      </c>
      <c r="FV177">
        <f>IF(OR(AZ177=0,AND(CR177&lt;&gt;"",CR177=0),AND(EJ177&lt;&gt;"",EJ177=0)),1,0)</f>
        <v>0</v>
      </c>
      <c r="FW177">
        <v>0</v>
      </c>
      <c r="FX177">
        <v>0</v>
      </c>
      <c r="FY177">
        <v>0</v>
      </c>
      <c r="FZ177" s="54">
        <v>0</v>
      </c>
    </row>
    <row r="178" spans="1:182" ht="13">
      <c r="A178">
        <v>7</v>
      </c>
      <c r="B178">
        <v>1</v>
      </c>
      <c r="C178">
        <v>5</v>
      </c>
      <c r="D178">
        <v>5</v>
      </c>
      <c r="E178">
        <v>3</v>
      </c>
      <c r="F178">
        <v>1</v>
      </c>
      <c r="G178">
        <v>9</v>
      </c>
      <c r="H178">
        <v>5</v>
      </c>
      <c r="I178">
        <v>3</v>
      </c>
      <c r="J178">
        <v>0</v>
      </c>
      <c r="K178">
        <v>0</v>
      </c>
      <c r="L178">
        <v>2</v>
      </c>
      <c r="M178">
        <v>3</v>
      </c>
      <c r="N178" s="28" t="s">
        <v>290</v>
      </c>
      <c r="O178" t="s">
        <v>1417</v>
      </c>
      <c r="P178" s="15" t="s">
        <v>153</v>
      </c>
      <c r="Q178">
        <v>0</v>
      </c>
      <c r="R178" s="28" t="s">
        <v>388</v>
      </c>
      <c r="S178">
        <v>90</v>
      </c>
      <c r="T178">
        <v>1</v>
      </c>
      <c r="V178">
        <v>0</v>
      </c>
      <c r="X178">
        <v>3</v>
      </c>
      <c r="Z178">
        <v>2</v>
      </c>
      <c r="AA178">
        <v>0</v>
      </c>
      <c r="AB178">
        <v>1</v>
      </c>
      <c r="AD178">
        <v>3</v>
      </c>
      <c r="AE178" t="s">
        <v>862</v>
      </c>
      <c r="AF178">
        <v>3</v>
      </c>
      <c r="AH178">
        <v>2</v>
      </c>
      <c r="AJ178">
        <v>19</v>
      </c>
      <c r="AK178">
        <v>12</v>
      </c>
      <c r="AL178">
        <v>10</v>
      </c>
      <c r="AM178">
        <v>22</v>
      </c>
      <c r="AN178">
        <v>191</v>
      </c>
      <c r="AO178">
        <v>33</v>
      </c>
      <c r="AP178">
        <v>53</v>
      </c>
      <c r="AQ178" t="s">
        <v>154</v>
      </c>
      <c r="AR178" t="s">
        <v>155</v>
      </c>
      <c r="AS178" s="1">
        <v>0</v>
      </c>
      <c r="AT178" s="1">
        <v>480</v>
      </c>
      <c r="AU178" s="1">
        <v>1</v>
      </c>
      <c r="AV178" s="1">
        <v>0</v>
      </c>
      <c r="AW178" s="1">
        <v>0</v>
      </c>
      <c r="AX178" s="1">
        <v>0</v>
      </c>
      <c r="AY178" s="1">
        <v>0</v>
      </c>
      <c r="AZ178" s="1">
        <v>505</v>
      </c>
      <c r="BA178" s="1">
        <v>2</v>
      </c>
      <c r="BB178" s="1">
        <v>0</v>
      </c>
      <c r="BC178" s="1">
        <v>75</v>
      </c>
      <c r="BD178" s="1">
        <v>2</v>
      </c>
      <c r="BE178" s="1">
        <v>0</v>
      </c>
      <c r="BF178" s="1">
        <v>0</v>
      </c>
      <c r="BG178" s="1">
        <v>0</v>
      </c>
      <c r="BH178" s="1">
        <v>0</v>
      </c>
      <c r="BI178" s="1">
        <v>0</v>
      </c>
      <c r="BJ178" s="1">
        <v>0</v>
      </c>
      <c r="BK178" s="1">
        <v>0</v>
      </c>
      <c r="BL178" s="1">
        <v>275</v>
      </c>
      <c r="BM178" s="1">
        <v>1</v>
      </c>
      <c r="BN178" s="1">
        <v>0</v>
      </c>
      <c r="BO178" s="1">
        <v>0</v>
      </c>
      <c r="BP178" s="1">
        <v>0</v>
      </c>
      <c r="BQ178" s="1">
        <v>0</v>
      </c>
      <c r="BR178" s="1">
        <v>0</v>
      </c>
      <c r="BS178" s="1">
        <v>0</v>
      </c>
      <c r="BT178" s="1">
        <v>45</v>
      </c>
      <c r="BU178" s="1">
        <v>1</v>
      </c>
      <c r="BV178" s="1">
        <v>0</v>
      </c>
      <c r="BW178" s="1">
        <v>0</v>
      </c>
      <c r="BX178" s="1">
        <v>0</v>
      </c>
      <c r="BY178" s="1">
        <v>0</v>
      </c>
      <c r="BZ178" s="1">
        <v>0</v>
      </c>
      <c r="CA178" s="1">
        <v>0</v>
      </c>
      <c r="CB178" s="1">
        <v>0</v>
      </c>
      <c r="CC178" s="1">
        <v>0</v>
      </c>
      <c r="CD178" s="1">
        <v>45</v>
      </c>
      <c r="CE178" s="1">
        <v>1</v>
      </c>
      <c r="CF178" s="1">
        <v>0</v>
      </c>
      <c r="CG178" s="1">
        <v>0</v>
      </c>
      <c r="CH178" s="1">
        <v>0</v>
      </c>
      <c r="CI178" s="1">
        <v>0</v>
      </c>
      <c r="CJ178" s="13">
        <f>SUM(AT178,AW178,AZ178,BC178,BF178,BI178,BL178,BO178,BR178,BT178,BV178,BX178,BZ178,CB178,CD178,CF178,CH178)/60</f>
        <v>23.75</v>
      </c>
      <c r="EB178" s="13">
        <f>SUM(CL178,CO178,CR178,CU178,CX178,DA178,DD178,DG178,DJ178,DL178,DN178,DP178,DR178,DT178,DV178,DX178,DZ178)/60</f>
        <v>0</v>
      </c>
      <c r="EC178" s="1">
        <v>0</v>
      </c>
      <c r="ED178" s="1">
        <v>480</v>
      </c>
      <c r="EE178" s="1">
        <v>1</v>
      </c>
      <c r="EF178" s="1">
        <v>0</v>
      </c>
      <c r="EG178" s="1">
        <v>0</v>
      </c>
      <c r="EH178" s="1">
        <v>0</v>
      </c>
      <c r="EI178" s="1">
        <v>0</v>
      </c>
      <c r="EJ178" s="1">
        <v>505</v>
      </c>
      <c r="EK178" s="1">
        <v>2</v>
      </c>
      <c r="EL178" s="1">
        <v>0</v>
      </c>
      <c r="EM178" s="1">
        <v>75</v>
      </c>
      <c r="EN178" s="1">
        <v>2</v>
      </c>
      <c r="EO178" s="1">
        <v>0</v>
      </c>
      <c r="EP178" s="1">
        <v>0</v>
      </c>
      <c r="EQ178" s="1">
        <v>0</v>
      </c>
      <c r="ER178" s="1">
        <v>0</v>
      </c>
      <c r="ES178" s="1">
        <v>0</v>
      </c>
      <c r="ET178" s="1">
        <v>0</v>
      </c>
      <c r="EU178" s="1">
        <v>0</v>
      </c>
      <c r="EV178" s="1">
        <v>275</v>
      </c>
      <c r="EW178" s="1">
        <v>1</v>
      </c>
      <c r="EX178" s="1">
        <v>0</v>
      </c>
      <c r="EY178" s="1">
        <v>0</v>
      </c>
      <c r="EZ178" s="1">
        <v>0</v>
      </c>
      <c r="FA178" s="1">
        <v>0</v>
      </c>
      <c r="FB178" s="1">
        <v>0</v>
      </c>
      <c r="FC178" s="1">
        <v>0</v>
      </c>
      <c r="FD178" s="1">
        <v>45</v>
      </c>
      <c r="FE178" s="1">
        <v>1</v>
      </c>
      <c r="FF178" s="1">
        <v>0</v>
      </c>
      <c r="FG178" s="1">
        <v>0</v>
      </c>
      <c r="FH178" s="1">
        <v>0</v>
      </c>
      <c r="FI178" s="1">
        <v>0</v>
      </c>
      <c r="FJ178" s="1">
        <v>0</v>
      </c>
      <c r="FK178" s="1">
        <v>0</v>
      </c>
      <c r="FL178" s="1">
        <v>0</v>
      </c>
      <c r="FM178" s="1">
        <v>0</v>
      </c>
      <c r="FN178" s="1">
        <v>45</v>
      </c>
      <c r="FO178" s="1">
        <v>1</v>
      </c>
      <c r="FP178" s="1">
        <v>0</v>
      </c>
      <c r="FQ178" s="1">
        <v>0</v>
      </c>
      <c r="FR178" s="1">
        <v>0</v>
      </c>
      <c r="FS178" s="1">
        <v>0</v>
      </c>
      <c r="FT178" s="13">
        <f>SUM(ED178,EG178,EJ178,EM178,EP178,ES178,EV178,EY178,FB178,FD178,FF178,FH178,FJ178,FL178,FN178,FP178,FR178)/60</f>
        <v>23.75</v>
      </c>
      <c r="FU178">
        <f>IF(OR(AT178=0,AND(CL178&lt;&gt;"",CL178=0),AND(ED178&lt;&gt;"",ED178=0)),1,0)</f>
        <v>0</v>
      </c>
      <c r="FV178">
        <f>IF(OR(AZ178=0,AND(CR178&lt;&gt;"",CR178=0),AND(EJ178&lt;&gt;"",EJ178=0)),1,0)</f>
        <v>0</v>
      </c>
      <c r="FW178">
        <v>0</v>
      </c>
      <c r="FX178">
        <v>0</v>
      </c>
      <c r="FY178">
        <v>0</v>
      </c>
      <c r="FZ178" s="54">
        <v>0</v>
      </c>
    </row>
    <row r="179" spans="1:182" ht="13">
      <c r="A179">
        <v>8</v>
      </c>
      <c r="B179">
        <v>2</v>
      </c>
      <c r="C179">
        <v>2</v>
      </c>
      <c r="D179">
        <v>6</v>
      </c>
      <c r="E179">
        <v>5</v>
      </c>
      <c r="F179">
        <v>3</v>
      </c>
      <c r="G179">
        <v>11</v>
      </c>
      <c r="H179">
        <v>7</v>
      </c>
      <c r="I179">
        <v>2</v>
      </c>
      <c r="J179">
        <v>1</v>
      </c>
      <c r="K179">
        <v>0</v>
      </c>
      <c r="L179">
        <v>2</v>
      </c>
      <c r="M179">
        <v>5</v>
      </c>
      <c r="N179" s="28" t="s">
        <v>291</v>
      </c>
      <c r="O179" t="s">
        <v>1418</v>
      </c>
      <c r="P179" s="15" t="s">
        <v>157</v>
      </c>
      <c r="Q179">
        <v>0</v>
      </c>
      <c r="R179" s="28" t="s">
        <v>389</v>
      </c>
      <c r="S179">
        <v>60</v>
      </c>
      <c r="T179">
        <v>1</v>
      </c>
      <c r="V179">
        <v>4</v>
      </c>
      <c r="X179">
        <v>3</v>
      </c>
      <c r="Z179">
        <v>1</v>
      </c>
      <c r="AA179">
        <v>0</v>
      </c>
      <c r="AB179">
        <v>1</v>
      </c>
      <c r="AD179">
        <v>2</v>
      </c>
      <c r="AE179" t="s">
        <v>863</v>
      </c>
      <c r="AF179">
        <v>3</v>
      </c>
      <c r="AH179">
        <v>2</v>
      </c>
      <c r="AJ179">
        <v>193</v>
      </c>
      <c r="AK179">
        <v>23</v>
      </c>
      <c r="AL179">
        <v>66</v>
      </c>
      <c r="AM179">
        <v>54</v>
      </c>
      <c r="AN179">
        <v>260</v>
      </c>
      <c r="AO179">
        <v>115</v>
      </c>
      <c r="AP179">
        <v>107</v>
      </c>
      <c r="AQ179" t="s">
        <v>154</v>
      </c>
      <c r="AR179" t="s">
        <v>155</v>
      </c>
      <c r="AS179" s="1">
        <v>0</v>
      </c>
      <c r="AT179" s="1">
        <v>525</v>
      </c>
      <c r="AU179" s="1">
        <v>1</v>
      </c>
      <c r="AV179" s="1">
        <v>0</v>
      </c>
      <c r="AW179" s="1">
        <v>40</v>
      </c>
      <c r="AX179" s="1">
        <v>2</v>
      </c>
      <c r="AY179" s="1">
        <v>0</v>
      </c>
      <c r="AZ179" s="1">
        <v>490</v>
      </c>
      <c r="BA179" s="1">
        <v>1</v>
      </c>
      <c r="BB179" s="1">
        <v>0</v>
      </c>
      <c r="BC179" s="1">
        <v>70</v>
      </c>
      <c r="BD179" s="1">
        <v>2</v>
      </c>
      <c r="BE179" s="1">
        <v>0</v>
      </c>
      <c r="BF179" s="1">
        <v>0</v>
      </c>
      <c r="BG179" s="1">
        <v>0</v>
      </c>
      <c r="BH179" s="1">
        <v>0</v>
      </c>
      <c r="BI179" s="1">
        <v>0</v>
      </c>
      <c r="BJ179" s="1">
        <v>0</v>
      </c>
      <c r="BK179" s="1">
        <v>0</v>
      </c>
      <c r="BL179" s="1">
        <v>150</v>
      </c>
      <c r="BM179" s="1">
        <v>1</v>
      </c>
      <c r="BN179" s="1">
        <v>0</v>
      </c>
      <c r="BO179" s="1">
        <v>0</v>
      </c>
      <c r="BP179" s="1">
        <v>0</v>
      </c>
      <c r="BQ179" s="1">
        <v>0</v>
      </c>
      <c r="BR179" s="1">
        <v>0</v>
      </c>
      <c r="BS179" s="1">
        <v>0</v>
      </c>
      <c r="BT179" s="1">
        <v>45</v>
      </c>
      <c r="BU179" s="1">
        <v>1</v>
      </c>
      <c r="BV179" s="1">
        <v>0</v>
      </c>
      <c r="BW179" s="1">
        <v>0</v>
      </c>
      <c r="BX179" s="1">
        <v>0</v>
      </c>
      <c r="BY179" s="1">
        <v>0</v>
      </c>
      <c r="BZ179" s="1">
        <v>30</v>
      </c>
      <c r="CA179" s="1">
        <v>1</v>
      </c>
      <c r="CB179" s="1">
        <v>0</v>
      </c>
      <c r="CC179" s="1">
        <v>0</v>
      </c>
      <c r="CD179" s="1">
        <v>90</v>
      </c>
      <c r="CE179" s="1">
        <v>2</v>
      </c>
      <c r="CF179" s="1">
        <v>0</v>
      </c>
      <c r="CG179" s="1">
        <v>0</v>
      </c>
      <c r="CH179" s="1">
        <v>0</v>
      </c>
      <c r="CI179" s="1">
        <v>0</v>
      </c>
      <c r="CJ179" s="13">
        <f>SUM(AT179,AW179,AZ179,BC179,BF179,BI179,BL179,BO179,BR179,BT179,BV179,BX179,BZ179,CB179,CD179,CF179,CH179)/60</f>
        <v>24</v>
      </c>
      <c r="EB179" s="13">
        <f>SUM(CL179,CO179,CR179,CU179,CX179,DA179,DD179,DG179,DJ179,DL179,DN179,DP179,DR179,DT179,DV179,DX179,DZ179)/60</f>
        <v>0</v>
      </c>
      <c r="EC179" s="1">
        <v>0</v>
      </c>
      <c r="ED179" s="1">
        <v>370</v>
      </c>
      <c r="EE179" s="1">
        <v>1</v>
      </c>
      <c r="EF179" s="1">
        <v>0</v>
      </c>
      <c r="EG179" s="1">
        <v>60</v>
      </c>
      <c r="EH179" s="1">
        <v>2</v>
      </c>
      <c r="EI179" s="1">
        <v>0</v>
      </c>
      <c r="EJ179" s="1">
        <v>495</v>
      </c>
      <c r="EK179" s="1">
        <v>1</v>
      </c>
      <c r="EL179" s="1">
        <v>0</v>
      </c>
      <c r="EM179" s="1">
        <v>90</v>
      </c>
      <c r="EN179" s="1">
        <v>2</v>
      </c>
      <c r="EO179" s="1">
        <v>0</v>
      </c>
      <c r="EP179" s="1">
        <v>0</v>
      </c>
      <c r="EQ179" s="1">
        <v>0</v>
      </c>
      <c r="ER179" s="1">
        <v>0</v>
      </c>
      <c r="ES179" s="1">
        <v>0</v>
      </c>
      <c r="ET179" s="1">
        <v>0</v>
      </c>
      <c r="EU179" s="1">
        <v>0</v>
      </c>
      <c r="EV179" s="1">
        <v>245</v>
      </c>
      <c r="EW179" s="1">
        <v>1</v>
      </c>
      <c r="EX179" s="1">
        <v>0</v>
      </c>
      <c r="EY179" s="1">
        <v>0</v>
      </c>
      <c r="EZ179" s="1">
        <v>0</v>
      </c>
      <c r="FA179" s="1">
        <v>0</v>
      </c>
      <c r="FB179" s="1">
        <v>0</v>
      </c>
      <c r="FC179" s="1">
        <v>0</v>
      </c>
      <c r="FD179" s="1">
        <v>45</v>
      </c>
      <c r="FE179" s="1">
        <v>1</v>
      </c>
      <c r="FF179" s="1">
        <v>0</v>
      </c>
      <c r="FG179" s="1">
        <v>0</v>
      </c>
      <c r="FH179" s="1">
        <v>0</v>
      </c>
      <c r="FI179" s="1">
        <v>0</v>
      </c>
      <c r="FJ179" s="1">
        <v>45</v>
      </c>
      <c r="FK179" s="1">
        <v>1</v>
      </c>
      <c r="FL179" s="1">
        <v>0</v>
      </c>
      <c r="FM179" s="1">
        <v>0</v>
      </c>
      <c r="FN179" s="1">
        <v>90</v>
      </c>
      <c r="FO179" s="1">
        <v>2</v>
      </c>
      <c r="FP179" s="1">
        <v>0</v>
      </c>
      <c r="FQ179" s="1">
        <v>0</v>
      </c>
      <c r="FR179" s="1">
        <v>0</v>
      </c>
      <c r="FS179" s="1">
        <v>0</v>
      </c>
      <c r="FT179" s="13">
        <f>SUM(ED179,EG179,EJ179,EM179,EP179,ES179,EV179,EY179,FB179,FD179,FF179,FH179,FJ179,FL179,FN179,FP179,FR179)/60</f>
        <v>24</v>
      </c>
      <c r="FU179">
        <f>IF(OR(AT179=0,AND(CL179&lt;&gt;"",CL179=0),AND(ED179&lt;&gt;"",ED179=0)),1,0)</f>
        <v>0</v>
      </c>
      <c r="FV179">
        <f>IF(OR(AZ179=0,AND(CR179&lt;&gt;"",CR179=0),AND(EJ179&lt;&gt;"",EJ179=0)),1,0)</f>
        <v>0</v>
      </c>
      <c r="FW179">
        <v>0</v>
      </c>
      <c r="FX179">
        <v>0</v>
      </c>
      <c r="FY179">
        <v>0</v>
      </c>
      <c r="FZ179" s="54">
        <v>0</v>
      </c>
    </row>
    <row r="180" spans="1:182" ht="13">
      <c r="A180">
        <v>9</v>
      </c>
      <c r="B180">
        <v>2</v>
      </c>
      <c r="C180">
        <v>4</v>
      </c>
      <c r="D180">
        <v>4</v>
      </c>
      <c r="E180">
        <v>3</v>
      </c>
      <c r="F180">
        <v>1</v>
      </c>
      <c r="G180">
        <v>9</v>
      </c>
      <c r="H180">
        <v>6</v>
      </c>
      <c r="I180">
        <v>2</v>
      </c>
      <c r="J180">
        <v>1</v>
      </c>
      <c r="K180">
        <v>0</v>
      </c>
      <c r="L180">
        <v>1</v>
      </c>
      <c r="M180">
        <v>0</v>
      </c>
      <c r="N180" s="28" t="s">
        <v>292</v>
      </c>
      <c r="O180" t="s">
        <v>1419</v>
      </c>
      <c r="P180" s="15" t="s">
        <v>153</v>
      </c>
      <c r="Q180">
        <v>0</v>
      </c>
      <c r="R180" s="28" t="s">
        <v>390</v>
      </c>
      <c r="S180">
        <v>45</v>
      </c>
      <c r="T180">
        <v>1</v>
      </c>
      <c r="V180">
        <v>2</v>
      </c>
      <c r="X180">
        <v>3</v>
      </c>
      <c r="Z180">
        <v>2</v>
      </c>
      <c r="AA180">
        <v>0</v>
      </c>
      <c r="AB180">
        <v>3</v>
      </c>
      <c r="AD180">
        <v>2</v>
      </c>
      <c r="AE180" t="s">
        <v>864</v>
      </c>
      <c r="AF180">
        <v>3</v>
      </c>
      <c r="AH180">
        <v>2</v>
      </c>
      <c r="AJ180">
        <v>39</v>
      </c>
      <c r="AK180">
        <v>16</v>
      </c>
      <c r="AL180">
        <v>22</v>
      </c>
      <c r="AM180">
        <v>63</v>
      </c>
      <c r="AN180">
        <v>123</v>
      </c>
      <c r="AO180">
        <v>33</v>
      </c>
      <c r="AP180">
        <v>111</v>
      </c>
      <c r="AQ180" t="s">
        <v>154</v>
      </c>
      <c r="AR180" t="s">
        <v>155</v>
      </c>
      <c r="AS180" s="1">
        <v>0</v>
      </c>
      <c r="AT180" s="1">
        <v>480</v>
      </c>
      <c r="AU180" s="1">
        <v>1</v>
      </c>
      <c r="AV180" s="1">
        <v>0</v>
      </c>
      <c r="AW180" s="1">
        <v>45</v>
      </c>
      <c r="AX180" s="1">
        <v>1</v>
      </c>
      <c r="AY180" s="1">
        <v>0</v>
      </c>
      <c r="AZ180" s="1">
        <v>530</v>
      </c>
      <c r="BA180" s="1">
        <v>1</v>
      </c>
      <c r="BB180" s="1">
        <v>0</v>
      </c>
      <c r="BC180" s="1">
        <v>90</v>
      </c>
      <c r="BD180" s="1">
        <v>2</v>
      </c>
      <c r="BE180" s="1">
        <v>0</v>
      </c>
      <c r="BF180" s="1">
        <v>0</v>
      </c>
      <c r="BG180" s="1">
        <v>0</v>
      </c>
      <c r="BH180" s="1">
        <v>0</v>
      </c>
      <c r="BI180" s="1">
        <v>0</v>
      </c>
      <c r="BJ180" s="1">
        <v>0</v>
      </c>
      <c r="BK180" s="1">
        <v>0</v>
      </c>
      <c r="BL180" s="1">
        <v>255</v>
      </c>
      <c r="BM180" s="1">
        <v>1</v>
      </c>
      <c r="BN180" s="1">
        <v>0</v>
      </c>
      <c r="BO180" s="1">
        <v>0</v>
      </c>
      <c r="BP180" s="1">
        <v>0</v>
      </c>
      <c r="BQ180" s="1">
        <v>0</v>
      </c>
      <c r="BR180" s="1">
        <v>0</v>
      </c>
      <c r="BS180" s="1">
        <v>0</v>
      </c>
      <c r="BT180" s="1">
        <v>20</v>
      </c>
      <c r="BU180" s="1">
        <v>1</v>
      </c>
      <c r="BV180" s="1">
        <v>0</v>
      </c>
      <c r="BW180" s="1">
        <v>0</v>
      </c>
      <c r="BX180" s="1">
        <v>0</v>
      </c>
      <c r="BY180" s="1">
        <v>0</v>
      </c>
      <c r="BZ180" s="1">
        <v>0</v>
      </c>
      <c r="CA180" s="1">
        <v>0</v>
      </c>
      <c r="CB180" s="1">
        <v>0</v>
      </c>
      <c r="CC180" s="1">
        <v>0</v>
      </c>
      <c r="CD180" s="1">
        <v>20</v>
      </c>
      <c r="CE180" s="1">
        <v>1</v>
      </c>
      <c r="CF180" s="1">
        <v>0</v>
      </c>
      <c r="CG180" s="1">
        <v>0</v>
      </c>
      <c r="CH180" s="1">
        <v>0</v>
      </c>
      <c r="CI180" s="1">
        <v>0</v>
      </c>
      <c r="CJ180" s="13">
        <f>SUM(AT180,AW180,AZ180,BC180,BF180,BI180,BL180,BO180,BR180,BT180,BV180,BX180,BZ180,CB180,CD180,CF180,CH180)/60</f>
        <v>24</v>
      </c>
      <c r="EB180" s="13">
        <f>SUM(CL180,CO180,CR180,CU180,CX180,DA180,DD180,DG180,DJ180,DL180,DN180,DP180,DR180,DT180,DV180,DX180,DZ180)/60</f>
        <v>0</v>
      </c>
      <c r="EC180" s="1">
        <v>0</v>
      </c>
      <c r="ED180" s="1">
        <v>480</v>
      </c>
      <c r="EE180" s="1">
        <v>1</v>
      </c>
      <c r="EF180" s="1">
        <v>0</v>
      </c>
      <c r="EG180" s="1">
        <v>45</v>
      </c>
      <c r="EH180" s="1">
        <v>1</v>
      </c>
      <c r="EI180" s="1">
        <v>0</v>
      </c>
      <c r="EJ180" s="1">
        <v>530</v>
      </c>
      <c r="EK180" s="1">
        <v>1</v>
      </c>
      <c r="EL180" s="1">
        <v>0</v>
      </c>
      <c r="EM180" s="1">
        <v>90</v>
      </c>
      <c r="EN180" s="1">
        <v>2</v>
      </c>
      <c r="EO180" s="1">
        <v>0</v>
      </c>
      <c r="EP180" s="1">
        <v>0</v>
      </c>
      <c r="EQ180" s="1">
        <v>0</v>
      </c>
      <c r="ER180" s="1">
        <v>0</v>
      </c>
      <c r="ES180" s="1">
        <v>0</v>
      </c>
      <c r="ET180" s="1">
        <v>0</v>
      </c>
      <c r="EU180" s="1">
        <v>0</v>
      </c>
      <c r="EV180" s="1">
        <v>255</v>
      </c>
      <c r="EW180" s="1">
        <v>1</v>
      </c>
      <c r="EX180" s="1">
        <v>0</v>
      </c>
      <c r="EY180" s="1">
        <v>0</v>
      </c>
      <c r="EZ180" s="1">
        <v>0</v>
      </c>
      <c r="FA180" s="1">
        <v>0</v>
      </c>
      <c r="FB180" s="1">
        <v>0</v>
      </c>
      <c r="FC180" s="1">
        <v>0</v>
      </c>
      <c r="FD180" s="1">
        <v>20</v>
      </c>
      <c r="FE180" s="1">
        <v>1</v>
      </c>
      <c r="FF180" s="1">
        <v>0</v>
      </c>
      <c r="FG180" s="1">
        <v>0</v>
      </c>
      <c r="FH180" s="1">
        <v>0</v>
      </c>
      <c r="FI180" s="1">
        <v>0</v>
      </c>
      <c r="FJ180" s="1">
        <v>0</v>
      </c>
      <c r="FK180" s="1">
        <v>0</v>
      </c>
      <c r="FL180" s="1">
        <v>0</v>
      </c>
      <c r="FM180" s="1">
        <v>0</v>
      </c>
      <c r="FN180" s="1">
        <v>20</v>
      </c>
      <c r="FO180" s="1">
        <v>1</v>
      </c>
      <c r="FP180" s="1">
        <v>0</v>
      </c>
      <c r="FQ180" s="1">
        <v>0</v>
      </c>
      <c r="FR180" s="1">
        <v>0</v>
      </c>
      <c r="FS180" s="1">
        <v>0</v>
      </c>
      <c r="FT180" s="13">
        <f>SUM(ED180,EG180,EJ180,EM180,EP180,ES180,EV180,EY180,FB180,FD180,FF180,FH180,FJ180,FL180,FN180,FP180,FR180)/60</f>
        <v>24</v>
      </c>
      <c r="FU180">
        <f>IF(OR(AT180=0,AND(CL180&lt;&gt;"",CL180=0),AND(ED180&lt;&gt;"",ED180=0)),1,0)</f>
        <v>0</v>
      </c>
      <c r="FV180">
        <f>IF(OR(AZ180=0,AND(CR180&lt;&gt;"",CR180=0),AND(EJ180&lt;&gt;"",EJ180=0)),1,0)</f>
        <v>0</v>
      </c>
      <c r="FW180">
        <v>0</v>
      </c>
      <c r="FX180">
        <v>0</v>
      </c>
      <c r="FY180">
        <v>0</v>
      </c>
      <c r="FZ180" s="54">
        <v>0</v>
      </c>
    </row>
    <row r="181" spans="1:182" ht="12.75" customHeight="1">
      <c r="A181">
        <v>11</v>
      </c>
      <c r="B181">
        <v>1</v>
      </c>
      <c r="C181">
        <v>4</v>
      </c>
      <c r="D181">
        <v>7</v>
      </c>
      <c r="E181">
        <v>5</v>
      </c>
      <c r="F181">
        <v>3</v>
      </c>
      <c r="G181">
        <v>11</v>
      </c>
      <c r="H181">
        <v>7</v>
      </c>
      <c r="I181">
        <v>2</v>
      </c>
      <c r="J181">
        <v>0</v>
      </c>
      <c r="K181">
        <v>0</v>
      </c>
      <c r="L181">
        <v>1</v>
      </c>
      <c r="M181">
        <v>0</v>
      </c>
      <c r="N181" s="28" t="s">
        <v>294</v>
      </c>
      <c r="O181" t="s">
        <v>1421</v>
      </c>
      <c r="P181" s="15" t="s">
        <v>153</v>
      </c>
      <c r="Q181">
        <v>0</v>
      </c>
      <c r="R181" t="s">
        <v>392</v>
      </c>
      <c r="S181">
        <v>45</v>
      </c>
      <c r="T181">
        <v>1</v>
      </c>
      <c r="V181">
        <v>0</v>
      </c>
      <c r="X181">
        <v>3</v>
      </c>
      <c r="Z181">
        <v>1</v>
      </c>
      <c r="AA181">
        <v>0</v>
      </c>
      <c r="AB181">
        <v>0</v>
      </c>
      <c r="AD181">
        <v>4</v>
      </c>
      <c r="AE181" t="s">
        <v>866</v>
      </c>
      <c r="AF181">
        <v>1</v>
      </c>
      <c r="AH181">
        <v>2</v>
      </c>
      <c r="AJ181">
        <v>30</v>
      </c>
      <c r="AK181">
        <v>13</v>
      </c>
      <c r="AL181">
        <v>17</v>
      </c>
      <c r="AM181">
        <v>70</v>
      </c>
      <c r="AN181">
        <v>322</v>
      </c>
      <c r="AO181">
        <v>127</v>
      </c>
      <c r="AP181">
        <v>84</v>
      </c>
      <c r="AQ181" t="s">
        <v>154</v>
      </c>
      <c r="AR181" t="s">
        <v>156</v>
      </c>
      <c r="AS181" s="1">
        <v>0</v>
      </c>
      <c r="AT181" s="1">
        <v>490</v>
      </c>
      <c r="AU181" s="1">
        <v>1</v>
      </c>
      <c r="AV181" s="1">
        <v>0</v>
      </c>
      <c r="AW181" s="1">
        <v>30</v>
      </c>
      <c r="AX181" s="1">
        <v>2</v>
      </c>
      <c r="AY181" s="1">
        <v>0</v>
      </c>
      <c r="AZ181" s="1">
        <v>600</v>
      </c>
      <c r="BA181" s="1">
        <v>1</v>
      </c>
      <c r="BB181" s="1">
        <v>0</v>
      </c>
      <c r="BC181" s="1">
        <v>45</v>
      </c>
      <c r="BD181" s="1">
        <v>2</v>
      </c>
      <c r="BE181" s="1">
        <v>0</v>
      </c>
      <c r="BF181" s="1">
        <v>0</v>
      </c>
      <c r="BG181" s="1">
        <v>0</v>
      </c>
      <c r="BH181" s="1">
        <v>0</v>
      </c>
      <c r="BI181" s="1">
        <v>0</v>
      </c>
      <c r="BJ181" s="1">
        <v>0</v>
      </c>
      <c r="BK181" s="1">
        <v>0</v>
      </c>
      <c r="BL181" s="1">
        <v>225</v>
      </c>
      <c r="BM181" s="1">
        <v>1</v>
      </c>
      <c r="BN181" s="1">
        <v>0</v>
      </c>
      <c r="BO181" s="1">
        <v>0</v>
      </c>
      <c r="BP181" s="1">
        <v>0</v>
      </c>
      <c r="BQ181" s="1">
        <v>0</v>
      </c>
      <c r="BR181" s="1">
        <v>0</v>
      </c>
      <c r="BS181" s="1">
        <v>0</v>
      </c>
      <c r="BT181" s="1">
        <v>20</v>
      </c>
      <c r="BU181" s="1">
        <v>1</v>
      </c>
      <c r="BV181" s="1">
        <v>0</v>
      </c>
      <c r="BW181" s="1">
        <v>0</v>
      </c>
      <c r="BX181" s="1">
        <v>0</v>
      </c>
      <c r="BY181" s="1">
        <v>0</v>
      </c>
      <c r="BZ181" s="1">
        <v>0</v>
      </c>
      <c r="CA181" s="1">
        <v>0</v>
      </c>
      <c r="CB181" s="1">
        <v>0</v>
      </c>
      <c r="CC181" s="1">
        <v>0</v>
      </c>
      <c r="CD181" s="1">
        <v>20</v>
      </c>
      <c r="CE181" s="1">
        <v>1</v>
      </c>
      <c r="CF181" s="1">
        <v>0</v>
      </c>
      <c r="CG181" s="1">
        <v>0</v>
      </c>
      <c r="CH181" s="1">
        <v>0</v>
      </c>
      <c r="CI181" s="1">
        <v>0</v>
      </c>
      <c r="CJ181" s="13">
        <f>SUM(AT181,AW181,AZ181,BC181,BF181,BI181,BL181,BO181,BR181,BT181,BV181,BX181,BZ181,CB181,CD181,CF181,CH181)/60</f>
        <v>23.833333333333332</v>
      </c>
      <c r="CK181" s="1">
        <v>0</v>
      </c>
      <c r="CL181" s="1">
        <v>490</v>
      </c>
      <c r="CM181" s="1">
        <v>1</v>
      </c>
      <c r="CN181" s="1">
        <v>0</v>
      </c>
      <c r="CO181" s="1">
        <v>35</v>
      </c>
      <c r="CP181" s="1">
        <v>2</v>
      </c>
      <c r="CQ181" s="1">
        <v>40</v>
      </c>
      <c r="CR181" s="1">
        <v>560</v>
      </c>
      <c r="CS181" s="1">
        <v>3</v>
      </c>
      <c r="CT181" s="1">
        <v>0</v>
      </c>
      <c r="CU181" s="1">
        <v>75</v>
      </c>
      <c r="CV181" s="1">
        <v>2</v>
      </c>
      <c r="CW181" s="1">
        <v>0</v>
      </c>
      <c r="CX181" s="1">
        <v>0</v>
      </c>
      <c r="CY181" s="1">
        <v>0</v>
      </c>
      <c r="CZ181" s="1">
        <v>0</v>
      </c>
      <c r="DA181" s="1">
        <v>0</v>
      </c>
      <c r="DB181" s="1">
        <v>0</v>
      </c>
      <c r="DC181" s="1">
        <v>0</v>
      </c>
      <c r="DD181" s="1">
        <v>235</v>
      </c>
      <c r="DE181" s="1">
        <v>1</v>
      </c>
      <c r="DF181" s="1">
        <v>0</v>
      </c>
      <c r="DG181" s="1">
        <v>0</v>
      </c>
      <c r="DH181" s="1">
        <v>0</v>
      </c>
      <c r="DI181" s="1">
        <v>0</v>
      </c>
      <c r="DJ181" s="1">
        <v>0</v>
      </c>
      <c r="DK181" s="1">
        <v>0</v>
      </c>
      <c r="DL181" s="1">
        <v>20</v>
      </c>
      <c r="DM181" s="1">
        <v>1</v>
      </c>
      <c r="DN181" s="1">
        <v>0</v>
      </c>
      <c r="DO181" s="1">
        <v>0</v>
      </c>
      <c r="DP181" s="1">
        <v>0</v>
      </c>
      <c r="DQ181" s="1">
        <v>0</v>
      </c>
      <c r="DR181" s="1">
        <v>0</v>
      </c>
      <c r="DS181" s="1">
        <v>0</v>
      </c>
      <c r="DT181" s="1">
        <v>0</v>
      </c>
      <c r="DU181" s="1">
        <v>0</v>
      </c>
      <c r="DV181" s="1">
        <v>20</v>
      </c>
      <c r="DW181" s="1">
        <v>1</v>
      </c>
      <c r="DX181" s="1">
        <v>0</v>
      </c>
      <c r="DY181" s="1">
        <v>0</v>
      </c>
      <c r="DZ181" s="1">
        <v>0</v>
      </c>
      <c r="EA181" s="1">
        <v>0</v>
      </c>
      <c r="EB181" s="13">
        <f>SUM(CL181,CO181,CR181,CU181,CX181,DA181,DD181,DG181,DJ181,DL181,DN181,DP181,DR181,DT181,DV181,DX181,DZ181)/60</f>
        <v>23.916666666666668</v>
      </c>
      <c r="FT181" s="13">
        <f>SUM(ED181,EG181,EJ181,EM181,EP181,ES181,EV181,EY181,FB181,FD181,FF181,FH181,FJ181,FL181,FN181,FP181,FR181)/60</f>
        <v>0</v>
      </c>
      <c r="FU181">
        <f>IF(OR(AT181=0,AND(CL181&lt;&gt;"",CL181=0),AND(ED181&lt;&gt;"",ED181=0)),1,0)</f>
        <v>0</v>
      </c>
      <c r="FV181">
        <f>IF(OR(AZ181=0,AND(CR181&lt;&gt;"",CR181=0),AND(EJ181&lt;&gt;"",EJ181=0)),1,0)</f>
        <v>0</v>
      </c>
      <c r="FW181">
        <v>0</v>
      </c>
      <c r="FX181">
        <v>0</v>
      </c>
      <c r="FY181">
        <v>0</v>
      </c>
      <c r="FZ181" s="54">
        <v>0</v>
      </c>
    </row>
    <row r="182" spans="1:182" ht="12.75" customHeight="1">
      <c r="A182">
        <v>12</v>
      </c>
      <c r="B182">
        <v>1</v>
      </c>
      <c r="C182">
        <v>2</v>
      </c>
      <c r="D182">
        <v>6</v>
      </c>
      <c r="E182">
        <v>2</v>
      </c>
      <c r="F182">
        <v>0</v>
      </c>
      <c r="G182">
        <v>6</v>
      </c>
      <c r="H182">
        <v>5</v>
      </c>
      <c r="I182">
        <v>2</v>
      </c>
      <c r="J182">
        <v>0</v>
      </c>
      <c r="K182">
        <v>0</v>
      </c>
      <c r="L182">
        <v>2</v>
      </c>
      <c r="M182">
        <v>0</v>
      </c>
      <c r="N182" s="28" t="s">
        <v>295</v>
      </c>
      <c r="O182" t="s">
        <v>1422</v>
      </c>
      <c r="P182" s="15" t="s">
        <v>153</v>
      </c>
      <c r="Q182">
        <v>1</v>
      </c>
      <c r="R182" s="28" t="s">
        <v>385</v>
      </c>
      <c r="S182">
        <v>60</v>
      </c>
      <c r="T182">
        <v>1</v>
      </c>
      <c r="V182">
        <v>0</v>
      </c>
      <c r="X182">
        <v>3</v>
      </c>
      <c r="Z182">
        <v>0</v>
      </c>
      <c r="AA182">
        <v>0</v>
      </c>
      <c r="AB182">
        <v>0</v>
      </c>
      <c r="AD182">
        <v>2</v>
      </c>
      <c r="AE182" t="s">
        <v>867</v>
      </c>
      <c r="AF182">
        <v>0</v>
      </c>
      <c r="AH182">
        <v>2</v>
      </c>
      <c r="AI182" t="s">
        <v>1328</v>
      </c>
      <c r="AJ182">
        <v>34</v>
      </c>
      <c r="AK182">
        <v>21</v>
      </c>
      <c r="AL182">
        <v>14</v>
      </c>
      <c r="AM182">
        <v>9</v>
      </c>
      <c r="AN182">
        <v>241</v>
      </c>
      <c r="AO182">
        <v>20</v>
      </c>
      <c r="AP182">
        <v>161</v>
      </c>
      <c r="AQ182" t="s">
        <v>154</v>
      </c>
      <c r="AR182" t="s">
        <v>156</v>
      </c>
      <c r="AS182" s="1">
        <v>0</v>
      </c>
      <c r="AT182" s="1">
        <v>520</v>
      </c>
      <c r="AU182" s="1">
        <v>1</v>
      </c>
      <c r="AV182" s="1">
        <v>0</v>
      </c>
      <c r="AW182" s="1">
        <v>45</v>
      </c>
      <c r="AX182" s="1">
        <v>1</v>
      </c>
      <c r="AY182" s="1">
        <v>0</v>
      </c>
      <c r="AZ182" s="1">
        <v>485</v>
      </c>
      <c r="BA182" s="1">
        <v>1</v>
      </c>
      <c r="BB182" s="1">
        <v>0</v>
      </c>
      <c r="BC182" s="1">
        <v>85</v>
      </c>
      <c r="BD182" s="1">
        <v>2</v>
      </c>
      <c r="BE182" s="1">
        <v>0</v>
      </c>
      <c r="BF182" s="1">
        <v>0</v>
      </c>
      <c r="BG182" s="1">
        <v>0</v>
      </c>
      <c r="BH182" s="1">
        <v>0</v>
      </c>
      <c r="BI182" s="1">
        <v>0</v>
      </c>
      <c r="BJ182" s="1">
        <v>0</v>
      </c>
      <c r="BK182" s="1">
        <v>0</v>
      </c>
      <c r="BL182" s="1">
        <v>200</v>
      </c>
      <c r="BM182" s="1">
        <v>1</v>
      </c>
      <c r="BN182" s="1">
        <v>0</v>
      </c>
      <c r="BO182" s="1">
        <v>0</v>
      </c>
      <c r="BP182" s="1">
        <v>0</v>
      </c>
      <c r="BQ182" s="1">
        <v>0</v>
      </c>
      <c r="BR182" s="1">
        <v>0</v>
      </c>
      <c r="BS182" s="1">
        <v>0</v>
      </c>
      <c r="BT182" s="1">
        <v>45</v>
      </c>
      <c r="BU182" s="1">
        <v>1</v>
      </c>
      <c r="BV182" s="1">
        <v>0</v>
      </c>
      <c r="BW182" s="1">
        <v>0</v>
      </c>
      <c r="BX182" s="1">
        <v>0</v>
      </c>
      <c r="BY182" s="1">
        <v>0</v>
      </c>
      <c r="BZ182" s="1">
        <v>0</v>
      </c>
      <c r="CA182" s="1">
        <v>0</v>
      </c>
      <c r="CB182" s="1">
        <v>0</v>
      </c>
      <c r="CC182" s="1">
        <v>0</v>
      </c>
      <c r="CD182" s="1">
        <v>45</v>
      </c>
      <c r="CE182" s="1">
        <v>1</v>
      </c>
      <c r="CF182" s="1">
        <v>0</v>
      </c>
      <c r="CG182" s="1">
        <v>0</v>
      </c>
      <c r="CH182" s="1">
        <v>0</v>
      </c>
      <c r="CI182" s="1">
        <v>0</v>
      </c>
      <c r="CJ182" s="13">
        <f>SUM(AT182,AW182,AZ182,BC182,BF182,BI182,BL182,BO182,BR182,BT182,BV182,BX182,BZ182,CB182,CD182,CF182,CH182)/60</f>
        <v>23.75</v>
      </c>
      <c r="CK182" s="1">
        <v>0</v>
      </c>
      <c r="CL182" s="1">
        <v>520</v>
      </c>
      <c r="CM182" s="1">
        <v>1</v>
      </c>
      <c r="CN182" s="1">
        <v>0</v>
      </c>
      <c r="CO182" s="1">
        <v>45</v>
      </c>
      <c r="CP182" s="1">
        <v>1</v>
      </c>
      <c r="CQ182" s="1">
        <v>0</v>
      </c>
      <c r="CR182" s="1">
        <v>485</v>
      </c>
      <c r="CS182" s="1">
        <v>1</v>
      </c>
      <c r="CT182" s="1">
        <v>0</v>
      </c>
      <c r="CU182" s="1">
        <v>85</v>
      </c>
      <c r="CV182" s="1">
        <v>2</v>
      </c>
      <c r="CW182" s="1">
        <v>0</v>
      </c>
      <c r="CX182" s="1">
        <v>0</v>
      </c>
      <c r="CY182" s="1">
        <v>0</v>
      </c>
      <c r="CZ182" s="1">
        <v>0</v>
      </c>
      <c r="DA182" s="1">
        <v>0</v>
      </c>
      <c r="DB182" s="1">
        <v>0</v>
      </c>
      <c r="DC182" s="1">
        <v>0</v>
      </c>
      <c r="DD182" s="1">
        <v>200</v>
      </c>
      <c r="DE182" s="1">
        <v>1</v>
      </c>
      <c r="DF182" s="1">
        <v>0</v>
      </c>
      <c r="DG182" s="1">
        <v>0</v>
      </c>
      <c r="DH182" s="1">
        <v>0</v>
      </c>
      <c r="DI182" s="1">
        <v>0</v>
      </c>
      <c r="DJ182" s="1">
        <v>0</v>
      </c>
      <c r="DK182" s="1">
        <v>0</v>
      </c>
      <c r="DL182" s="1">
        <v>45</v>
      </c>
      <c r="DM182" s="1">
        <v>1</v>
      </c>
      <c r="DN182" s="1">
        <v>0</v>
      </c>
      <c r="DO182" s="1">
        <v>0</v>
      </c>
      <c r="DP182" s="1">
        <v>0</v>
      </c>
      <c r="DQ182" s="1">
        <v>0</v>
      </c>
      <c r="DR182" s="1">
        <v>0</v>
      </c>
      <c r="DS182" s="1">
        <v>0</v>
      </c>
      <c r="DT182" s="1">
        <v>0</v>
      </c>
      <c r="DU182" s="1">
        <v>0</v>
      </c>
      <c r="DV182" s="1">
        <v>45</v>
      </c>
      <c r="DW182" s="1">
        <v>1</v>
      </c>
      <c r="DX182" s="1">
        <v>0</v>
      </c>
      <c r="DY182" s="1">
        <v>0</v>
      </c>
      <c r="DZ182" s="1">
        <v>0</v>
      </c>
      <c r="EA182" s="1">
        <v>0</v>
      </c>
      <c r="EB182" s="13">
        <f>SUM(CL182,CO182,CR182,CU182,CX182,DA182,DD182,DG182,DJ182,DL182,DN182,DP182,DR182,DT182,DV182,DX182,DZ182)/60</f>
        <v>23.75</v>
      </c>
      <c r="FT182" s="13">
        <f>SUM(ED182,EG182,EJ182,EM182,EP182,ES182,EV182,EY182,FB182,FD182,FF182,FH182,FJ182,FL182,FN182,FP182,FR182)/60</f>
        <v>0</v>
      </c>
      <c r="FU182">
        <f>IF(OR(AT182=0,AND(CL182&lt;&gt;"",CL182=0),AND(ED182&lt;&gt;"",ED182=0)),1,0)</f>
        <v>0</v>
      </c>
      <c r="FV182">
        <f>IF(OR(AZ182=0,AND(CR182&lt;&gt;"",CR182=0),AND(EJ182&lt;&gt;"",EJ182=0)),1,0)</f>
        <v>0</v>
      </c>
      <c r="FW182">
        <v>0</v>
      </c>
      <c r="FX182">
        <v>0</v>
      </c>
      <c r="FY182">
        <v>0</v>
      </c>
      <c r="FZ182" s="54">
        <v>0</v>
      </c>
    </row>
    <row r="183" spans="1:182" ht="12.75" customHeight="1">
      <c r="A183">
        <v>13</v>
      </c>
      <c r="B183">
        <v>1</v>
      </c>
      <c r="C183">
        <v>2</v>
      </c>
      <c r="D183">
        <v>6</v>
      </c>
      <c r="E183">
        <v>2</v>
      </c>
      <c r="F183">
        <v>1</v>
      </c>
      <c r="G183">
        <v>9</v>
      </c>
      <c r="H183">
        <v>5</v>
      </c>
      <c r="I183">
        <v>2</v>
      </c>
      <c r="J183">
        <v>0</v>
      </c>
      <c r="K183">
        <v>0</v>
      </c>
      <c r="L183">
        <v>1</v>
      </c>
      <c r="M183">
        <v>0</v>
      </c>
      <c r="N183" s="28" t="s">
        <v>296</v>
      </c>
      <c r="O183" t="s">
        <v>1423</v>
      </c>
      <c r="P183" s="15" t="s">
        <v>153</v>
      </c>
      <c r="Q183">
        <v>0</v>
      </c>
      <c r="R183" s="28" t="s">
        <v>393</v>
      </c>
      <c r="S183">
        <v>30</v>
      </c>
      <c r="T183">
        <v>1</v>
      </c>
      <c r="V183">
        <v>3</v>
      </c>
      <c r="X183">
        <v>3</v>
      </c>
      <c r="Z183">
        <v>1</v>
      </c>
      <c r="AA183">
        <v>0</v>
      </c>
      <c r="AB183">
        <v>2</v>
      </c>
      <c r="AD183">
        <v>3</v>
      </c>
      <c r="AE183" t="s">
        <v>868</v>
      </c>
      <c r="AF183">
        <v>3</v>
      </c>
      <c r="AH183">
        <v>2</v>
      </c>
      <c r="AJ183">
        <v>41</v>
      </c>
      <c r="AK183">
        <v>28</v>
      </c>
      <c r="AL183">
        <v>15</v>
      </c>
      <c r="AM183">
        <v>172</v>
      </c>
      <c r="AN183">
        <v>366</v>
      </c>
      <c r="AO183">
        <v>24</v>
      </c>
      <c r="AP183">
        <v>108</v>
      </c>
      <c r="AQ183" t="s">
        <v>154</v>
      </c>
      <c r="AR183" t="s">
        <v>156</v>
      </c>
      <c r="AS183" s="1">
        <v>0</v>
      </c>
      <c r="AT183" s="1">
        <v>485</v>
      </c>
      <c r="AU183" s="1">
        <v>1</v>
      </c>
      <c r="AV183" s="1">
        <v>0</v>
      </c>
      <c r="AW183" s="1">
        <v>85</v>
      </c>
      <c r="AX183" s="1">
        <v>1</v>
      </c>
      <c r="AY183" s="1">
        <v>0</v>
      </c>
      <c r="AZ183" s="1">
        <v>530</v>
      </c>
      <c r="BA183" s="1">
        <v>1</v>
      </c>
      <c r="BB183" s="1">
        <v>0</v>
      </c>
      <c r="BC183" s="1">
        <v>60</v>
      </c>
      <c r="BD183" s="1">
        <v>1</v>
      </c>
      <c r="BE183" s="1">
        <v>0</v>
      </c>
      <c r="BF183" s="1">
        <v>0</v>
      </c>
      <c r="BG183" s="1">
        <v>0</v>
      </c>
      <c r="BH183" s="1">
        <v>0</v>
      </c>
      <c r="BI183" s="1">
        <v>0</v>
      </c>
      <c r="BJ183" s="1">
        <v>0</v>
      </c>
      <c r="BK183" s="1">
        <v>0</v>
      </c>
      <c r="BL183" s="1">
        <v>240</v>
      </c>
      <c r="BM183" s="1">
        <v>1</v>
      </c>
      <c r="BN183" s="1">
        <v>0</v>
      </c>
      <c r="BO183" s="1">
        <v>0</v>
      </c>
      <c r="BP183" s="1">
        <v>0</v>
      </c>
      <c r="BQ183" s="1">
        <v>0</v>
      </c>
      <c r="BR183" s="1">
        <v>0</v>
      </c>
      <c r="BS183" s="1">
        <v>0</v>
      </c>
      <c r="BT183" s="1">
        <v>20</v>
      </c>
      <c r="BU183" s="1">
        <v>1</v>
      </c>
      <c r="BV183" s="1">
        <v>0</v>
      </c>
      <c r="BW183" s="1">
        <v>0</v>
      </c>
      <c r="BX183" s="1">
        <v>0</v>
      </c>
      <c r="BY183" s="1">
        <v>0</v>
      </c>
      <c r="BZ183" s="1">
        <v>0</v>
      </c>
      <c r="CA183" s="1">
        <v>0</v>
      </c>
      <c r="CB183" s="1">
        <v>0</v>
      </c>
      <c r="CC183" s="1">
        <v>0</v>
      </c>
      <c r="CD183" s="1">
        <v>20</v>
      </c>
      <c r="CE183" s="1">
        <v>1</v>
      </c>
      <c r="CF183" s="1">
        <v>0</v>
      </c>
      <c r="CG183" s="1">
        <v>0</v>
      </c>
      <c r="CH183" s="1">
        <v>0</v>
      </c>
      <c r="CI183" s="1">
        <v>0</v>
      </c>
      <c r="CJ183" s="13">
        <f>SUM(AT183,AW183,AZ183,BC183,BF183,BI183,BL183,BO183,BR183,BT183,BV183,BX183,BZ183,CB183,CD183,CF183,CH183)/60</f>
        <v>24</v>
      </c>
      <c r="CK183" s="1">
        <v>0</v>
      </c>
      <c r="CL183" s="1">
        <v>485</v>
      </c>
      <c r="CM183" s="1">
        <v>1</v>
      </c>
      <c r="CN183" s="1">
        <v>0</v>
      </c>
      <c r="CO183" s="1">
        <v>85</v>
      </c>
      <c r="CP183" s="1">
        <v>1</v>
      </c>
      <c r="CQ183" s="1">
        <v>0</v>
      </c>
      <c r="CR183" s="1">
        <v>530</v>
      </c>
      <c r="CS183" s="1">
        <v>1</v>
      </c>
      <c r="CT183" s="1">
        <v>0</v>
      </c>
      <c r="CU183" s="1">
        <v>60</v>
      </c>
      <c r="CV183" s="1">
        <v>1</v>
      </c>
      <c r="CW183" s="1">
        <v>0</v>
      </c>
      <c r="CX183" s="1">
        <v>0</v>
      </c>
      <c r="CY183" s="1">
        <v>0</v>
      </c>
      <c r="CZ183" s="1">
        <v>0</v>
      </c>
      <c r="DA183" s="1">
        <v>0</v>
      </c>
      <c r="DB183" s="1">
        <v>0</v>
      </c>
      <c r="DC183" s="1">
        <v>0</v>
      </c>
      <c r="DD183" s="1">
        <v>240</v>
      </c>
      <c r="DE183" s="1">
        <v>1</v>
      </c>
      <c r="DF183" s="1">
        <v>0</v>
      </c>
      <c r="DG183" s="1">
        <v>0</v>
      </c>
      <c r="DH183" s="1">
        <v>0</v>
      </c>
      <c r="DI183" s="1">
        <v>0</v>
      </c>
      <c r="DJ183" s="1">
        <v>0</v>
      </c>
      <c r="DK183" s="1">
        <v>0</v>
      </c>
      <c r="DL183" s="1">
        <v>20</v>
      </c>
      <c r="DM183" s="1">
        <v>1</v>
      </c>
      <c r="DN183" s="1">
        <v>0</v>
      </c>
      <c r="DO183" s="1">
        <v>0</v>
      </c>
      <c r="DP183" s="1">
        <v>0</v>
      </c>
      <c r="DQ183" s="1">
        <v>0</v>
      </c>
      <c r="DR183" s="1">
        <v>0</v>
      </c>
      <c r="DS183" s="1">
        <v>0</v>
      </c>
      <c r="DT183" s="1">
        <v>0</v>
      </c>
      <c r="DU183" s="1">
        <v>0</v>
      </c>
      <c r="DV183" s="1">
        <v>20</v>
      </c>
      <c r="DW183" s="1">
        <v>1</v>
      </c>
      <c r="DX183" s="1">
        <v>0</v>
      </c>
      <c r="DY183" s="1">
        <v>0</v>
      </c>
      <c r="DZ183" s="1">
        <v>0</v>
      </c>
      <c r="EA183" s="1">
        <v>0</v>
      </c>
      <c r="EB183" s="13">
        <f>SUM(CL183,CO183,CR183,CU183,CX183,DA183,DD183,DG183,DJ183,DL183,DN183,DP183,DR183,DT183,DV183,DX183,DZ183)/60</f>
        <v>24</v>
      </c>
      <c r="FT183" s="13">
        <f>SUM(ED183,EG183,EJ183,EM183,EP183,ES183,EV183,EY183,FB183,FD183,FF183,FH183,FJ183,FL183,FN183,FP183,FR183)/60</f>
        <v>0</v>
      </c>
      <c r="FU183">
        <f>IF(OR(AT183=0,AND(CL183&lt;&gt;"",CL183=0),AND(ED183&lt;&gt;"",ED183=0)),1,0)</f>
        <v>0</v>
      </c>
      <c r="FV183">
        <f>IF(OR(AZ183=0,AND(CR183&lt;&gt;"",CR183=0),AND(EJ183&lt;&gt;"",EJ183=0)),1,0)</f>
        <v>0</v>
      </c>
      <c r="FW183">
        <v>0</v>
      </c>
      <c r="FX183">
        <v>0</v>
      </c>
      <c r="FY183">
        <v>0</v>
      </c>
      <c r="FZ183" s="54">
        <v>0</v>
      </c>
    </row>
    <row r="184" spans="1:182" ht="13">
      <c r="A184">
        <v>15</v>
      </c>
      <c r="B184">
        <v>2</v>
      </c>
      <c r="C184">
        <v>4</v>
      </c>
      <c r="D184">
        <v>6</v>
      </c>
      <c r="E184">
        <v>3</v>
      </c>
      <c r="F184">
        <v>2</v>
      </c>
      <c r="G184">
        <v>8</v>
      </c>
      <c r="H184">
        <v>2</v>
      </c>
      <c r="I184">
        <v>2</v>
      </c>
      <c r="J184">
        <v>1</v>
      </c>
      <c r="K184">
        <v>0</v>
      </c>
      <c r="L184">
        <v>1</v>
      </c>
      <c r="M184">
        <v>4</v>
      </c>
      <c r="N184" s="28" t="s">
        <v>298</v>
      </c>
      <c r="O184" t="s">
        <v>1425</v>
      </c>
      <c r="P184" s="15" t="s">
        <v>153</v>
      </c>
      <c r="Q184">
        <v>0</v>
      </c>
      <c r="R184" s="28" t="s">
        <v>395</v>
      </c>
      <c r="S184">
        <v>45</v>
      </c>
      <c r="T184">
        <v>1</v>
      </c>
      <c r="V184">
        <v>1</v>
      </c>
      <c r="X184">
        <v>2</v>
      </c>
      <c r="Y184" t="s">
        <v>733</v>
      </c>
      <c r="Z184">
        <v>1</v>
      </c>
      <c r="AA184">
        <v>0</v>
      </c>
      <c r="AB184">
        <v>1</v>
      </c>
      <c r="AD184">
        <v>2</v>
      </c>
      <c r="AE184" t="s">
        <v>870</v>
      </c>
      <c r="AF184">
        <v>2</v>
      </c>
      <c r="AH184">
        <v>1</v>
      </c>
      <c r="AJ184">
        <v>22</v>
      </c>
      <c r="AK184">
        <v>23</v>
      </c>
      <c r="AL184">
        <v>17</v>
      </c>
      <c r="AM184">
        <v>165</v>
      </c>
      <c r="AN184">
        <v>439</v>
      </c>
      <c r="AO184">
        <v>38</v>
      </c>
      <c r="AP184">
        <v>122</v>
      </c>
      <c r="AQ184" t="s">
        <v>154</v>
      </c>
      <c r="AR184" t="s">
        <v>155</v>
      </c>
      <c r="AS184" s="1">
        <v>0</v>
      </c>
      <c r="AT184" s="1">
        <v>520</v>
      </c>
      <c r="AU184" s="1">
        <v>1</v>
      </c>
      <c r="AV184" s="1">
        <v>0</v>
      </c>
      <c r="AW184" s="1">
        <v>65</v>
      </c>
      <c r="AX184" s="1">
        <v>1</v>
      </c>
      <c r="AY184" s="1">
        <v>0</v>
      </c>
      <c r="AZ184" s="1">
        <v>480</v>
      </c>
      <c r="BA184" s="1">
        <v>1</v>
      </c>
      <c r="BB184" s="1">
        <v>0</v>
      </c>
      <c r="BC184" s="1">
        <v>60</v>
      </c>
      <c r="BD184" s="1">
        <v>1</v>
      </c>
      <c r="BE184" s="1">
        <v>0</v>
      </c>
      <c r="BF184" s="1">
        <v>0</v>
      </c>
      <c r="BG184" s="1">
        <v>0</v>
      </c>
      <c r="BH184" s="1">
        <v>0</v>
      </c>
      <c r="BI184" s="1">
        <v>0</v>
      </c>
      <c r="BJ184" s="1">
        <v>0</v>
      </c>
      <c r="BK184" s="1">
        <v>0</v>
      </c>
      <c r="BL184" s="1">
        <v>180</v>
      </c>
      <c r="BM184" s="1">
        <v>1</v>
      </c>
      <c r="BN184" s="1">
        <v>0</v>
      </c>
      <c r="BO184" s="1">
        <v>90</v>
      </c>
      <c r="BP184" s="1">
        <v>1</v>
      </c>
      <c r="BQ184" s="1">
        <v>0</v>
      </c>
      <c r="BR184" s="1">
        <v>0</v>
      </c>
      <c r="BS184" s="1">
        <v>0</v>
      </c>
      <c r="BT184" s="1">
        <v>20</v>
      </c>
      <c r="BU184" s="1">
        <v>1</v>
      </c>
      <c r="BV184" s="1">
        <v>0</v>
      </c>
      <c r="BW184" s="1">
        <v>0</v>
      </c>
      <c r="BX184" s="1">
        <v>0</v>
      </c>
      <c r="BY184" s="1">
        <v>0</v>
      </c>
      <c r="BZ184" s="1">
        <v>0</v>
      </c>
      <c r="CA184" s="1">
        <v>0</v>
      </c>
      <c r="CB184" s="1">
        <v>0</v>
      </c>
      <c r="CC184" s="1">
        <v>0</v>
      </c>
      <c r="CD184" s="1">
        <v>20</v>
      </c>
      <c r="CE184" s="1">
        <v>1</v>
      </c>
      <c r="CF184" s="1">
        <v>0</v>
      </c>
      <c r="CG184" s="1">
        <v>0</v>
      </c>
      <c r="CH184" s="1">
        <v>0</v>
      </c>
      <c r="CI184" s="1">
        <v>0</v>
      </c>
      <c r="CJ184" s="13">
        <f>SUM(AT184,AW184,AZ184,BC184,BF184,BI184,BL184,BO184,BR184,BT184,BV184,BX184,BZ184,CB184,CD184,CF184,CH184)/60</f>
        <v>23.916666666666668</v>
      </c>
      <c r="EB184" s="13">
        <f>SUM(CL184,CO184,CR184,CU184,CX184,DA184,DD184,DG184,DJ184,DL184,DN184,DP184,DR184,DT184,DV184,DX184,DZ184)/60</f>
        <v>0</v>
      </c>
      <c r="EC184" s="1">
        <v>0</v>
      </c>
      <c r="ED184" s="1">
        <v>520</v>
      </c>
      <c r="EE184" s="1">
        <v>1</v>
      </c>
      <c r="EF184" s="1">
        <v>0</v>
      </c>
      <c r="EG184" s="1">
        <v>65</v>
      </c>
      <c r="EH184" s="1">
        <v>1</v>
      </c>
      <c r="EI184" s="1">
        <v>0</v>
      </c>
      <c r="EJ184" s="1">
        <v>480</v>
      </c>
      <c r="EK184" s="1">
        <v>1</v>
      </c>
      <c r="EL184" s="1">
        <v>0</v>
      </c>
      <c r="EM184" s="1">
        <v>60</v>
      </c>
      <c r="EN184" s="1">
        <v>1</v>
      </c>
      <c r="EO184" s="1">
        <v>0</v>
      </c>
      <c r="EP184" s="1">
        <v>0</v>
      </c>
      <c r="EQ184" s="1">
        <v>0</v>
      </c>
      <c r="ER184" s="1">
        <v>0</v>
      </c>
      <c r="ES184" s="1">
        <v>0</v>
      </c>
      <c r="ET184" s="1">
        <v>0</v>
      </c>
      <c r="EU184" s="1">
        <v>0</v>
      </c>
      <c r="EV184" s="1">
        <v>180</v>
      </c>
      <c r="EW184" s="1">
        <v>1</v>
      </c>
      <c r="EX184" s="1">
        <v>0</v>
      </c>
      <c r="EY184" s="1">
        <v>90</v>
      </c>
      <c r="EZ184" s="1">
        <v>1</v>
      </c>
      <c r="FA184" s="1">
        <v>0</v>
      </c>
      <c r="FB184" s="1">
        <v>0</v>
      </c>
      <c r="FC184" s="1">
        <v>0</v>
      </c>
      <c r="FD184" s="1">
        <v>20</v>
      </c>
      <c r="FE184" s="1">
        <v>1</v>
      </c>
      <c r="FF184" s="1">
        <v>0</v>
      </c>
      <c r="FG184" s="1">
        <v>0</v>
      </c>
      <c r="FH184" s="1">
        <v>0</v>
      </c>
      <c r="FI184" s="1">
        <v>0</v>
      </c>
      <c r="FJ184" s="1">
        <v>0</v>
      </c>
      <c r="FK184" s="1">
        <v>0</v>
      </c>
      <c r="FL184" s="1">
        <v>0</v>
      </c>
      <c r="FM184" s="1">
        <v>0</v>
      </c>
      <c r="FN184" s="1">
        <v>20</v>
      </c>
      <c r="FO184" s="1">
        <v>1</v>
      </c>
      <c r="FP184" s="1">
        <v>0</v>
      </c>
      <c r="FQ184" s="1">
        <v>0</v>
      </c>
      <c r="FR184" s="1">
        <v>0</v>
      </c>
      <c r="FS184" s="1">
        <v>0</v>
      </c>
      <c r="FT184" s="13">
        <f>SUM(ED184,EG184,EJ184,EM184,EP184,ES184,EV184,EY184,FB184,FD184,FF184,FH184,FJ184,FL184,FN184,FP184,FR184)/60</f>
        <v>23.916666666666668</v>
      </c>
      <c r="FU184">
        <f>IF(OR(AT184=0,AND(CL184&lt;&gt;"",CL184=0),AND(ED184&lt;&gt;"",ED184=0)),1,0)</f>
        <v>0</v>
      </c>
      <c r="FV184">
        <f>IF(OR(AZ184=0,AND(CR184&lt;&gt;"",CR184=0),AND(EJ184&lt;&gt;"",EJ184=0)),1,0)</f>
        <v>0</v>
      </c>
      <c r="FW184">
        <v>0</v>
      </c>
      <c r="FX184">
        <v>0</v>
      </c>
      <c r="FY184">
        <v>0</v>
      </c>
      <c r="FZ184" s="54">
        <v>0</v>
      </c>
    </row>
    <row r="185" spans="1:182" ht="12.75" customHeight="1">
      <c r="A185">
        <v>16</v>
      </c>
      <c r="B185">
        <v>1</v>
      </c>
      <c r="C185">
        <v>4</v>
      </c>
      <c r="D185">
        <v>6</v>
      </c>
      <c r="E185">
        <v>3</v>
      </c>
      <c r="F185">
        <v>1</v>
      </c>
      <c r="G185">
        <v>11</v>
      </c>
      <c r="H185">
        <v>7</v>
      </c>
      <c r="I185">
        <v>2</v>
      </c>
      <c r="J185">
        <v>0</v>
      </c>
      <c r="K185">
        <v>0</v>
      </c>
      <c r="L185">
        <v>2</v>
      </c>
      <c r="M185">
        <v>0</v>
      </c>
      <c r="N185" s="28" t="s">
        <v>299</v>
      </c>
      <c r="O185" t="s">
        <v>1426</v>
      </c>
      <c r="P185" s="15" t="s">
        <v>153</v>
      </c>
      <c r="Q185">
        <v>0</v>
      </c>
      <c r="R185" s="28" t="s">
        <v>383</v>
      </c>
      <c r="S185">
        <v>120</v>
      </c>
      <c r="T185">
        <v>1</v>
      </c>
      <c r="V185">
        <v>0</v>
      </c>
      <c r="X185">
        <v>3</v>
      </c>
      <c r="Z185">
        <v>0</v>
      </c>
      <c r="AA185">
        <v>0</v>
      </c>
      <c r="AB185">
        <v>0</v>
      </c>
      <c r="AD185">
        <v>3</v>
      </c>
      <c r="AE185" t="s">
        <v>871</v>
      </c>
      <c r="AF185">
        <v>2</v>
      </c>
      <c r="AH185">
        <v>0</v>
      </c>
      <c r="AJ185">
        <v>28</v>
      </c>
      <c r="AK185">
        <v>12</v>
      </c>
      <c r="AL185">
        <v>17</v>
      </c>
      <c r="AM185">
        <v>58</v>
      </c>
      <c r="AN185">
        <v>276</v>
      </c>
      <c r="AO185">
        <v>167</v>
      </c>
      <c r="AP185">
        <v>110</v>
      </c>
      <c r="AQ185" t="s">
        <v>154</v>
      </c>
      <c r="AR185" t="s">
        <v>155</v>
      </c>
      <c r="AS185" s="1">
        <v>0</v>
      </c>
      <c r="AT185" s="1">
        <v>425</v>
      </c>
      <c r="AU185" s="1">
        <v>1</v>
      </c>
      <c r="AV185" s="1">
        <v>0</v>
      </c>
      <c r="AW185" s="1">
        <v>60</v>
      </c>
      <c r="AX185" s="1">
        <v>1</v>
      </c>
      <c r="AY185" s="1">
        <v>0</v>
      </c>
      <c r="AZ185" s="1">
        <v>590</v>
      </c>
      <c r="BA185" s="1">
        <v>1</v>
      </c>
      <c r="BB185" s="1">
        <v>0</v>
      </c>
      <c r="BC185" s="1">
        <v>90</v>
      </c>
      <c r="BD185" s="1">
        <v>1</v>
      </c>
      <c r="BE185" s="1">
        <v>0</v>
      </c>
      <c r="BF185" s="1">
        <v>0</v>
      </c>
      <c r="BG185" s="1">
        <v>0</v>
      </c>
      <c r="BH185" s="1">
        <v>0</v>
      </c>
      <c r="BI185" s="1">
        <v>0</v>
      </c>
      <c r="BJ185" s="1">
        <v>0</v>
      </c>
      <c r="BK185" s="1">
        <v>0</v>
      </c>
      <c r="BL185" s="1">
        <v>125</v>
      </c>
      <c r="BM185" s="1">
        <v>1</v>
      </c>
      <c r="BN185" s="1">
        <v>0</v>
      </c>
      <c r="BO185" s="1">
        <v>60</v>
      </c>
      <c r="BP185" s="1">
        <v>1</v>
      </c>
      <c r="BQ185" s="1">
        <v>0</v>
      </c>
      <c r="BR185" s="1">
        <v>0</v>
      </c>
      <c r="BS185" s="1">
        <v>0</v>
      </c>
      <c r="BT185" s="1">
        <v>45</v>
      </c>
      <c r="BU185" s="1">
        <v>1</v>
      </c>
      <c r="BV185" s="1">
        <v>0</v>
      </c>
      <c r="BW185" s="1">
        <v>0</v>
      </c>
      <c r="BX185" s="1">
        <v>0</v>
      </c>
      <c r="BY185" s="1">
        <v>0</v>
      </c>
      <c r="BZ185" s="1">
        <v>0</v>
      </c>
      <c r="CA185" s="1">
        <v>0</v>
      </c>
      <c r="CB185" s="1">
        <v>0</v>
      </c>
      <c r="CC185" s="1">
        <v>0</v>
      </c>
      <c r="CD185" s="1">
        <v>45</v>
      </c>
      <c r="CE185" s="1">
        <v>1</v>
      </c>
      <c r="CF185" s="1">
        <v>0</v>
      </c>
      <c r="CG185" s="1">
        <v>0</v>
      </c>
      <c r="CH185" s="1">
        <v>0</v>
      </c>
      <c r="CI185" s="1">
        <v>0</v>
      </c>
      <c r="CJ185" s="13">
        <f>SUM(AT185,AW185,AZ185,BC185,BF185,BI185,BL185,BO185,BR185,BT185,BV185,BX185,BZ185,CB185,CD185,CF185,CH185)/60</f>
        <v>24</v>
      </c>
      <c r="EB185" s="13">
        <f>SUM(CL185,CO185,CR185,CU185,CX185,DA185,DD185,DG185,DJ185,DL185,DN185,DP185,DR185,DT185,DV185,DX185,DZ185)/60</f>
        <v>0</v>
      </c>
      <c r="EC185" s="1">
        <v>0</v>
      </c>
      <c r="ED185" s="1">
        <v>425</v>
      </c>
      <c r="EE185" s="1">
        <v>1</v>
      </c>
      <c r="EF185" s="1">
        <v>0</v>
      </c>
      <c r="EG185" s="1">
        <v>60</v>
      </c>
      <c r="EH185" s="1">
        <v>1</v>
      </c>
      <c r="EI185" s="1">
        <v>45</v>
      </c>
      <c r="EJ185" s="1">
        <v>560</v>
      </c>
      <c r="EK185" s="1">
        <v>2</v>
      </c>
      <c r="EL185" s="1">
        <v>0</v>
      </c>
      <c r="EM185" s="1">
        <v>90</v>
      </c>
      <c r="EN185" s="1">
        <v>1</v>
      </c>
      <c r="EO185" s="1">
        <v>0</v>
      </c>
      <c r="EP185" s="1">
        <v>0</v>
      </c>
      <c r="EQ185" s="1">
        <v>0</v>
      </c>
      <c r="ER185" s="1">
        <v>0</v>
      </c>
      <c r="ES185" s="1">
        <v>0</v>
      </c>
      <c r="ET185" s="1">
        <v>0</v>
      </c>
      <c r="EU185" s="1">
        <v>0</v>
      </c>
      <c r="EV185" s="1">
        <v>125</v>
      </c>
      <c r="EW185" s="1">
        <v>1</v>
      </c>
      <c r="EX185" s="1">
        <v>0</v>
      </c>
      <c r="EY185" s="1">
        <v>60</v>
      </c>
      <c r="EZ185" s="1">
        <v>1</v>
      </c>
      <c r="FA185" s="1">
        <v>0</v>
      </c>
      <c r="FB185" s="1">
        <v>0</v>
      </c>
      <c r="FC185" s="1">
        <v>0</v>
      </c>
      <c r="FD185" s="1">
        <v>45</v>
      </c>
      <c r="FE185" s="1">
        <v>1</v>
      </c>
      <c r="FF185" s="1">
        <v>0</v>
      </c>
      <c r="FG185" s="1">
        <v>0</v>
      </c>
      <c r="FH185" s="1">
        <v>0</v>
      </c>
      <c r="FI185" s="1">
        <v>0</v>
      </c>
      <c r="FJ185" s="1">
        <v>0</v>
      </c>
      <c r="FK185" s="1">
        <v>0</v>
      </c>
      <c r="FL185" s="1">
        <v>0</v>
      </c>
      <c r="FM185" s="1">
        <v>0</v>
      </c>
      <c r="FN185" s="1">
        <v>45</v>
      </c>
      <c r="FO185" s="1">
        <v>1</v>
      </c>
      <c r="FP185" s="1">
        <v>0</v>
      </c>
      <c r="FQ185" s="1">
        <v>0</v>
      </c>
      <c r="FR185" s="1">
        <v>30</v>
      </c>
      <c r="FS185" s="1">
        <v>1</v>
      </c>
      <c r="FT185" s="13">
        <f>SUM(ED185,EG185,EJ185,EM185,EP185,ES185,EV185,EY185,FB185,FD185,FF185,FH185,FJ185,FL185,FN185,FP185,FR185)/60</f>
        <v>24</v>
      </c>
      <c r="FU185">
        <f>IF(OR(AT185=0,AND(CL185&lt;&gt;"",CL185=0),AND(ED185&lt;&gt;"",ED185=0)),1,0)</f>
        <v>0</v>
      </c>
      <c r="FV185">
        <f>IF(OR(AZ185=0,AND(CR185&lt;&gt;"",CR185=0),AND(EJ185&lt;&gt;"",EJ185=0)),1,0)</f>
        <v>0</v>
      </c>
      <c r="FW185">
        <v>0</v>
      </c>
      <c r="FX185">
        <v>0</v>
      </c>
      <c r="FY185">
        <v>0</v>
      </c>
      <c r="FZ185" s="54">
        <v>0</v>
      </c>
    </row>
    <row r="186" spans="1:182" s="9" customFormat="1" ht="13">
      <c r="A186">
        <v>18</v>
      </c>
      <c r="B186">
        <v>1</v>
      </c>
      <c r="C186">
        <v>4</v>
      </c>
      <c r="D186">
        <v>4</v>
      </c>
      <c r="E186">
        <v>2</v>
      </c>
      <c r="F186">
        <v>0</v>
      </c>
      <c r="G186">
        <v>9</v>
      </c>
      <c r="H186">
        <v>5</v>
      </c>
      <c r="I186">
        <v>2</v>
      </c>
      <c r="J186">
        <v>0</v>
      </c>
      <c r="K186">
        <v>0</v>
      </c>
      <c r="L186">
        <v>1</v>
      </c>
      <c r="M186">
        <v>3</v>
      </c>
      <c r="N186" s="28" t="s">
        <v>300</v>
      </c>
      <c r="O186" t="s">
        <v>1428</v>
      </c>
      <c r="P186" s="15" t="s">
        <v>153</v>
      </c>
      <c r="Q186">
        <v>0</v>
      </c>
      <c r="R186" t="s">
        <v>397</v>
      </c>
      <c r="S186">
        <v>30</v>
      </c>
      <c r="T186">
        <v>3</v>
      </c>
      <c r="U186"/>
      <c r="V186">
        <v>1</v>
      </c>
      <c r="W186"/>
      <c r="X186">
        <v>3</v>
      </c>
      <c r="Y186"/>
      <c r="Z186">
        <v>0</v>
      </c>
      <c r="AA186">
        <v>0</v>
      </c>
      <c r="AB186">
        <v>1</v>
      </c>
      <c r="AC186"/>
      <c r="AD186">
        <v>2</v>
      </c>
      <c r="AE186" t="s">
        <v>860</v>
      </c>
      <c r="AF186">
        <v>3</v>
      </c>
      <c r="AG186"/>
      <c r="AH186">
        <v>2</v>
      </c>
      <c r="AI186"/>
      <c r="AJ186">
        <v>12</v>
      </c>
      <c r="AK186">
        <v>18</v>
      </c>
      <c r="AL186">
        <v>23</v>
      </c>
      <c r="AM186">
        <v>84</v>
      </c>
      <c r="AN186">
        <v>361</v>
      </c>
      <c r="AO186">
        <v>305</v>
      </c>
      <c r="AP186">
        <v>66</v>
      </c>
      <c r="AQ186" t="s">
        <v>154</v>
      </c>
      <c r="AR186" t="s">
        <v>155</v>
      </c>
      <c r="AS186" s="1">
        <v>0</v>
      </c>
      <c r="AT186" s="1">
        <v>365</v>
      </c>
      <c r="AU186" s="1">
        <v>1</v>
      </c>
      <c r="AV186" s="1">
        <v>0</v>
      </c>
      <c r="AW186" s="1">
        <v>20</v>
      </c>
      <c r="AX186" s="1">
        <v>1</v>
      </c>
      <c r="AY186" s="1">
        <v>0</v>
      </c>
      <c r="AZ186" s="1">
        <v>475</v>
      </c>
      <c r="BA186" s="1">
        <v>1</v>
      </c>
      <c r="BB186" s="1">
        <v>0</v>
      </c>
      <c r="BC186" s="1">
        <v>90</v>
      </c>
      <c r="BD186" s="1">
        <v>1</v>
      </c>
      <c r="BE186" s="1">
        <v>0</v>
      </c>
      <c r="BF186" s="1">
        <v>0</v>
      </c>
      <c r="BG186" s="1">
        <v>0</v>
      </c>
      <c r="BH186" s="1">
        <v>0</v>
      </c>
      <c r="BI186" s="1">
        <v>0</v>
      </c>
      <c r="BJ186" s="1">
        <v>0</v>
      </c>
      <c r="BK186" s="1">
        <v>0</v>
      </c>
      <c r="BL186" s="1">
        <v>450</v>
      </c>
      <c r="BM186" s="1">
        <v>2</v>
      </c>
      <c r="BN186" s="1">
        <v>0</v>
      </c>
      <c r="BO186" s="1">
        <v>0</v>
      </c>
      <c r="BP186" s="1">
        <v>0</v>
      </c>
      <c r="BQ186" s="1">
        <v>0</v>
      </c>
      <c r="BR186" s="1">
        <v>0</v>
      </c>
      <c r="BS186" s="1">
        <v>0</v>
      </c>
      <c r="BT186" s="1">
        <v>20</v>
      </c>
      <c r="BU186" s="1">
        <v>1</v>
      </c>
      <c r="BV186" s="1">
        <v>0</v>
      </c>
      <c r="BW186" s="1">
        <v>0</v>
      </c>
      <c r="BX186" s="1">
        <v>0</v>
      </c>
      <c r="BY186" s="1">
        <v>0</v>
      </c>
      <c r="BZ186" s="1">
        <v>0</v>
      </c>
      <c r="CA186" s="1">
        <v>0</v>
      </c>
      <c r="CB186" s="1">
        <v>0</v>
      </c>
      <c r="CC186" s="1">
        <v>0</v>
      </c>
      <c r="CD186" s="1">
        <v>20</v>
      </c>
      <c r="CE186" s="1">
        <v>1</v>
      </c>
      <c r="CF186" s="1">
        <v>0</v>
      </c>
      <c r="CG186" s="1">
        <v>0</v>
      </c>
      <c r="CH186" s="1">
        <v>0</v>
      </c>
      <c r="CI186" s="1">
        <v>0</v>
      </c>
      <c r="CJ186" s="13">
        <f>SUM(AT186,AW186,AZ186,BC186,BF186,BI186,BL186,BO186,BR186,BT186,BV186,BX186,BZ186,CB186,CD186,CF186,CH186)/60</f>
        <v>24</v>
      </c>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3">
        <f>SUM(CL186,CO186,CR186,CU186,CX186,DA186,DD186,DG186,DJ186,DL186,DN186,DP186,DR186,DT186,DV186,DX186,DZ186)/60</f>
        <v>0</v>
      </c>
      <c r="EC186" s="1">
        <v>0</v>
      </c>
      <c r="ED186" s="1">
        <v>365</v>
      </c>
      <c r="EE186" s="1">
        <v>1</v>
      </c>
      <c r="EF186" s="1">
        <v>0</v>
      </c>
      <c r="EG186" s="1">
        <v>20</v>
      </c>
      <c r="EH186" s="1">
        <v>1</v>
      </c>
      <c r="EI186" s="1">
        <v>0</v>
      </c>
      <c r="EJ186" s="1">
        <v>475</v>
      </c>
      <c r="EK186" s="1">
        <v>1</v>
      </c>
      <c r="EL186" s="1">
        <v>0</v>
      </c>
      <c r="EM186" s="1">
        <v>90</v>
      </c>
      <c r="EN186" s="1">
        <v>1</v>
      </c>
      <c r="EO186" s="1">
        <v>0</v>
      </c>
      <c r="EP186" s="1">
        <v>0</v>
      </c>
      <c r="EQ186" s="1">
        <v>0</v>
      </c>
      <c r="ER186" s="1">
        <v>0</v>
      </c>
      <c r="ES186" s="1">
        <v>0</v>
      </c>
      <c r="ET186" s="1">
        <v>0</v>
      </c>
      <c r="EU186" s="1">
        <v>0</v>
      </c>
      <c r="EV186" s="1">
        <v>490</v>
      </c>
      <c r="EW186" s="1">
        <v>3</v>
      </c>
      <c r="EX186" s="1">
        <v>0</v>
      </c>
      <c r="EY186" s="1">
        <v>0</v>
      </c>
      <c r="EZ186" s="1">
        <v>0</v>
      </c>
      <c r="FA186" s="1">
        <v>0</v>
      </c>
      <c r="FB186" s="1">
        <v>0</v>
      </c>
      <c r="FC186" s="1">
        <v>0</v>
      </c>
      <c r="FD186" s="1">
        <v>0</v>
      </c>
      <c r="FE186" s="1">
        <v>0</v>
      </c>
      <c r="FF186" s="1">
        <v>0</v>
      </c>
      <c r="FG186" s="1">
        <v>0</v>
      </c>
      <c r="FH186" s="1">
        <v>0</v>
      </c>
      <c r="FI186" s="1">
        <v>0</v>
      </c>
      <c r="FJ186" s="1">
        <v>0</v>
      </c>
      <c r="FK186" s="1">
        <v>0</v>
      </c>
      <c r="FL186" s="1">
        <v>0</v>
      </c>
      <c r="FM186" s="1">
        <v>0</v>
      </c>
      <c r="FN186" s="1">
        <v>0</v>
      </c>
      <c r="FO186" s="1">
        <v>0</v>
      </c>
      <c r="FP186" s="1">
        <v>0</v>
      </c>
      <c r="FQ186" s="1">
        <v>0</v>
      </c>
      <c r="FR186" s="1">
        <v>0</v>
      </c>
      <c r="FS186" s="1">
        <v>0</v>
      </c>
      <c r="FT186" s="13">
        <f>SUM(ED186,EG186,EJ186,EM186,EP186,ES186,EV186,EY186,FB186,FD186,FF186,FH186,FJ186,FL186,FN186,FP186,FR186)/60</f>
        <v>24</v>
      </c>
      <c r="FU186">
        <f>IF(OR(AT186=0,AND(CL186&lt;&gt;"",CL186=0),AND(ED186&lt;&gt;"",ED186=0)),1,0)</f>
        <v>0</v>
      </c>
      <c r="FV186">
        <f>IF(OR(AZ186=0,AND(CR186&lt;&gt;"",CR186=0),AND(EJ186&lt;&gt;"",EJ186=0)),1,0)</f>
        <v>0</v>
      </c>
      <c r="FW186">
        <v>0</v>
      </c>
      <c r="FX186">
        <v>1</v>
      </c>
      <c r="FY186">
        <v>0</v>
      </c>
      <c r="FZ186" s="54">
        <v>0</v>
      </c>
    </row>
    <row r="187" spans="1:182" ht="13">
      <c r="A187">
        <v>20</v>
      </c>
      <c r="B187">
        <v>1</v>
      </c>
      <c r="C187">
        <v>2</v>
      </c>
      <c r="D187">
        <v>6</v>
      </c>
      <c r="E187">
        <v>1</v>
      </c>
      <c r="F187">
        <v>0</v>
      </c>
      <c r="G187">
        <v>1</v>
      </c>
      <c r="H187">
        <v>5</v>
      </c>
      <c r="I187">
        <v>2</v>
      </c>
      <c r="J187">
        <v>0</v>
      </c>
      <c r="K187">
        <v>0</v>
      </c>
      <c r="L187">
        <v>1</v>
      </c>
      <c r="M187">
        <v>3</v>
      </c>
      <c r="N187" s="28" t="s">
        <v>301</v>
      </c>
      <c r="O187" t="s">
        <v>1430</v>
      </c>
      <c r="P187" s="15" t="s">
        <v>153</v>
      </c>
      <c r="Q187">
        <v>0</v>
      </c>
      <c r="R187" t="s">
        <v>392</v>
      </c>
      <c r="S187">
        <v>45</v>
      </c>
      <c r="T187">
        <v>0</v>
      </c>
      <c r="V187">
        <v>0</v>
      </c>
      <c r="X187">
        <v>3</v>
      </c>
      <c r="Z187">
        <v>0</v>
      </c>
      <c r="AA187">
        <v>0</v>
      </c>
      <c r="AB187">
        <v>0</v>
      </c>
      <c r="AD187">
        <v>2</v>
      </c>
      <c r="AE187" t="s">
        <v>874</v>
      </c>
      <c r="AF187">
        <v>0</v>
      </c>
      <c r="AH187">
        <v>1</v>
      </c>
      <c r="AJ187">
        <v>9</v>
      </c>
      <c r="AK187">
        <v>15</v>
      </c>
      <c r="AL187">
        <v>18</v>
      </c>
      <c r="AM187">
        <v>51</v>
      </c>
      <c r="AN187">
        <v>301</v>
      </c>
      <c r="AO187">
        <v>86</v>
      </c>
      <c r="AP187">
        <v>98</v>
      </c>
      <c r="AQ187" t="s">
        <v>154</v>
      </c>
      <c r="AR187" t="s">
        <v>155</v>
      </c>
      <c r="AS187" s="1">
        <v>0</v>
      </c>
      <c r="AT187" s="1">
        <v>420</v>
      </c>
      <c r="AU187" s="1">
        <v>1</v>
      </c>
      <c r="AV187" s="1">
        <v>0</v>
      </c>
      <c r="AW187" s="1">
        <v>100</v>
      </c>
      <c r="AX187" s="1">
        <v>2</v>
      </c>
      <c r="AY187" s="1">
        <v>0</v>
      </c>
      <c r="AZ187" s="1">
        <v>455</v>
      </c>
      <c r="BA187" s="1">
        <v>2</v>
      </c>
      <c r="BB187" s="1">
        <v>0</v>
      </c>
      <c r="BC187" s="1">
        <v>95</v>
      </c>
      <c r="BD187" s="1">
        <v>2</v>
      </c>
      <c r="BE187" s="1">
        <v>0</v>
      </c>
      <c r="BF187" s="1">
        <v>0</v>
      </c>
      <c r="BG187" s="1">
        <v>0</v>
      </c>
      <c r="BH187" s="1">
        <v>0</v>
      </c>
      <c r="BI187" s="1">
        <v>0</v>
      </c>
      <c r="BJ187" s="1">
        <v>0</v>
      </c>
      <c r="BK187" s="1">
        <v>0</v>
      </c>
      <c r="BL187" s="1">
        <v>200</v>
      </c>
      <c r="BM187" s="1">
        <v>1</v>
      </c>
      <c r="BN187" s="1">
        <v>0</v>
      </c>
      <c r="BO187" s="1">
        <v>120</v>
      </c>
      <c r="BP187" s="1">
        <v>1</v>
      </c>
      <c r="BQ187" s="1">
        <v>0</v>
      </c>
      <c r="BR187" s="1">
        <v>0</v>
      </c>
      <c r="BS187" s="1">
        <v>0</v>
      </c>
      <c r="BT187" s="1">
        <v>20</v>
      </c>
      <c r="BU187" s="1">
        <v>1</v>
      </c>
      <c r="BV187" s="1">
        <v>0</v>
      </c>
      <c r="BW187" s="1">
        <v>0</v>
      </c>
      <c r="BX187" s="1">
        <v>0</v>
      </c>
      <c r="BY187" s="1">
        <v>0</v>
      </c>
      <c r="BZ187" s="1">
        <v>0</v>
      </c>
      <c r="CA187" s="1">
        <v>0</v>
      </c>
      <c r="CB187" s="1">
        <v>0</v>
      </c>
      <c r="CC187" s="1">
        <v>0</v>
      </c>
      <c r="CD187" s="1">
        <v>20</v>
      </c>
      <c r="CE187" s="1">
        <v>1</v>
      </c>
      <c r="CF187" s="1">
        <v>0</v>
      </c>
      <c r="CG187" s="1">
        <v>0</v>
      </c>
      <c r="CH187" s="1">
        <v>0</v>
      </c>
      <c r="CI187" s="1">
        <v>0</v>
      </c>
      <c r="CJ187" s="13">
        <f>SUM(AT187,AW187,AZ187,BC187,BF187,BI187,BL187,BO187,BR187,BT187,BV187,BX187,BZ187,CB187,CD187,CF187,CH187)/60</f>
        <v>23.833333333333332</v>
      </c>
      <c r="EB187" s="13">
        <f>SUM(CL187,CO187,CR187,CU187,CX187,DA187,DD187,DG187,DJ187,DL187,DN187,DP187,DR187,DT187,DV187,DX187,DZ187)/60</f>
        <v>0</v>
      </c>
      <c r="EC187" s="1">
        <v>0</v>
      </c>
      <c r="ED187" s="1">
        <v>420</v>
      </c>
      <c r="EE187" s="1">
        <v>1</v>
      </c>
      <c r="EF187" s="1">
        <v>0</v>
      </c>
      <c r="EG187" s="1">
        <v>100</v>
      </c>
      <c r="EH187" s="1">
        <v>2</v>
      </c>
      <c r="EI187" s="1">
        <v>0</v>
      </c>
      <c r="EJ187" s="1">
        <v>455</v>
      </c>
      <c r="EK187" s="1">
        <v>2</v>
      </c>
      <c r="EL187" s="1">
        <v>0</v>
      </c>
      <c r="EM187" s="1">
        <v>95</v>
      </c>
      <c r="EN187" s="1">
        <v>2</v>
      </c>
      <c r="EO187" s="1">
        <v>0</v>
      </c>
      <c r="EP187" s="1">
        <v>0</v>
      </c>
      <c r="EQ187" s="1">
        <v>0</v>
      </c>
      <c r="ER187" s="1">
        <v>0</v>
      </c>
      <c r="ES187" s="1">
        <v>0</v>
      </c>
      <c r="ET187" s="1">
        <v>0</v>
      </c>
      <c r="EU187" s="1">
        <v>0</v>
      </c>
      <c r="EV187" s="1">
        <v>200</v>
      </c>
      <c r="EW187" s="1">
        <v>1</v>
      </c>
      <c r="EX187" s="1">
        <v>0</v>
      </c>
      <c r="EY187" s="1">
        <v>120</v>
      </c>
      <c r="EZ187" s="1">
        <v>1</v>
      </c>
      <c r="FA187" s="1">
        <v>0</v>
      </c>
      <c r="FB187" s="1">
        <v>0</v>
      </c>
      <c r="FC187" s="1">
        <v>0</v>
      </c>
      <c r="FD187" s="1">
        <v>20</v>
      </c>
      <c r="FE187" s="1">
        <v>1</v>
      </c>
      <c r="FF187" s="1">
        <v>0</v>
      </c>
      <c r="FG187" s="1">
        <v>0</v>
      </c>
      <c r="FH187" s="1">
        <v>0</v>
      </c>
      <c r="FI187" s="1">
        <v>0</v>
      </c>
      <c r="FJ187" s="1">
        <v>0</v>
      </c>
      <c r="FK187" s="1">
        <v>0</v>
      </c>
      <c r="FL187" s="1">
        <v>0</v>
      </c>
      <c r="FM187" s="1">
        <v>0</v>
      </c>
      <c r="FN187" s="1">
        <v>20</v>
      </c>
      <c r="FO187" s="1">
        <v>1</v>
      </c>
      <c r="FP187" s="1">
        <v>0</v>
      </c>
      <c r="FQ187" s="1">
        <v>0</v>
      </c>
      <c r="FR187" s="1">
        <v>0</v>
      </c>
      <c r="FS187" s="1">
        <v>0</v>
      </c>
      <c r="FT187" s="13">
        <f>SUM(ED187,EG187,EJ187,EM187,EP187,ES187,EV187,EY187,FB187,FD187,FF187,FH187,FJ187,FL187,FN187,FP187,FR187)/60</f>
        <v>23.833333333333332</v>
      </c>
      <c r="FU187">
        <f>IF(OR(AT187=0,AND(CL187&lt;&gt;"",CL187=0),AND(ED187&lt;&gt;"",ED187=0)),1,0)</f>
        <v>0</v>
      </c>
      <c r="FV187">
        <f>IF(OR(AZ187=0,AND(CR187&lt;&gt;"",CR187=0),AND(EJ187&lt;&gt;"",EJ187=0)),1,0)</f>
        <v>0</v>
      </c>
      <c r="FW187">
        <v>0</v>
      </c>
      <c r="FX187">
        <v>0</v>
      </c>
      <c r="FY187">
        <v>0</v>
      </c>
      <c r="FZ187" s="54">
        <v>0</v>
      </c>
    </row>
    <row r="188" spans="1:182" ht="13">
      <c r="A188">
        <v>21</v>
      </c>
      <c r="B188">
        <v>2</v>
      </c>
      <c r="C188">
        <v>3</v>
      </c>
      <c r="D188">
        <v>4</v>
      </c>
      <c r="E188">
        <v>3</v>
      </c>
      <c r="F188">
        <v>2</v>
      </c>
      <c r="G188">
        <v>11</v>
      </c>
      <c r="H188">
        <v>2</v>
      </c>
      <c r="I188">
        <v>2</v>
      </c>
      <c r="J188">
        <v>0</v>
      </c>
      <c r="K188">
        <v>0</v>
      </c>
      <c r="L188">
        <v>1</v>
      </c>
      <c r="M188">
        <v>1</v>
      </c>
      <c r="N188" s="28" t="s">
        <v>302</v>
      </c>
      <c r="O188" t="s">
        <v>1431</v>
      </c>
      <c r="P188" s="15" t="s">
        <v>153</v>
      </c>
      <c r="Q188">
        <v>0</v>
      </c>
      <c r="R188" s="28" t="s">
        <v>368</v>
      </c>
      <c r="S188">
        <v>30</v>
      </c>
      <c r="T188">
        <v>1</v>
      </c>
      <c r="V188">
        <v>0</v>
      </c>
      <c r="X188">
        <v>3</v>
      </c>
      <c r="Z188">
        <v>2</v>
      </c>
      <c r="AA188">
        <v>0</v>
      </c>
      <c r="AB188">
        <v>2</v>
      </c>
      <c r="AD188">
        <v>1</v>
      </c>
      <c r="AE188" t="s">
        <v>875</v>
      </c>
      <c r="AF188">
        <v>3</v>
      </c>
      <c r="AH188">
        <v>1</v>
      </c>
      <c r="AJ188">
        <v>8</v>
      </c>
      <c r="AK188">
        <v>10</v>
      </c>
      <c r="AL188">
        <v>17</v>
      </c>
      <c r="AM188">
        <v>44</v>
      </c>
      <c r="AN188">
        <v>587</v>
      </c>
      <c r="AO188">
        <v>25</v>
      </c>
      <c r="AP188">
        <v>69</v>
      </c>
      <c r="AQ188" t="s">
        <v>154</v>
      </c>
      <c r="AR188" t="s">
        <v>156</v>
      </c>
      <c r="AS188" s="1">
        <v>0</v>
      </c>
      <c r="AT188" s="1">
        <v>380</v>
      </c>
      <c r="AU188" s="1">
        <v>1</v>
      </c>
      <c r="AV188" s="1">
        <v>0</v>
      </c>
      <c r="AW188" s="1">
        <v>65</v>
      </c>
      <c r="AX188" s="1">
        <v>2</v>
      </c>
      <c r="AY188" s="1">
        <v>0</v>
      </c>
      <c r="AZ188" s="1">
        <v>505</v>
      </c>
      <c r="BA188" s="1">
        <v>1</v>
      </c>
      <c r="BB188" s="1">
        <v>0</v>
      </c>
      <c r="BC188" s="1">
        <v>30</v>
      </c>
      <c r="BD188" s="1">
        <v>1</v>
      </c>
      <c r="BE188" s="1">
        <v>0</v>
      </c>
      <c r="BF188" s="1">
        <v>0</v>
      </c>
      <c r="BG188" s="1">
        <v>0</v>
      </c>
      <c r="BH188" s="1">
        <v>0</v>
      </c>
      <c r="BI188" s="1">
        <v>0</v>
      </c>
      <c r="BJ188" s="1">
        <v>0</v>
      </c>
      <c r="BK188" s="1">
        <v>0</v>
      </c>
      <c r="BL188" s="1">
        <v>180</v>
      </c>
      <c r="BM188" s="1">
        <v>2</v>
      </c>
      <c r="BN188" s="1">
        <v>0</v>
      </c>
      <c r="BO188" s="1">
        <v>195</v>
      </c>
      <c r="BP188" s="1">
        <v>2</v>
      </c>
      <c r="BQ188" s="1">
        <v>0</v>
      </c>
      <c r="BR188" s="1">
        <v>0</v>
      </c>
      <c r="BS188" s="1">
        <v>0</v>
      </c>
      <c r="BT188" s="1">
        <v>20</v>
      </c>
      <c r="BU188" s="1">
        <v>1</v>
      </c>
      <c r="BV188" s="1">
        <v>0</v>
      </c>
      <c r="BW188" s="1">
        <v>0</v>
      </c>
      <c r="BX188" s="1">
        <v>0</v>
      </c>
      <c r="BY188" s="1">
        <v>0</v>
      </c>
      <c r="BZ188" s="1">
        <v>30</v>
      </c>
      <c r="CA188" s="1">
        <v>1</v>
      </c>
      <c r="CB188" s="1">
        <v>0</v>
      </c>
      <c r="CC188" s="1">
        <v>0</v>
      </c>
      <c r="CD188" s="1">
        <v>20</v>
      </c>
      <c r="CE188" s="1">
        <v>1</v>
      </c>
      <c r="CF188" s="1">
        <v>0</v>
      </c>
      <c r="CG188" s="1">
        <v>0</v>
      </c>
      <c r="CH188" s="1">
        <v>15</v>
      </c>
      <c r="CI188" s="1">
        <v>1</v>
      </c>
      <c r="CJ188" s="13">
        <f>SUM(AT188,AW188,AZ188,BC188,BF188,BI188,BL188,BO188,BR188,BT188,BV188,BX188,BZ188,CB188,CD188,CF188,CH188)/60</f>
        <v>24</v>
      </c>
      <c r="CK188" s="1">
        <v>0</v>
      </c>
      <c r="CL188" s="1">
        <v>380</v>
      </c>
      <c r="CM188" s="1">
        <v>1</v>
      </c>
      <c r="CN188" s="1">
        <v>0</v>
      </c>
      <c r="CO188" s="1">
        <v>65</v>
      </c>
      <c r="CP188" s="1">
        <v>2</v>
      </c>
      <c r="CQ188" s="1">
        <v>0</v>
      </c>
      <c r="CR188" s="1">
        <v>505</v>
      </c>
      <c r="CS188" s="1">
        <v>1</v>
      </c>
      <c r="CT188" s="1">
        <v>0</v>
      </c>
      <c r="CU188" s="1">
        <v>30</v>
      </c>
      <c r="CV188" s="1">
        <v>1</v>
      </c>
      <c r="CW188" s="1">
        <v>0</v>
      </c>
      <c r="CX188" s="1">
        <v>0</v>
      </c>
      <c r="CY188" s="1">
        <v>0</v>
      </c>
      <c r="CZ188" s="1">
        <v>0</v>
      </c>
      <c r="DA188" s="1">
        <v>0</v>
      </c>
      <c r="DB188" s="1">
        <v>0</v>
      </c>
      <c r="DC188" s="1">
        <v>0</v>
      </c>
      <c r="DD188" s="1">
        <v>180</v>
      </c>
      <c r="DE188" s="1">
        <v>2</v>
      </c>
      <c r="DF188" s="1">
        <v>0</v>
      </c>
      <c r="DG188" s="1">
        <v>195</v>
      </c>
      <c r="DH188" s="1">
        <v>2</v>
      </c>
      <c r="DI188" s="1">
        <v>0</v>
      </c>
      <c r="DJ188" s="1">
        <v>0</v>
      </c>
      <c r="DK188" s="1">
        <v>0</v>
      </c>
      <c r="DL188" s="1">
        <v>20</v>
      </c>
      <c r="DM188" s="1">
        <v>1</v>
      </c>
      <c r="DN188" s="1">
        <v>0</v>
      </c>
      <c r="DO188" s="1">
        <v>0</v>
      </c>
      <c r="DP188" s="1">
        <v>0</v>
      </c>
      <c r="DQ188" s="1">
        <v>0</v>
      </c>
      <c r="DR188" s="1">
        <v>30</v>
      </c>
      <c r="DS188" s="1">
        <v>1</v>
      </c>
      <c r="DT188" s="1">
        <v>0</v>
      </c>
      <c r="DU188" s="1">
        <v>0</v>
      </c>
      <c r="DV188" s="1">
        <v>20</v>
      </c>
      <c r="DW188" s="1">
        <v>1</v>
      </c>
      <c r="DX188" s="1">
        <v>0</v>
      </c>
      <c r="DY188" s="1">
        <v>0</v>
      </c>
      <c r="DZ188" s="1">
        <v>15</v>
      </c>
      <c r="EA188" s="1">
        <v>1</v>
      </c>
      <c r="EB188" s="13">
        <f>SUM(CL188,CO188,CR188,CU188,CX188,DA188,DD188,DG188,DJ188,DL188,DN188,DP188,DR188,DT188,DV188,DX188,DZ188)/60</f>
        <v>24</v>
      </c>
      <c r="FT188" s="13">
        <f>SUM(ED188,EG188,EJ188,EM188,EP188,ES188,EV188,EY188,FB188,FD188,FF188,FH188,FJ188,FL188,FN188,FP188,FR188)/60</f>
        <v>0</v>
      </c>
      <c r="FU188">
        <f>IF(OR(AT188=0,AND(CL188&lt;&gt;"",CL188=0),AND(ED188&lt;&gt;"",ED188=0)),1,0)</f>
        <v>0</v>
      </c>
      <c r="FV188">
        <f>IF(OR(AZ188=0,AND(CR188&lt;&gt;"",CR188=0),AND(EJ188&lt;&gt;"",EJ188=0)),1,0)</f>
        <v>0</v>
      </c>
      <c r="FW188">
        <v>0</v>
      </c>
      <c r="FX188">
        <v>0</v>
      </c>
      <c r="FY188">
        <v>0</v>
      </c>
      <c r="FZ188" s="54">
        <v>0</v>
      </c>
    </row>
    <row r="189" spans="1:182" ht="12.75" customHeight="1">
      <c r="A189">
        <v>22</v>
      </c>
      <c r="B189">
        <v>2</v>
      </c>
      <c r="C189">
        <v>4</v>
      </c>
      <c r="D189">
        <v>4</v>
      </c>
      <c r="E189">
        <v>2</v>
      </c>
      <c r="F189">
        <v>0</v>
      </c>
      <c r="G189">
        <v>9</v>
      </c>
      <c r="H189">
        <v>5</v>
      </c>
      <c r="I189">
        <v>2</v>
      </c>
      <c r="J189">
        <v>0</v>
      </c>
      <c r="K189">
        <v>0</v>
      </c>
      <c r="L189">
        <v>1</v>
      </c>
      <c r="M189">
        <v>0</v>
      </c>
      <c r="N189" s="28" t="s">
        <v>303</v>
      </c>
      <c r="O189" t="s">
        <v>1432</v>
      </c>
      <c r="P189" s="15" t="s">
        <v>157</v>
      </c>
      <c r="Q189">
        <v>0</v>
      </c>
      <c r="R189" s="28" t="s">
        <v>399</v>
      </c>
      <c r="S189">
        <v>50</v>
      </c>
      <c r="T189">
        <v>1</v>
      </c>
      <c r="V189">
        <v>0</v>
      </c>
      <c r="X189">
        <v>3</v>
      </c>
      <c r="Z189">
        <v>0</v>
      </c>
      <c r="AA189">
        <v>0</v>
      </c>
      <c r="AB189">
        <v>1</v>
      </c>
      <c r="AD189">
        <v>3</v>
      </c>
      <c r="AE189" t="s">
        <v>876</v>
      </c>
      <c r="AF189">
        <v>3</v>
      </c>
      <c r="AG189" t="s">
        <v>1254</v>
      </c>
      <c r="AH189">
        <v>1</v>
      </c>
      <c r="AJ189">
        <v>43</v>
      </c>
      <c r="AK189">
        <v>15</v>
      </c>
      <c r="AL189">
        <v>26</v>
      </c>
      <c r="AM189">
        <v>153</v>
      </c>
      <c r="AN189">
        <v>248</v>
      </c>
      <c r="AO189">
        <v>2423</v>
      </c>
      <c r="AP189">
        <v>171</v>
      </c>
      <c r="AQ189" t="s">
        <v>154</v>
      </c>
      <c r="AR189" t="s">
        <v>156</v>
      </c>
      <c r="AS189" s="1">
        <v>0</v>
      </c>
      <c r="AT189" s="1">
        <v>440</v>
      </c>
      <c r="AU189" s="1">
        <v>1</v>
      </c>
      <c r="AV189" s="1">
        <v>0</v>
      </c>
      <c r="AW189" s="1">
        <v>50</v>
      </c>
      <c r="AX189" s="1">
        <v>1</v>
      </c>
      <c r="AY189" s="1">
        <v>0</v>
      </c>
      <c r="AZ189" s="1">
        <v>520</v>
      </c>
      <c r="BA189" s="1">
        <v>1</v>
      </c>
      <c r="BB189" s="1">
        <v>0</v>
      </c>
      <c r="BC189" s="1">
        <v>80</v>
      </c>
      <c r="BD189" s="1">
        <v>2</v>
      </c>
      <c r="BE189" s="1">
        <v>0</v>
      </c>
      <c r="BF189" s="1">
        <v>0</v>
      </c>
      <c r="BG189" s="1">
        <v>0</v>
      </c>
      <c r="BH189" s="1">
        <v>0</v>
      </c>
      <c r="BI189" s="1">
        <v>0</v>
      </c>
      <c r="BJ189" s="1">
        <v>0</v>
      </c>
      <c r="BK189" s="1">
        <v>0</v>
      </c>
      <c r="BL189" s="1">
        <v>310</v>
      </c>
      <c r="BM189" s="1">
        <v>1</v>
      </c>
      <c r="BN189" s="1">
        <v>0</v>
      </c>
      <c r="BO189" s="1">
        <v>0</v>
      </c>
      <c r="BP189" s="1">
        <v>0</v>
      </c>
      <c r="BQ189" s="1">
        <v>0</v>
      </c>
      <c r="BR189" s="1">
        <v>0</v>
      </c>
      <c r="BS189" s="1">
        <v>0</v>
      </c>
      <c r="BT189" s="1">
        <v>20</v>
      </c>
      <c r="BU189" s="1">
        <v>1</v>
      </c>
      <c r="BV189" s="1">
        <v>0</v>
      </c>
      <c r="BW189" s="1">
        <v>0</v>
      </c>
      <c r="BX189" s="1">
        <v>0</v>
      </c>
      <c r="BY189" s="1">
        <v>0</v>
      </c>
      <c r="BZ189" s="1">
        <v>0</v>
      </c>
      <c r="CA189" s="1">
        <v>0</v>
      </c>
      <c r="CB189" s="1">
        <v>0</v>
      </c>
      <c r="CC189" s="1">
        <v>0</v>
      </c>
      <c r="CD189" s="1">
        <v>20</v>
      </c>
      <c r="CE189" s="1">
        <v>1</v>
      </c>
      <c r="CF189" s="1">
        <v>0</v>
      </c>
      <c r="CG189" s="1">
        <v>0</v>
      </c>
      <c r="CH189" s="1">
        <v>0</v>
      </c>
      <c r="CI189" s="1">
        <v>0</v>
      </c>
      <c r="CJ189" s="13">
        <f>SUM(AT189,AW189,AZ189,BC189,BF189,BI189,BL189,BO189,BR189,BT189,BV189,BX189,BZ189,CB189,CD189,CF189,CH189)/60</f>
        <v>24</v>
      </c>
      <c r="CK189" s="1">
        <v>0</v>
      </c>
      <c r="CL189" s="1">
        <v>480</v>
      </c>
      <c r="CM189" s="1">
        <v>1</v>
      </c>
      <c r="CN189" s="1">
        <v>0</v>
      </c>
      <c r="CO189" s="1">
        <v>50</v>
      </c>
      <c r="CP189" s="1">
        <v>1</v>
      </c>
      <c r="CQ189" s="1">
        <v>0</v>
      </c>
      <c r="CR189" s="1">
        <v>520</v>
      </c>
      <c r="CS189" s="1">
        <v>1</v>
      </c>
      <c r="CT189" s="1">
        <v>0</v>
      </c>
      <c r="CU189" s="1">
        <v>85</v>
      </c>
      <c r="CV189" s="1">
        <v>2</v>
      </c>
      <c r="CW189" s="1">
        <v>0</v>
      </c>
      <c r="CX189" s="1">
        <v>0</v>
      </c>
      <c r="CY189" s="1">
        <v>0</v>
      </c>
      <c r="CZ189" s="1">
        <v>0</v>
      </c>
      <c r="DA189" s="1">
        <v>0</v>
      </c>
      <c r="DB189" s="1">
        <v>0</v>
      </c>
      <c r="DC189" s="1">
        <v>0</v>
      </c>
      <c r="DD189" s="1">
        <v>255</v>
      </c>
      <c r="DE189" s="1">
        <v>1</v>
      </c>
      <c r="DF189" s="1">
        <v>0</v>
      </c>
      <c r="DG189" s="1">
        <v>0</v>
      </c>
      <c r="DH189" s="1">
        <v>0</v>
      </c>
      <c r="DI189" s="1">
        <v>0</v>
      </c>
      <c r="DJ189" s="1">
        <v>0</v>
      </c>
      <c r="DK189" s="1">
        <v>0</v>
      </c>
      <c r="DL189" s="1">
        <v>20</v>
      </c>
      <c r="DM189" s="1">
        <v>1</v>
      </c>
      <c r="DN189" s="1">
        <v>0</v>
      </c>
      <c r="DO189" s="1">
        <v>0</v>
      </c>
      <c r="DP189" s="1">
        <v>0</v>
      </c>
      <c r="DQ189" s="1">
        <v>0</v>
      </c>
      <c r="DR189" s="1">
        <v>0</v>
      </c>
      <c r="DS189" s="1">
        <v>0</v>
      </c>
      <c r="DT189" s="1">
        <v>0</v>
      </c>
      <c r="DU189" s="1">
        <v>0</v>
      </c>
      <c r="DV189" s="1">
        <v>20</v>
      </c>
      <c r="DW189" s="1">
        <v>1</v>
      </c>
      <c r="DX189" s="1">
        <v>0</v>
      </c>
      <c r="DY189" s="1">
        <v>0</v>
      </c>
      <c r="DZ189" s="1">
        <v>0</v>
      </c>
      <c r="EA189" s="1">
        <v>0</v>
      </c>
      <c r="EB189" s="13">
        <f>SUM(CL189,CO189,CR189,CU189,CX189,DA189,DD189,DG189,DJ189,DL189,DN189,DP189,DR189,DT189,DV189,DX189,DZ189)/60</f>
        <v>23.833333333333332</v>
      </c>
      <c r="FT189" s="13">
        <f>SUM(ED189,EG189,EJ189,EM189,EP189,ES189,EV189,EY189,FB189,FD189,FF189,FH189,FJ189,FL189,FN189,FP189,FR189)/60</f>
        <v>0</v>
      </c>
      <c r="FU189">
        <f>IF(OR(AT189=0,AND(CL189&lt;&gt;"",CL189=0),AND(ED189&lt;&gt;"",ED189=0)),1,0)</f>
        <v>0</v>
      </c>
      <c r="FV189">
        <f>IF(OR(AZ189=0,AND(CR189&lt;&gt;"",CR189=0),AND(EJ189&lt;&gt;"",EJ189=0)),1,0)</f>
        <v>0</v>
      </c>
      <c r="FW189">
        <v>0</v>
      </c>
      <c r="FX189">
        <v>0</v>
      </c>
      <c r="FY189">
        <v>0</v>
      </c>
      <c r="FZ189" s="54">
        <v>0</v>
      </c>
    </row>
    <row r="190" spans="1:182" ht="12.75" customHeight="1">
      <c r="A190">
        <v>23</v>
      </c>
      <c r="B190">
        <v>2</v>
      </c>
      <c r="C190">
        <v>4</v>
      </c>
      <c r="D190">
        <v>6</v>
      </c>
      <c r="E190">
        <v>2</v>
      </c>
      <c r="F190">
        <v>0</v>
      </c>
      <c r="G190">
        <v>8</v>
      </c>
      <c r="H190">
        <v>3</v>
      </c>
      <c r="I190">
        <v>2</v>
      </c>
      <c r="J190">
        <v>1</v>
      </c>
      <c r="K190">
        <v>0</v>
      </c>
      <c r="L190">
        <v>2</v>
      </c>
      <c r="M190">
        <v>0</v>
      </c>
      <c r="N190" s="28" t="s">
        <v>294</v>
      </c>
      <c r="O190" t="s">
        <v>1433</v>
      </c>
      <c r="P190" s="15" t="s">
        <v>153</v>
      </c>
      <c r="Q190">
        <v>0</v>
      </c>
      <c r="R190" s="28" t="s">
        <v>388</v>
      </c>
      <c r="S190">
        <v>90</v>
      </c>
      <c r="T190">
        <v>1</v>
      </c>
      <c r="V190">
        <v>4</v>
      </c>
      <c r="X190">
        <v>3</v>
      </c>
      <c r="Z190">
        <v>2</v>
      </c>
      <c r="AA190">
        <v>0</v>
      </c>
      <c r="AB190">
        <v>2</v>
      </c>
      <c r="AD190">
        <v>2</v>
      </c>
      <c r="AE190" t="s">
        <v>877</v>
      </c>
      <c r="AF190">
        <v>2</v>
      </c>
      <c r="AH190">
        <v>2</v>
      </c>
      <c r="AJ190">
        <v>12</v>
      </c>
      <c r="AK190">
        <v>29</v>
      </c>
      <c r="AL190">
        <v>18</v>
      </c>
      <c r="AM190">
        <v>32</v>
      </c>
      <c r="AN190">
        <v>520</v>
      </c>
      <c r="AO190">
        <v>26</v>
      </c>
      <c r="AP190">
        <v>82</v>
      </c>
      <c r="AQ190" t="s">
        <v>154</v>
      </c>
      <c r="AR190" t="s">
        <v>155</v>
      </c>
      <c r="AS190" s="1">
        <v>0</v>
      </c>
      <c r="AT190" s="1">
        <v>465</v>
      </c>
      <c r="AU190" s="1">
        <v>1</v>
      </c>
      <c r="AV190" s="1">
        <v>0</v>
      </c>
      <c r="AW190" s="1">
        <v>30</v>
      </c>
      <c r="AX190" s="1">
        <v>1</v>
      </c>
      <c r="AY190" s="1">
        <v>0</v>
      </c>
      <c r="AZ190" s="1">
        <v>360</v>
      </c>
      <c r="BA190" s="1">
        <v>2</v>
      </c>
      <c r="BB190" s="1">
        <v>0</v>
      </c>
      <c r="BC190" s="1">
        <v>90</v>
      </c>
      <c r="BD190" s="1">
        <v>2</v>
      </c>
      <c r="BE190" s="1">
        <v>0</v>
      </c>
      <c r="BF190" s="1">
        <v>0</v>
      </c>
      <c r="BG190" s="1">
        <v>0</v>
      </c>
      <c r="BH190" s="1">
        <v>0</v>
      </c>
      <c r="BI190" s="1">
        <v>0</v>
      </c>
      <c r="BJ190" s="1">
        <v>0</v>
      </c>
      <c r="BK190" s="1">
        <v>0</v>
      </c>
      <c r="BL190" s="1">
        <v>300</v>
      </c>
      <c r="BM190" s="1">
        <v>2</v>
      </c>
      <c r="BN190" s="1">
        <v>0</v>
      </c>
      <c r="BO190" s="1">
        <v>75</v>
      </c>
      <c r="BP190" s="1">
        <v>1</v>
      </c>
      <c r="BQ190" s="1">
        <v>0</v>
      </c>
      <c r="BR190" s="1">
        <v>0</v>
      </c>
      <c r="BS190" s="1">
        <v>0</v>
      </c>
      <c r="BT190" s="1">
        <v>45</v>
      </c>
      <c r="BU190" s="1">
        <v>1</v>
      </c>
      <c r="BV190" s="1">
        <v>0</v>
      </c>
      <c r="BW190" s="1">
        <v>0</v>
      </c>
      <c r="BX190" s="1">
        <v>0</v>
      </c>
      <c r="BY190" s="1">
        <v>0</v>
      </c>
      <c r="BZ190" s="1">
        <v>30</v>
      </c>
      <c r="CA190" s="1">
        <v>1</v>
      </c>
      <c r="CB190" s="1">
        <v>0</v>
      </c>
      <c r="CC190" s="1">
        <v>0</v>
      </c>
      <c r="CD190" s="1">
        <v>45</v>
      </c>
      <c r="CE190" s="1">
        <v>1</v>
      </c>
      <c r="CF190" s="1">
        <v>0</v>
      </c>
      <c r="CG190" s="1">
        <v>0</v>
      </c>
      <c r="CH190" s="1">
        <v>0</v>
      </c>
      <c r="CI190" s="1">
        <v>0</v>
      </c>
      <c r="CJ190" s="13">
        <f>SUM(AT190,AW190,AZ190,BC190,BF190,BI190,BL190,BO190,BR190,BT190,BV190,BX190,BZ190,CB190,CD190,CF190,CH190)/60</f>
        <v>24</v>
      </c>
      <c r="EB190" s="13">
        <f>SUM(CL190,CO190,CR190,CU190,CX190,DA190,DD190,DG190,DJ190,DL190,DN190,DP190,DR190,DT190,DV190,DX190,DZ190)/60</f>
        <v>0</v>
      </c>
      <c r="EC190" s="1">
        <v>0</v>
      </c>
      <c r="ED190" s="1">
        <v>465</v>
      </c>
      <c r="EE190" s="1">
        <v>1</v>
      </c>
      <c r="EF190" s="1">
        <v>0</v>
      </c>
      <c r="EG190" s="1">
        <v>30</v>
      </c>
      <c r="EH190" s="1">
        <v>1</v>
      </c>
      <c r="EI190" s="1">
        <v>0</v>
      </c>
      <c r="EJ190" s="1">
        <v>360</v>
      </c>
      <c r="EK190" s="1">
        <v>2</v>
      </c>
      <c r="EL190" s="1">
        <v>0</v>
      </c>
      <c r="EM190" s="1">
        <v>90</v>
      </c>
      <c r="EN190" s="1">
        <v>2</v>
      </c>
      <c r="EO190" s="1">
        <v>0</v>
      </c>
      <c r="EP190" s="1">
        <v>0</v>
      </c>
      <c r="EQ190" s="1">
        <v>0</v>
      </c>
      <c r="ER190" s="1">
        <v>0</v>
      </c>
      <c r="ES190" s="1">
        <v>0</v>
      </c>
      <c r="ET190" s="1">
        <v>0</v>
      </c>
      <c r="EU190" s="1">
        <v>0</v>
      </c>
      <c r="EV190" s="1">
        <v>300</v>
      </c>
      <c r="EW190" s="1">
        <v>2</v>
      </c>
      <c r="EX190" s="1">
        <v>0</v>
      </c>
      <c r="EY190" s="1">
        <v>75</v>
      </c>
      <c r="EZ190" s="1">
        <v>1</v>
      </c>
      <c r="FA190" s="1">
        <v>0</v>
      </c>
      <c r="FB190" s="1">
        <v>0</v>
      </c>
      <c r="FC190" s="1">
        <v>0</v>
      </c>
      <c r="FD190" s="1">
        <v>45</v>
      </c>
      <c r="FE190" s="1">
        <v>1</v>
      </c>
      <c r="FF190" s="1">
        <v>0</v>
      </c>
      <c r="FG190" s="1">
        <v>0</v>
      </c>
      <c r="FH190" s="1">
        <v>0</v>
      </c>
      <c r="FI190" s="1">
        <v>0</v>
      </c>
      <c r="FJ190" s="1">
        <v>30</v>
      </c>
      <c r="FK190" s="1">
        <v>1</v>
      </c>
      <c r="FL190" s="1">
        <v>0</v>
      </c>
      <c r="FM190" s="1">
        <v>0</v>
      </c>
      <c r="FN190" s="1">
        <v>45</v>
      </c>
      <c r="FO190" s="1">
        <v>1</v>
      </c>
      <c r="FP190" s="1">
        <v>0</v>
      </c>
      <c r="FQ190" s="1">
        <v>0</v>
      </c>
      <c r="FR190" s="1">
        <v>0</v>
      </c>
      <c r="FS190" s="1">
        <v>0</v>
      </c>
      <c r="FT190" s="13">
        <f>SUM(ED190,EG190,EJ190,EM190,EP190,ES190,EV190,EY190,FB190,FD190,FF190,FH190,FJ190,FL190,FN190,FP190,FR190)/60</f>
        <v>24</v>
      </c>
      <c r="FU190">
        <f>IF(OR(AT190=0,AND(CL190&lt;&gt;"",CL190=0),AND(ED190&lt;&gt;"",ED190=0)),1,0)</f>
        <v>0</v>
      </c>
      <c r="FV190">
        <f>IF(OR(AZ190=0,AND(CR190&lt;&gt;"",CR190=0),AND(EJ190&lt;&gt;"",EJ190=0)),1,0)</f>
        <v>0</v>
      </c>
      <c r="FW190">
        <v>0</v>
      </c>
      <c r="FX190">
        <v>0</v>
      </c>
      <c r="FY190">
        <v>0</v>
      </c>
      <c r="FZ190" s="54">
        <v>0</v>
      </c>
    </row>
    <row r="191" spans="1:182" s="9" customFormat="1" ht="13">
      <c r="A191">
        <v>24</v>
      </c>
      <c r="B191">
        <v>2</v>
      </c>
      <c r="C191">
        <v>4</v>
      </c>
      <c r="D191">
        <v>6</v>
      </c>
      <c r="E191">
        <v>4</v>
      </c>
      <c r="F191">
        <v>2</v>
      </c>
      <c r="G191">
        <v>9</v>
      </c>
      <c r="H191">
        <v>7</v>
      </c>
      <c r="I191">
        <v>2</v>
      </c>
      <c r="J191">
        <v>0</v>
      </c>
      <c r="K191">
        <v>0</v>
      </c>
      <c r="L191">
        <v>2</v>
      </c>
      <c r="M191">
        <v>1</v>
      </c>
      <c r="N191" s="28" t="s">
        <v>296</v>
      </c>
      <c r="O191" t="s">
        <v>1434</v>
      </c>
      <c r="P191" s="15" t="s">
        <v>153</v>
      </c>
      <c r="Q191">
        <v>0</v>
      </c>
      <c r="R191" s="28" t="s">
        <v>390</v>
      </c>
      <c r="S191">
        <v>45</v>
      </c>
      <c r="T191">
        <v>1</v>
      </c>
      <c r="U191"/>
      <c r="V191">
        <v>0</v>
      </c>
      <c r="W191"/>
      <c r="X191">
        <v>2</v>
      </c>
      <c r="Y191" t="s">
        <v>734</v>
      </c>
      <c r="Z191">
        <v>0</v>
      </c>
      <c r="AA191">
        <v>0</v>
      </c>
      <c r="AB191">
        <v>1</v>
      </c>
      <c r="AC191"/>
      <c r="AD191">
        <v>3</v>
      </c>
      <c r="AE191" t="s">
        <v>878</v>
      </c>
      <c r="AF191">
        <v>3</v>
      </c>
      <c r="AG191"/>
      <c r="AH191">
        <v>0</v>
      </c>
      <c r="AI191"/>
      <c r="AJ191">
        <v>103</v>
      </c>
      <c r="AK191">
        <v>23</v>
      </c>
      <c r="AL191">
        <v>34</v>
      </c>
      <c r="AM191">
        <v>166</v>
      </c>
      <c r="AN191">
        <v>250</v>
      </c>
      <c r="AO191">
        <v>153</v>
      </c>
      <c r="AP191">
        <v>161</v>
      </c>
      <c r="AQ191" t="s">
        <v>154</v>
      </c>
      <c r="AR191" t="s">
        <v>156</v>
      </c>
      <c r="AS191" s="1">
        <v>0</v>
      </c>
      <c r="AT191" s="1">
        <v>420</v>
      </c>
      <c r="AU191" s="1">
        <v>1</v>
      </c>
      <c r="AV191" s="1">
        <v>0</v>
      </c>
      <c r="AW191" s="1">
        <v>65</v>
      </c>
      <c r="AX191" s="1">
        <v>2</v>
      </c>
      <c r="AY191" s="1">
        <v>0</v>
      </c>
      <c r="AZ191" s="1">
        <v>510</v>
      </c>
      <c r="BA191" s="1">
        <v>1</v>
      </c>
      <c r="BB191" s="1">
        <v>0</v>
      </c>
      <c r="BC191" s="1">
        <v>0</v>
      </c>
      <c r="BD191" s="1">
        <v>0</v>
      </c>
      <c r="BE191" s="1">
        <v>0</v>
      </c>
      <c r="BF191" s="1">
        <v>0</v>
      </c>
      <c r="BG191" s="1">
        <v>0</v>
      </c>
      <c r="BH191" s="1">
        <v>0</v>
      </c>
      <c r="BI191" s="1">
        <v>0</v>
      </c>
      <c r="BJ191" s="1">
        <v>0</v>
      </c>
      <c r="BK191" s="1">
        <v>0</v>
      </c>
      <c r="BL191" s="1">
        <v>255</v>
      </c>
      <c r="BM191" s="1">
        <v>1</v>
      </c>
      <c r="BN191" s="1">
        <v>0</v>
      </c>
      <c r="BO191" s="1">
        <v>90</v>
      </c>
      <c r="BP191" s="1">
        <v>1</v>
      </c>
      <c r="BQ191" s="1">
        <v>0</v>
      </c>
      <c r="BR191" s="1">
        <v>0</v>
      </c>
      <c r="BS191" s="1">
        <v>0</v>
      </c>
      <c r="BT191" s="1">
        <v>45</v>
      </c>
      <c r="BU191" s="1">
        <v>1</v>
      </c>
      <c r="BV191" s="1">
        <v>0</v>
      </c>
      <c r="BW191" s="1">
        <v>0</v>
      </c>
      <c r="BX191" s="1">
        <v>0</v>
      </c>
      <c r="BY191" s="1">
        <v>0</v>
      </c>
      <c r="BZ191" s="1">
        <v>0</v>
      </c>
      <c r="CA191" s="1">
        <v>0</v>
      </c>
      <c r="CB191" s="1">
        <v>0</v>
      </c>
      <c r="CC191" s="1">
        <v>0</v>
      </c>
      <c r="CD191" s="1">
        <v>45</v>
      </c>
      <c r="CE191" s="1">
        <v>1</v>
      </c>
      <c r="CF191" s="1">
        <v>0</v>
      </c>
      <c r="CG191" s="1">
        <v>0</v>
      </c>
      <c r="CH191" s="1">
        <v>0</v>
      </c>
      <c r="CI191" s="1">
        <v>0</v>
      </c>
      <c r="CJ191" s="13">
        <f>SUM(AT191,AW191,AZ191,BC191,BF191,BI191,BL191,BO191,BR191,BT191,BV191,BX191,BZ191,CB191,CD191,CF191,CH191)/60</f>
        <v>23.833333333333332</v>
      </c>
      <c r="CK191" s="1">
        <v>0</v>
      </c>
      <c r="CL191" s="1">
        <v>420</v>
      </c>
      <c r="CM191" s="1">
        <v>1</v>
      </c>
      <c r="CN191" s="1">
        <v>0</v>
      </c>
      <c r="CO191" s="1">
        <v>65</v>
      </c>
      <c r="CP191" s="1">
        <v>2</v>
      </c>
      <c r="CQ191" s="1">
        <v>0</v>
      </c>
      <c r="CR191" s="1">
        <v>510</v>
      </c>
      <c r="CS191" s="1">
        <v>1</v>
      </c>
      <c r="CT191" s="1">
        <v>0</v>
      </c>
      <c r="CU191" s="1">
        <v>0</v>
      </c>
      <c r="CV191" s="1">
        <v>0</v>
      </c>
      <c r="CW191" s="1">
        <v>0</v>
      </c>
      <c r="CX191" s="1">
        <v>0</v>
      </c>
      <c r="CY191" s="1">
        <v>0</v>
      </c>
      <c r="CZ191" s="1">
        <v>0</v>
      </c>
      <c r="DA191" s="1">
        <v>0</v>
      </c>
      <c r="DB191" s="1">
        <v>0</v>
      </c>
      <c r="DC191" s="1">
        <v>90</v>
      </c>
      <c r="DD191" s="1">
        <v>255</v>
      </c>
      <c r="DE191" s="1">
        <v>3</v>
      </c>
      <c r="DF191" s="1">
        <v>0</v>
      </c>
      <c r="DG191" s="1">
        <v>90</v>
      </c>
      <c r="DH191" s="1">
        <v>1</v>
      </c>
      <c r="DI191" s="1">
        <v>0</v>
      </c>
      <c r="DJ191" s="1">
        <v>0</v>
      </c>
      <c r="DK191" s="1">
        <v>0</v>
      </c>
      <c r="DL191" s="1">
        <v>45</v>
      </c>
      <c r="DM191" s="1">
        <v>1</v>
      </c>
      <c r="DN191" s="1">
        <v>0</v>
      </c>
      <c r="DO191" s="1">
        <v>0</v>
      </c>
      <c r="DP191" s="1">
        <v>0</v>
      </c>
      <c r="DQ191" s="1">
        <v>0</v>
      </c>
      <c r="DR191" s="1">
        <v>0</v>
      </c>
      <c r="DS191" s="1">
        <v>0</v>
      </c>
      <c r="DT191" s="1">
        <v>0</v>
      </c>
      <c r="DU191" s="1">
        <v>0</v>
      </c>
      <c r="DV191" s="1">
        <v>45</v>
      </c>
      <c r="DW191" s="1">
        <v>1</v>
      </c>
      <c r="DX191" s="1">
        <v>0</v>
      </c>
      <c r="DY191" s="1">
        <v>0</v>
      </c>
      <c r="DZ191" s="1">
        <v>0</v>
      </c>
      <c r="EA191" s="1">
        <v>0</v>
      </c>
      <c r="EB191" s="13">
        <f>SUM(CL191,CO191,CR191,CU191,CX191,DA191,DD191,DG191,DJ191,DL191,DN191,DP191,DR191,DT191,DV191,DX191,DZ191)/60</f>
        <v>23.833333333333332</v>
      </c>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c r="FG191" s="1"/>
      <c r="FH191" s="1"/>
      <c r="FI191" s="1"/>
      <c r="FJ191" s="1"/>
      <c r="FK191" s="1"/>
      <c r="FL191" s="1"/>
      <c r="FM191" s="1"/>
      <c r="FN191" s="1"/>
      <c r="FO191" s="1"/>
      <c r="FP191" s="1"/>
      <c r="FQ191" s="1"/>
      <c r="FR191" s="1"/>
      <c r="FS191" s="1"/>
      <c r="FT191" s="13">
        <f>SUM(ED191,EG191,EJ191,EM191,EP191,ES191,EV191,EY191,FB191,FD191,FF191,FH191,FJ191,FL191,FN191,FP191,FR191)/60</f>
        <v>0</v>
      </c>
      <c r="FU191">
        <f>IF(OR(AT191=0,AND(CL191&lt;&gt;"",CL191=0),AND(ED191&lt;&gt;"",ED191=0)),1,0)</f>
        <v>0</v>
      </c>
      <c r="FV191">
        <f>IF(OR(AZ191=0,AND(CR191&lt;&gt;"",CR191=0),AND(EJ191&lt;&gt;"",EJ191=0)),1,0)</f>
        <v>0</v>
      </c>
      <c r="FW191">
        <v>0</v>
      </c>
      <c r="FX191">
        <v>0</v>
      </c>
      <c r="FY191">
        <v>0</v>
      </c>
      <c r="FZ191" s="54">
        <v>0</v>
      </c>
    </row>
    <row r="192" spans="1:182" ht="12.75" customHeight="1">
      <c r="A192">
        <v>25</v>
      </c>
      <c r="B192">
        <v>1</v>
      </c>
      <c r="C192">
        <v>5</v>
      </c>
      <c r="D192">
        <v>3</v>
      </c>
      <c r="E192">
        <v>2</v>
      </c>
      <c r="F192">
        <v>0</v>
      </c>
      <c r="G192">
        <v>9</v>
      </c>
      <c r="H192">
        <v>5</v>
      </c>
      <c r="I192">
        <v>2</v>
      </c>
      <c r="J192">
        <v>1</v>
      </c>
      <c r="K192">
        <v>0</v>
      </c>
      <c r="L192">
        <v>2</v>
      </c>
      <c r="M192">
        <v>1</v>
      </c>
      <c r="N192" s="28" t="s">
        <v>304</v>
      </c>
      <c r="O192" t="s">
        <v>1435</v>
      </c>
      <c r="P192" s="15" t="s">
        <v>153</v>
      </c>
      <c r="Q192">
        <v>0</v>
      </c>
      <c r="R192" t="s">
        <v>400</v>
      </c>
      <c r="S192">
        <v>35</v>
      </c>
      <c r="T192">
        <v>1</v>
      </c>
      <c r="V192">
        <v>0</v>
      </c>
      <c r="X192">
        <v>3</v>
      </c>
      <c r="Z192">
        <v>0</v>
      </c>
      <c r="AA192">
        <v>0</v>
      </c>
      <c r="AB192">
        <v>0</v>
      </c>
      <c r="AD192">
        <v>0</v>
      </c>
      <c r="AE192" t="s">
        <v>879</v>
      </c>
      <c r="AF192">
        <v>0</v>
      </c>
      <c r="AH192">
        <v>1</v>
      </c>
      <c r="AI192" t="s">
        <v>1329</v>
      </c>
      <c r="AJ192">
        <v>26</v>
      </c>
      <c r="AK192">
        <v>14</v>
      </c>
      <c r="AL192">
        <v>30</v>
      </c>
      <c r="AM192">
        <v>155</v>
      </c>
      <c r="AN192">
        <v>402</v>
      </c>
      <c r="AO192">
        <v>108</v>
      </c>
      <c r="AP192">
        <v>144</v>
      </c>
      <c r="AQ192" t="s">
        <v>154</v>
      </c>
      <c r="AR192" t="s">
        <v>156</v>
      </c>
      <c r="AS192" s="1">
        <v>0</v>
      </c>
      <c r="AT192" s="1">
        <v>410</v>
      </c>
      <c r="AU192" s="1">
        <v>1</v>
      </c>
      <c r="AV192" s="1">
        <v>0</v>
      </c>
      <c r="AW192" s="1">
        <v>30</v>
      </c>
      <c r="AX192" s="1">
        <v>1</v>
      </c>
      <c r="AY192" s="1">
        <v>0</v>
      </c>
      <c r="AZ192" s="1">
        <v>525</v>
      </c>
      <c r="BA192" s="1">
        <v>1</v>
      </c>
      <c r="BB192" s="1">
        <v>0</v>
      </c>
      <c r="BC192" s="1">
        <v>60</v>
      </c>
      <c r="BD192" s="1">
        <v>1</v>
      </c>
      <c r="BE192" s="1">
        <v>0</v>
      </c>
      <c r="BF192" s="1">
        <v>0</v>
      </c>
      <c r="BG192" s="1">
        <v>0</v>
      </c>
      <c r="BH192" s="1">
        <v>0</v>
      </c>
      <c r="BI192" s="1">
        <v>0</v>
      </c>
      <c r="BJ192" s="1">
        <v>0</v>
      </c>
      <c r="BK192" s="1">
        <v>0</v>
      </c>
      <c r="BL192" s="1">
        <v>315</v>
      </c>
      <c r="BM192" s="1">
        <v>2</v>
      </c>
      <c r="BN192" s="1">
        <v>0</v>
      </c>
      <c r="BO192" s="1">
        <v>0</v>
      </c>
      <c r="BP192" s="1">
        <v>0</v>
      </c>
      <c r="BQ192" s="1">
        <v>0</v>
      </c>
      <c r="BR192" s="1">
        <v>0</v>
      </c>
      <c r="BS192" s="1">
        <v>0</v>
      </c>
      <c r="BT192" s="1">
        <v>45</v>
      </c>
      <c r="BU192" s="1">
        <v>1</v>
      </c>
      <c r="BV192" s="1">
        <v>0</v>
      </c>
      <c r="BW192" s="1">
        <v>0</v>
      </c>
      <c r="BX192" s="1">
        <v>0</v>
      </c>
      <c r="BY192" s="1">
        <v>0</v>
      </c>
      <c r="BZ192" s="1">
        <v>0</v>
      </c>
      <c r="CA192" s="1">
        <v>0</v>
      </c>
      <c r="CB192" s="1">
        <v>0</v>
      </c>
      <c r="CC192" s="1">
        <v>0</v>
      </c>
      <c r="CD192" s="1">
        <v>45</v>
      </c>
      <c r="CE192" s="1">
        <v>1</v>
      </c>
      <c r="CF192" s="1">
        <v>0</v>
      </c>
      <c r="CG192" s="1">
        <v>0</v>
      </c>
      <c r="CH192" s="1">
        <v>0</v>
      </c>
      <c r="CI192" s="1">
        <v>0</v>
      </c>
      <c r="CJ192" s="13">
        <f>SUM(AT192,AW192,AZ192,BC192,BF192,BI192,BL192,BO192,BR192,BT192,BV192,BX192,BZ192,CB192,CD192,CF192,CH192)/60</f>
        <v>23.833333333333332</v>
      </c>
      <c r="CK192" s="1">
        <v>0</v>
      </c>
      <c r="CL192" s="1">
        <v>410</v>
      </c>
      <c r="CM192" s="1">
        <v>1</v>
      </c>
      <c r="CN192" s="1">
        <v>0</v>
      </c>
      <c r="CO192" s="1">
        <v>30</v>
      </c>
      <c r="CP192" s="1">
        <v>1</v>
      </c>
      <c r="CQ192" s="1">
        <v>0</v>
      </c>
      <c r="CR192" s="1">
        <v>525</v>
      </c>
      <c r="CS192" s="1">
        <v>1</v>
      </c>
      <c r="CT192" s="1">
        <v>0</v>
      </c>
      <c r="CU192" s="1">
        <v>60</v>
      </c>
      <c r="CV192" s="1">
        <v>1</v>
      </c>
      <c r="CW192" s="1">
        <v>0</v>
      </c>
      <c r="CX192" s="1">
        <v>0</v>
      </c>
      <c r="CY192" s="1">
        <v>0</v>
      </c>
      <c r="CZ192" s="1">
        <v>0</v>
      </c>
      <c r="DA192" s="1">
        <v>0</v>
      </c>
      <c r="DB192" s="1">
        <v>0</v>
      </c>
      <c r="DC192" s="1">
        <v>0</v>
      </c>
      <c r="DD192" s="1">
        <v>315</v>
      </c>
      <c r="DE192" s="1">
        <v>2</v>
      </c>
      <c r="DF192" s="1">
        <v>0</v>
      </c>
      <c r="DG192" s="1">
        <v>0</v>
      </c>
      <c r="DH192" s="1">
        <v>0</v>
      </c>
      <c r="DI192" s="1">
        <v>0</v>
      </c>
      <c r="DJ192" s="1">
        <v>0</v>
      </c>
      <c r="DK192" s="1">
        <v>0</v>
      </c>
      <c r="DL192" s="1">
        <v>45</v>
      </c>
      <c r="DM192" s="1">
        <v>1</v>
      </c>
      <c r="DN192" s="1">
        <v>0</v>
      </c>
      <c r="DO192" s="1">
        <v>0</v>
      </c>
      <c r="DP192" s="1">
        <v>0</v>
      </c>
      <c r="DQ192" s="1">
        <v>0</v>
      </c>
      <c r="DR192" s="1">
        <v>0</v>
      </c>
      <c r="DS192" s="1">
        <v>0</v>
      </c>
      <c r="DT192" s="1">
        <v>0</v>
      </c>
      <c r="DU192" s="1">
        <v>0</v>
      </c>
      <c r="DV192" s="1">
        <v>45</v>
      </c>
      <c r="DW192" s="1">
        <v>1</v>
      </c>
      <c r="DX192" s="1">
        <v>0</v>
      </c>
      <c r="DY192" s="1">
        <v>0</v>
      </c>
      <c r="DZ192" s="1">
        <v>0</v>
      </c>
      <c r="EA192" s="1">
        <v>0</v>
      </c>
      <c r="EB192" s="13">
        <f>SUM(CL192,CO192,CR192,CU192,CX192,DA192,DD192,DG192,DJ192,DL192,DN192,DP192,DR192,DT192,DV192,DX192,DZ192)/60</f>
        <v>23.833333333333332</v>
      </c>
      <c r="FT192" s="13">
        <f>SUM(ED192,EG192,EJ192,EM192,EP192,ES192,EV192,EY192,FB192,FD192,FF192,FH192,FJ192,FL192,FN192,FP192,FR192)/60</f>
        <v>0</v>
      </c>
      <c r="FU192">
        <f>IF(OR(AT192=0,AND(CL192&lt;&gt;"",CL192=0),AND(ED192&lt;&gt;"",ED192=0)),1,0)</f>
        <v>0</v>
      </c>
      <c r="FV192">
        <f>IF(OR(AZ192=0,AND(CR192&lt;&gt;"",CR192=0),AND(EJ192&lt;&gt;"",EJ192=0)),1,0)</f>
        <v>0</v>
      </c>
      <c r="FW192">
        <v>0</v>
      </c>
      <c r="FX192">
        <v>0</v>
      </c>
      <c r="FY192">
        <v>0</v>
      </c>
      <c r="FZ192" s="54">
        <v>0</v>
      </c>
    </row>
    <row r="193" spans="1:182" s="9" customFormat="1" ht="13">
      <c r="A193">
        <v>26</v>
      </c>
      <c r="B193">
        <v>2</v>
      </c>
      <c r="C193">
        <v>2</v>
      </c>
      <c r="D193">
        <v>6</v>
      </c>
      <c r="E193">
        <v>2</v>
      </c>
      <c r="F193">
        <v>0</v>
      </c>
      <c r="G193">
        <v>7</v>
      </c>
      <c r="H193">
        <v>7</v>
      </c>
      <c r="I193">
        <v>2</v>
      </c>
      <c r="J193">
        <v>0</v>
      </c>
      <c r="K193">
        <v>0</v>
      </c>
      <c r="L193">
        <v>2</v>
      </c>
      <c r="M193">
        <v>1</v>
      </c>
      <c r="N193" s="28" t="s">
        <v>287</v>
      </c>
      <c r="O193" t="s">
        <v>1436</v>
      </c>
      <c r="P193" s="15" t="s">
        <v>153</v>
      </c>
      <c r="Q193">
        <v>0</v>
      </c>
      <c r="R193" s="28" t="s">
        <v>388</v>
      </c>
      <c r="S193">
        <v>90</v>
      </c>
      <c r="T193">
        <v>1</v>
      </c>
      <c r="U193"/>
      <c r="V193">
        <v>0</v>
      </c>
      <c r="W193" t="s">
        <v>616</v>
      </c>
      <c r="X193">
        <v>3</v>
      </c>
      <c r="Y193"/>
      <c r="Z193">
        <v>0</v>
      </c>
      <c r="AA193">
        <v>0</v>
      </c>
      <c r="AB193">
        <v>0</v>
      </c>
      <c r="AC193"/>
      <c r="AD193">
        <v>4</v>
      </c>
      <c r="AE193" t="s">
        <v>880</v>
      </c>
      <c r="AF193">
        <v>0</v>
      </c>
      <c r="AG193"/>
      <c r="AH193">
        <v>1</v>
      </c>
      <c r="AI193"/>
      <c r="AJ193">
        <v>5</v>
      </c>
      <c r="AK193">
        <v>11</v>
      </c>
      <c r="AL193">
        <v>13</v>
      </c>
      <c r="AM193">
        <v>7</v>
      </c>
      <c r="AN193">
        <v>160</v>
      </c>
      <c r="AO193">
        <v>1349</v>
      </c>
      <c r="AP193">
        <v>106</v>
      </c>
      <c r="AQ193" t="s">
        <v>154</v>
      </c>
      <c r="AR193" t="s">
        <v>156</v>
      </c>
      <c r="AS193" s="1">
        <v>0</v>
      </c>
      <c r="AT193" s="1">
        <v>470</v>
      </c>
      <c r="AU193" s="1">
        <v>1</v>
      </c>
      <c r="AV193" s="1">
        <v>0</v>
      </c>
      <c r="AW193" s="1">
        <v>45</v>
      </c>
      <c r="AX193" s="1">
        <v>1</v>
      </c>
      <c r="AY193" s="1">
        <v>0</v>
      </c>
      <c r="AZ193" s="1">
        <v>530</v>
      </c>
      <c r="BA193" s="1">
        <v>2</v>
      </c>
      <c r="BB193" s="1">
        <v>0</v>
      </c>
      <c r="BC193" s="1">
        <v>105</v>
      </c>
      <c r="BD193" s="1">
        <v>2</v>
      </c>
      <c r="BE193" s="1">
        <v>0</v>
      </c>
      <c r="BF193" s="1">
        <v>0</v>
      </c>
      <c r="BG193" s="1">
        <v>0</v>
      </c>
      <c r="BH193" s="1">
        <v>0</v>
      </c>
      <c r="BI193" s="1">
        <v>0</v>
      </c>
      <c r="BJ193" s="1">
        <v>0</v>
      </c>
      <c r="BK193" s="1">
        <v>0</v>
      </c>
      <c r="BL193" s="1">
        <v>200</v>
      </c>
      <c r="BM193" s="1">
        <v>1</v>
      </c>
      <c r="BN193" s="1">
        <v>0</v>
      </c>
      <c r="BO193" s="1">
        <v>0</v>
      </c>
      <c r="BP193" s="1">
        <v>0</v>
      </c>
      <c r="BQ193" s="1">
        <v>0</v>
      </c>
      <c r="BR193" s="1">
        <v>0</v>
      </c>
      <c r="BS193" s="1">
        <v>0</v>
      </c>
      <c r="BT193" s="1">
        <v>45</v>
      </c>
      <c r="BU193" s="1">
        <v>1</v>
      </c>
      <c r="BV193" s="1">
        <v>0</v>
      </c>
      <c r="BW193" s="1">
        <v>0</v>
      </c>
      <c r="BX193" s="1">
        <v>0</v>
      </c>
      <c r="BY193" s="1">
        <v>0</v>
      </c>
      <c r="BZ193" s="1">
        <v>0</v>
      </c>
      <c r="CA193" s="1">
        <v>0</v>
      </c>
      <c r="CB193" s="1">
        <v>0</v>
      </c>
      <c r="CC193" s="1">
        <v>0</v>
      </c>
      <c r="CD193" s="1">
        <v>45</v>
      </c>
      <c r="CE193" s="1">
        <v>1</v>
      </c>
      <c r="CF193" s="1">
        <v>0</v>
      </c>
      <c r="CG193" s="1">
        <v>0</v>
      </c>
      <c r="CH193" s="1">
        <v>0</v>
      </c>
      <c r="CI193" s="1">
        <v>0</v>
      </c>
      <c r="CJ193" s="13">
        <f>SUM(AT193,AW193,AZ193,BC193,BF193,BI193,BL193,BO193,BR193,BT193,BV193,BX193,BZ193,CB193,CD193,CF193,CH193)/60</f>
        <v>24</v>
      </c>
      <c r="CK193" s="1">
        <v>0</v>
      </c>
      <c r="CL193" s="1">
        <v>470</v>
      </c>
      <c r="CM193" s="1">
        <v>1</v>
      </c>
      <c r="CN193" s="1">
        <v>0</v>
      </c>
      <c r="CO193" s="1">
        <v>45</v>
      </c>
      <c r="CP193" s="1">
        <v>1</v>
      </c>
      <c r="CQ193" s="1">
        <v>0</v>
      </c>
      <c r="CR193" s="1">
        <v>620</v>
      </c>
      <c r="CS193" s="1">
        <v>2</v>
      </c>
      <c r="CT193" s="1">
        <v>0</v>
      </c>
      <c r="CU193" s="1">
        <v>105</v>
      </c>
      <c r="CV193" s="1">
        <v>2</v>
      </c>
      <c r="CW193" s="1">
        <v>0</v>
      </c>
      <c r="CX193" s="1">
        <v>0</v>
      </c>
      <c r="CY193" s="1">
        <v>0</v>
      </c>
      <c r="CZ193" s="1">
        <v>0</v>
      </c>
      <c r="DA193" s="1">
        <v>0</v>
      </c>
      <c r="DB193" s="1">
        <v>0</v>
      </c>
      <c r="DC193" s="1">
        <v>0</v>
      </c>
      <c r="DD193" s="1">
        <v>200</v>
      </c>
      <c r="DE193" s="1">
        <v>1</v>
      </c>
      <c r="DF193" s="1">
        <v>0</v>
      </c>
      <c r="DG193" s="1">
        <v>0</v>
      </c>
      <c r="DH193" s="1">
        <v>0</v>
      </c>
      <c r="DI193" s="1">
        <v>0</v>
      </c>
      <c r="DJ193" s="1">
        <v>0</v>
      </c>
      <c r="DK193" s="1">
        <v>0</v>
      </c>
      <c r="DL193" s="1">
        <v>0</v>
      </c>
      <c r="DM193" s="1">
        <v>0</v>
      </c>
      <c r="DN193" s="1">
        <v>0</v>
      </c>
      <c r="DO193" s="1">
        <v>0</v>
      </c>
      <c r="DP193" s="1">
        <v>0</v>
      </c>
      <c r="DQ193" s="1">
        <v>0</v>
      </c>
      <c r="DR193" s="1">
        <v>0</v>
      </c>
      <c r="DS193" s="1">
        <v>0</v>
      </c>
      <c r="DT193" s="1">
        <v>0</v>
      </c>
      <c r="DU193" s="1">
        <v>0</v>
      </c>
      <c r="DV193" s="1">
        <v>0</v>
      </c>
      <c r="DW193" s="1">
        <v>0</v>
      </c>
      <c r="DX193" s="1">
        <v>0</v>
      </c>
      <c r="DY193" s="1">
        <v>0</v>
      </c>
      <c r="DZ193" s="1">
        <v>0</v>
      </c>
      <c r="EA193" s="1">
        <v>0</v>
      </c>
      <c r="EB193" s="13">
        <f>SUM(CL193,CO193,CR193,CU193,CX193,DA193,DD193,DG193,DJ193,DL193,DN193,DP193,DR193,DT193,DV193,DX193,DZ193)/60</f>
        <v>24</v>
      </c>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c r="FI193" s="1"/>
      <c r="FJ193" s="1"/>
      <c r="FK193" s="1"/>
      <c r="FL193" s="1"/>
      <c r="FM193" s="1"/>
      <c r="FN193" s="1"/>
      <c r="FO193" s="1"/>
      <c r="FP193" s="1"/>
      <c r="FQ193" s="1"/>
      <c r="FR193" s="1"/>
      <c r="FS193" s="1"/>
      <c r="FT193" s="13">
        <f>SUM(ED193,EG193,EJ193,EM193,EP193,ES193,EV193,EY193,FB193,FD193,FF193,FH193,FJ193,FL193,FN193,FP193,FR193)/60</f>
        <v>0</v>
      </c>
      <c r="FU193">
        <f>IF(OR(AT193=0,AND(CL193&lt;&gt;"",CL193=0),AND(ED193&lt;&gt;"",ED193=0)),1,0)</f>
        <v>0</v>
      </c>
      <c r="FV193">
        <f>IF(OR(AZ193=0,AND(CR193&lt;&gt;"",CR193=0),AND(EJ193&lt;&gt;"",EJ193=0)),1,0)</f>
        <v>0</v>
      </c>
      <c r="FW193">
        <v>0</v>
      </c>
      <c r="FX193">
        <v>1</v>
      </c>
      <c r="FY193">
        <v>0</v>
      </c>
      <c r="FZ193" s="54">
        <v>0</v>
      </c>
    </row>
    <row r="194" spans="1:182" ht="12.75" customHeight="1">
      <c r="A194">
        <v>27</v>
      </c>
      <c r="B194">
        <v>1</v>
      </c>
      <c r="C194">
        <v>2</v>
      </c>
      <c r="D194">
        <v>7</v>
      </c>
      <c r="E194">
        <v>2</v>
      </c>
      <c r="F194">
        <v>0</v>
      </c>
      <c r="G194">
        <v>6</v>
      </c>
      <c r="H194">
        <v>7</v>
      </c>
      <c r="I194">
        <v>2</v>
      </c>
      <c r="J194">
        <v>0</v>
      </c>
      <c r="K194">
        <v>0</v>
      </c>
      <c r="L194">
        <v>2</v>
      </c>
      <c r="M194">
        <v>1</v>
      </c>
      <c r="N194" s="28" t="s">
        <v>305</v>
      </c>
      <c r="O194" t="s">
        <v>1437</v>
      </c>
      <c r="P194" s="15" t="s">
        <v>153</v>
      </c>
      <c r="Q194">
        <v>0</v>
      </c>
      <c r="R194" s="28" t="s">
        <v>394</v>
      </c>
      <c r="S194">
        <v>120</v>
      </c>
      <c r="T194">
        <v>0</v>
      </c>
      <c r="U194" t="s">
        <v>471</v>
      </c>
      <c r="V194">
        <v>1</v>
      </c>
      <c r="X194">
        <v>3</v>
      </c>
      <c r="Z194">
        <v>0</v>
      </c>
      <c r="AA194">
        <v>0</v>
      </c>
      <c r="AB194">
        <v>0</v>
      </c>
      <c r="AD194">
        <v>4</v>
      </c>
      <c r="AE194" t="s">
        <v>881</v>
      </c>
      <c r="AF194">
        <v>1</v>
      </c>
      <c r="AH194">
        <v>0</v>
      </c>
      <c r="AI194" t="s">
        <v>1330</v>
      </c>
      <c r="AJ194">
        <v>535</v>
      </c>
      <c r="AK194">
        <v>20</v>
      </c>
      <c r="AL194">
        <v>13</v>
      </c>
      <c r="AM194">
        <v>72463</v>
      </c>
      <c r="AN194">
        <v>94</v>
      </c>
      <c r="AO194">
        <v>26</v>
      </c>
      <c r="AP194">
        <v>175</v>
      </c>
      <c r="AQ194" t="s">
        <v>154</v>
      </c>
      <c r="AR194" t="s">
        <v>155</v>
      </c>
      <c r="AS194" s="1">
        <v>0</v>
      </c>
      <c r="AT194" s="1">
        <v>480</v>
      </c>
      <c r="AU194" s="1">
        <v>1</v>
      </c>
      <c r="AV194" s="1">
        <v>0</v>
      </c>
      <c r="AW194" s="1">
        <v>60</v>
      </c>
      <c r="AX194" s="1">
        <v>1</v>
      </c>
      <c r="AY194" s="1">
        <v>0</v>
      </c>
      <c r="AZ194" s="1">
        <v>590</v>
      </c>
      <c r="BA194" s="1">
        <v>1</v>
      </c>
      <c r="BB194" s="1">
        <v>0</v>
      </c>
      <c r="BC194" s="1">
        <v>0</v>
      </c>
      <c r="BD194" s="1">
        <v>0</v>
      </c>
      <c r="BE194" s="1">
        <v>0</v>
      </c>
      <c r="BF194" s="1">
        <v>0</v>
      </c>
      <c r="BG194" s="1">
        <v>0</v>
      </c>
      <c r="BH194" s="1">
        <v>0</v>
      </c>
      <c r="BI194" s="1">
        <v>0</v>
      </c>
      <c r="BJ194" s="1">
        <v>0</v>
      </c>
      <c r="BK194" s="1">
        <v>0</v>
      </c>
      <c r="BL194" s="1">
        <v>220</v>
      </c>
      <c r="BM194" s="1">
        <v>1</v>
      </c>
      <c r="BN194" s="1">
        <v>0</v>
      </c>
      <c r="BO194" s="1">
        <v>0</v>
      </c>
      <c r="BP194" s="1">
        <v>0</v>
      </c>
      <c r="BQ194" s="1">
        <v>0</v>
      </c>
      <c r="BR194" s="1">
        <v>0</v>
      </c>
      <c r="BS194" s="1">
        <v>0</v>
      </c>
      <c r="BT194" s="1">
        <v>45</v>
      </c>
      <c r="BU194" s="1">
        <v>1</v>
      </c>
      <c r="BV194" s="1">
        <v>0</v>
      </c>
      <c r="BW194" s="1">
        <v>0</v>
      </c>
      <c r="BX194" s="1">
        <v>0</v>
      </c>
      <c r="BY194" s="1">
        <v>0</v>
      </c>
      <c r="BZ194" s="1">
        <v>0</v>
      </c>
      <c r="CA194" s="1">
        <v>0</v>
      </c>
      <c r="CB194" s="1">
        <v>0</v>
      </c>
      <c r="CC194" s="1">
        <v>0</v>
      </c>
      <c r="CD194" s="1">
        <v>45</v>
      </c>
      <c r="CE194" s="1">
        <v>1</v>
      </c>
      <c r="CF194" s="1">
        <v>0</v>
      </c>
      <c r="CG194" s="1">
        <v>0</v>
      </c>
      <c r="CH194" s="1">
        <v>0</v>
      </c>
      <c r="CI194" s="1">
        <v>0</v>
      </c>
      <c r="CJ194" s="13">
        <f>SUM(AT194,AW194,AZ194,BC194,BF194,BI194,BL194,BO194,BR194,BT194,BV194,BX194,BZ194,CB194,CD194,CF194,CH194)/60</f>
        <v>24</v>
      </c>
      <c r="EB194" s="13">
        <f>SUM(CL194,CO194,CR194,CU194,CX194,DA194,DD194,DG194,DJ194,DL194,DN194,DP194,DR194,DT194,DV194,DX194,DZ194)/60</f>
        <v>0</v>
      </c>
      <c r="EC194" s="1">
        <v>0</v>
      </c>
      <c r="ED194" s="1">
        <v>480</v>
      </c>
      <c r="EE194" s="1">
        <v>1</v>
      </c>
      <c r="EF194" s="1">
        <v>0</v>
      </c>
      <c r="EG194" s="1">
        <v>60</v>
      </c>
      <c r="EH194" s="1">
        <v>1</v>
      </c>
      <c r="EI194" s="1">
        <v>0</v>
      </c>
      <c r="EJ194" s="1">
        <v>590</v>
      </c>
      <c r="EK194" s="1">
        <v>1</v>
      </c>
      <c r="EL194" s="1">
        <v>0</v>
      </c>
      <c r="EM194" s="1">
        <v>0</v>
      </c>
      <c r="EN194" s="1">
        <v>0</v>
      </c>
      <c r="EO194" s="1">
        <v>0</v>
      </c>
      <c r="EP194" s="1">
        <v>0</v>
      </c>
      <c r="EQ194" s="1">
        <v>0</v>
      </c>
      <c r="ER194" s="1">
        <v>0</v>
      </c>
      <c r="ES194" s="1">
        <v>0</v>
      </c>
      <c r="ET194" s="1">
        <v>0</v>
      </c>
      <c r="EU194" s="1">
        <v>0</v>
      </c>
      <c r="EV194" s="1">
        <v>220</v>
      </c>
      <c r="EW194" s="1">
        <v>1</v>
      </c>
      <c r="EX194" s="1">
        <v>0</v>
      </c>
      <c r="EY194" s="1">
        <v>0</v>
      </c>
      <c r="EZ194" s="1">
        <v>0</v>
      </c>
      <c r="FA194" s="1">
        <v>0</v>
      </c>
      <c r="FB194" s="1">
        <v>0</v>
      </c>
      <c r="FC194" s="1">
        <v>0</v>
      </c>
      <c r="FD194" s="1">
        <v>45</v>
      </c>
      <c r="FE194" s="1">
        <v>1</v>
      </c>
      <c r="FF194" s="1">
        <v>0</v>
      </c>
      <c r="FG194" s="1">
        <v>0</v>
      </c>
      <c r="FH194" s="1">
        <v>0</v>
      </c>
      <c r="FI194" s="1">
        <v>0</v>
      </c>
      <c r="FJ194" s="1">
        <v>0</v>
      </c>
      <c r="FK194" s="1">
        <v>0</v>
      </c>
      <c r="FL194" s="1">
        <v>0</v>
      </c>
      <c r="FM194" s="1">
        <v>0</v>
      </c>
      <c r="FN194" s="1">
        <v>45</v>
      </c>
      <c r="FO194" s="1">
        <v>1</v>
      </c>
      <c r="FP194" s="1">
        <v>0</v>
      </c>
      <c r="FQ194" s="1">
        <v>0</v>
      </c>
      <c r="FR194" s="1">
        <v>0</v>
      </c>
      <c r="FS194" s="1">
        <v>0</v>
      </c>
      <c r="FT194" s="13">
        <f>SUM(ED194,EG194,EJ194,EM194,EP194,ES194,EV194,EY194,FB194,FD194,FF194,FH194,FJ194,FL194,FN194,FP194,FR194)/60</f>
        <v>24</v>
      </c>
      <c r="FU194">
        <f>IF(OR(AT194=0,AND(CL194&lt;&gt;"",CL194=0),AND(ED194&lt;&gt;"",ED194=0)),1,0)</f>
        <v>0</v>
      </c>
      <c r="FV194">
        <f>IF(OR(AZ194=0,AND(CR194&lt;&gt;"",CR194=0),AND(EJ194&lt;&gt;"",EJ194=0)),1,0)</f>
        <v>0</v>
      </c>
      <c r="FW194">
        <v>0</v>
      </c>
      <c r="FX194">
        <v>0</v>
      </c>
      <c r="FY194">
        <v>1</v>
      </c>
      <c r="FZ194" s="54">
        <v>1</v>
      </c>
    </row>
    <row r="195" spans="1:182" ht="13">
      <c r="A195">
        <v>28</v>
      </c>
      <c r="B195">
        <v>1</v>
      </c>
      <c r="C195">
        <v>4</v>
      </c>
      <c r="D195">
        <v>4</v>
      </c>
      <c r="E195">
        <v>3</v>
      </c>
      <c r="F195">
        <v>1</v>
      </c>
      <c r="G195">
        <v>11</v>
      </c>
      <c r="H195">
        <v>3</v>
      </c>
      <c r="I195">
        <v>2</v>
      </c>
      <c r="J195">
        <v>0</v>
      </c>
      <c r="K195">
        <v>0</v>
      </c>
      <c r="L195">
        <v>1</v>
      </c>
      <c r="M195">
        <v>1</v>
      </c>
      <c r="N195" s="28" t="s">
        <v>300</v>
      </c>
      <c r="O195" t="s">
        <v>1438</v>
      </c>
      <c r="P195" s="15" t="s">
        <v>153</v>
      </c>
      <c r="Q195">
        <v>0</v>
      </c>
      <c r="R195" s="28" t="s">
        <v>388</v>
      </c>
      <c r="S195">
        <v>90</v>
      </c>
      <c r="T195">
        <v>3</v>
      </c>
      <c r="V195">
        <v>2</v>
      </c>
      <c r="W195" t="s">
        <v>617</v>
      </c>
      <c r="X195">
        <v>3</v>
      </c>
      <c r="Z195">
        <v>0</v>
      </c>
      <c r="AA195">
        <v>0</v>
      </c>
      <c r="AB195">
        <v>2</v>
      </c>
      <c r="AD195">
        <v>2</v>
      </c>
      <c r="AE195" t="s">
        <v>882</v>
      </c>
      <c r="AF195">
        <v>1</v>
      </c>
      <c r="AH195">
        <v>2</v>
      </c>
      <c r="AI195" t="s">
        <v>1331</v>
      </c>
      <c r="AJ195">
        <v>34</v>
      </c>
      <c r="AK195">
        <v>19</v>
      </c>
      <c r="AL195">
        <v>23</v>
      </c>
      <c r="AM195">
        <v>186</v>
      </c>
      <c r="AN195">
        <v>522</v>
      </c>
      <c r="AO195">
        <v>24</v>
      </c>
      <c r="AP195">
        <v>160</v>
      </c>
      <c r="AQ195" t="s">
        <v>154</v>
      </c>
      <c r="AR195" t="s">
        <v>155</v>
      </c>
      <c r="AS195" s="1">
        <v>0</v>
      </c>
      <c r="AT195" s="1">
        <v>425</v>
      </c>
      <c r="AU195" s="1">
        <v>1</v>
      </c>
      <c r="AV195" s="1">
        <v>0</v>
      </c>
      <c r="AW195" s="1">
        <v>5</v>
      </c>
      <c r="AX195" s="1">
        <v>1</v>
      </c>
      <c r="AY195" s="1">
        <v>0</v>
      </c>
      <c r="AZ195" s="1">
        <v>475</v>
      </c>
      <c r="BA195" s="1">
        <v>1</v>
      </c>
      <c r="BB195" s="1">
        <v>5</v>
      </c>
      <c r="BC195" s="1">
        <v>30</v>
      </c>
      <c r="BD195" s="1">
        <v>2</v>
      </c>
      <c r="BE195" s="1">
        <v>0</v>
      </c>
      <c r="BF195" s="1">
        <v>0</v>
      </c>
      <c r="BG195" s="1">
        <v>0</v>
      </c>
      <c r="BH195" s="1">
        <v>0</v>
      </c>
      <c r="BI195" s="1">
        <v>0</v>
      </c>
      <c r="BJ195" s="1">
        <v>0</v>
      </c>
      <c r="BK195" s="1">
        <v>0</v>
      </c>
      <c r="BL195" s="1">
        <v>305</v>
      </c>
      <c r="BM195" s="1">
        <v>1</v>
      </c>
      <c r="BN195" s="1">
        <v>0</v>
      </c>
      <c r="BO195" s="1">
        <v>155</v>
      </c>
      <c r="BP195" s="1">
        <v>1</v>
      </c>
      <c r="BQ195" s="1">
        <v>0</v>
      </c>
      <c r="BR195" s="1">
        <v>0</v>
      </c>
      <c r="BS195" s="1">
        <v>0</v>
      </c>
      <c r="BT195" s="1">
        <v>20</v>
      </c>
      <c r="BU195" s="1">
        <v>1</v>
      </c>
      <c r="BV195" s="1">
        <v>0</v>
      </c>
      <c r="BW195" s="1">
        <v>0</v>
      </c>
      <c r="BX195" s="1">
        <v>0</v>
      </c>
      <c r="BY195" s="1">
        <v>0</v>
      </c>
      <c r="BZ195" s="1">
        <v>0</v>
      </c>
      <c r="CA195" s="1">
        <v>0</v>
      </c>
      <c r="CB195" s="1">
        <v>0</v>
      </c>
      <c r="CC195" s="1">
        <v>0</v>
      </c>
      <c r="CD195" s="1">
        <v>15</v>
      </c>
      <c r="CE195" s="1">
        <v>1</v>
      </c>
      <c r="CF195" s="1">
        <v>0</v>
      </c>
      <c r="CG195" s="1">
        <v>0</v>
      </c>
      <c r="CH195" s="1">
        <v>0</v>
      </c>
      <c r="CI195" s="1">
        <v>0</v>
      </c>
      <c r="CJ195" s="13">
        <f>SUM(AT195,AW195,AZ195,BC195,BF195,BI195,BL195,BO195,BR195,BT195,BV195,BX195,BZ195,CB195,CD195,CF195,CH195)/60</f>
        <v>23.833333333333332</v>
      </c>
      <c r="EB195" s="13">
        <f>SUM(CL195,CO195,CR195,CU195,CX195,DA195,DD195,DG195,DJ195,DL195,DN195,DP195,DR195,DT195,DV195,DX195,DZ195)/60</f>
        <v>0</v>
      </c>
      <c r="EC195" s="1">
        <v>0</v>
      </c>
      <c r="ED195" s="1">
        <v>425</v>
      </c>
      <c r="EE195" s="1">
        <v>1</v>
      </c>
      <c r="EF195" s="1">
        <v>0</v>
      </c>
      <c r="EG195" s="1">
        <v>5</v>
      </c>
      <c r="EH195" s="1">
        <v>1</v>
      </c>
      <c r="EI195" s="1">
        <v>0</v>
      </c>
      <c r="EJ195" s="1">
        <v>475</v>
      </c>
      <c r="EK195" s="1">
        <v>1</v>
      </c>
      <c r="EL195" s="1">
        <v>5</v>
      </c>
      <c r="EM195" s="1">
        <v>30</v>
      </c>
      <c r="EN195" s="1">
        <v>2</v>
      </c>
      <c r="EO195" s="1">
        <v>0</v>
      </c>
      <c r="EP195" s="1">
        <v>0</v>
      </c>
      <c r="EQ195" s="1">
        <v>0</v>
      </c>
      <c r="ER195" s="1">
        <v>0</v>
      </c>
      <c r="ES195" s="1">
        <v>0</v>
      </c>
      <c r="ET195" s="1">
        <v>0</v>
      </c>
      <c r="EU195" s="1">
        <v>0</v>
      </c>
      <c r="EV195" s="1">
        <v>305</v>
      </c>
      <c r="EW195" s="1">
        <v>1</v>
      </c>
      <c r="EX195" s="1">
        <v>0</v>
      </c>
      <c r="EY195" s="1">
        <v>155</v>
      </c>
      <c r="EZ195" s="1">
        <v>1</v>
      </c>
      <c r="FA195" s="1">
        <v>0</v>
      </c>
      <c r="FB195" s="1">
        <v>0</v>
      </c>
      <c r="FC195" s="1">
        <v>0</v>
      </c>
      <c r="FD195" s="1">
        <v>20</v>
      </c>
      <c r="FE195" s="1">
        <v>1</v>
      </c>
      <c r="FF195" s="1">
        <v>0</v>
      </c>
      <c r="FG195" s="1">
        <v>0</v>
      </c>
      <c r="FH195" s="1">
        <v>0</v>
      </c>
      <c r="FI195" s="1">
        <v>0</v>
      </c>
      <c r="FJ195" s="1">
        <v>0</v>
      </c>
      <c r="FK195" s="1">
        <v>0</v>
      </c>
      <c r="FL195" s="1">
        <v>0</v>
      </c>
      <c r="FM195" s="1">
        <v>0</v>
      </c>
      <c r="FN195" s="1">
        <v>15</v>
      </c>
      <c r="FO195" s="1">
        <v>1</v>
      </c>
      <c r="FP195" s="1">
        <v>0</v>
      </c>
      <c r="FQ195" s="1">
        <v>0</v>
      </c>
      <c r="FR195" s="1">
        <v>0</v>
      </c>
      <c r="FS195" s="1">
        <v>0</v>
      </c>
      <c r="FT195" s="13">
        <f>SUM(ED195,EG195,EJ195,EM195,EP195,ES195,EV195,EY195,FB195,FD195,FF195,FH195,FJ195,FL195,FN195,FP195,FR195)/60</f>
        <v>23.833333333333332</v>
      </c>
      <c r="FU195">
        <f>IF(OR(AT195=0,AND(CL195&lt;&gt;"",CL195=0),AND(ED195&lt;&gt;"",ED195=0)),1,0)</f>
        <v>0</v>
      </c>
      <c r="FV195">
        <f>IF(OR(AZ195=0,AND(CR195&lt;&gt;"",CR195=0),AND(EJ195&lt;&gt;"",EJ195=0)),1,0)</f>
        <v>0</v>
      </c>
      <c r="FW195">
        <v>0</v>
      </c>
      <c r="FX195">
        <v>0</v>
      </c>
      <c r="FY195">
        <v>0</v>
      </c>
      <c r="FZ195" s="54">
        <v>0</v>
      </c>
    </row>
    <row r="196" spans="1:182" ht="13">
      <c r="A196">
        <v>29</v>
      </c>
      <c r="B196">
        <v>1</v>
      </c>
      <c r="C196">
        <v>4</v>
      </c>
      <c r="D196">
        <v>7</v>
      </c>
      <c r="E196">
        <v>6</v>
      </c>
      <c r="F196">
        <v>3</v>
      </c>
      <c r="G196">
        <v>11</v>
      </c>
      <c r="H196">
        <v>7</v>
      </c>
      <c r="I196">
        <v>3</v>
      </c>
      <c r="J196">
        <v>0</v>
      </c>
      <c r="K196">
        <v>0</v>
      </c>
      <c r="L196">
        <v>1</v>
      </c>
      <c r="M196">
        <v>0</v>
      </c>
      <c r="N196" s="28" t="s">
        <v>306</v>
      </c>
      <c r="O196" t="s">
        <v>1439</v>
      </c>
      <c r="P196" s="15" t="s">
        <v>153</v>
      </c>
      <c r="Q196">
        <v>0</v>
      </c>
      <c r="R196" s="28" t="s">
        <v>399</v>
      </c>
      <c r="S196">
        <v>50</v>
      </c>
      <c r="T196">
        <v>1</v>
      </c>
      <c r="V196">
        <v>0</v>
      </c>
      <c r="X196">
        <v>3</v>
      </c>
      <c r="Z196">
        <v>1</v>
      </c>
      <c r="AA196">
        <v>0</v>
      </c>
      <c r="AB196">
        <v>1</v>
      </c>
      <c r="AD196">
        <v>2</v>
      </c>
      <c r="AE196" t="s">
        <v>883</v>
      </c>
      <c r="AF196">
        <v>2</v>
      </c>
      <c r="AH196">
        <v>0</v>
      </c>
      <c r="AJ196">
        <v>113</v>
      </c>
      <c r="AK196">
        <v>13</v>
      </c>
      <c r="AL196">
        <v>34</v>
      </c>
      <c r="AM196">
        <v>10</v>
      </c>
      <c r="AN196">
        <v>380</v>
      </c>
      <c r="AO196">
        <v>26</v>
      </c>
      <c r="AP196">
        <v>194</v>
      </c>
      <c r="AQ196" t="s">
        <v>154</v>
      </c>
      <c r="AR196" t="s">
        <v>155</v>
      </c>
      <c r="AS196" s="1">
        <v>0</v>
      </c>
      <c r="AT196" s="1">
        <v>420</v>
      </c>
      <c r="AU196" s="1">
        <v>1</v>
      </c>
      <c r="AV196" s="1">
        <v>0</v>
      </c>
      <c r="AW196" s="1">
        <v>60</v>
      </c>
      <c r="AX196" s="1">
        <v>2</v>
      </c>
      <c r="AY196" s="1">
        <v>0</v>
      </c>
      <c r="AZ196" s="1">
        <v>580</v>
      </c>
      <c r="BA196" s="1">
        <v>1</v>
      </c>
      <c r="BB196" s="1">
        <v>0</v>
      </c>
      <c r="BC196" s="1">
        <v>90</v>
      </c>
      <c r="BD196" s="1">
        <v>2</v>
      </c>
      <c r="BE196" s="1">
        <v>0</v>
      </c>
      <c r="BF196" s="1">
        <v>0</v>
      </c>
      <c r="BG196" s="1">
        <v>0</v>
      </c>
      <c r="BH196" s="1">
        <v>0</v>
      </c>
      <c r="BI196" s="1">
        <v>0</v>
      </c>
      <c r="BJ196" s="1">
        <v>0</v>
      </c>
      <c r="BK196" s="1">
        <v>0</v>
      </c>
      <c r="BL196" s="1">
        <v>250</v>
      </c>
      <c r="BM196" s="1">
        <v>2</v>
      </c>
      <c r="BN196" s="1">
        <v>0</v>
      </c>
      <c r="BO196" s="1">
        <v>0</v>
      </c>
      <c r="BP196" s="1">
        <v>0</v>
      </c>
      <c r="BQ196" s="1">
        <v>0</v>
      </c>
      <c r="BR196" s="1">
        <v>0</v>
      </c>
      <c r="BS196" s="1">
        <v>0</v>
      </c>
      <c r="BT196" s="1">
        <v>20</v>
      </c>
      <c r="BU196" s="1">
        <v>1</v>
      </c>
      <c r="BV196" s="1">
        <v>0</v>
      </c>
      <c r="BW196" s="1">
        <v>0</v>
      </c>
      <c r="BX196" s="1">
        <v>0</v>
      </c>
      <c r="BY196" s="1">
        <v>0</v>
      </c>
      <c r="BZ196" s="1">
        <v>0</v>
      </c>
      <c r="CA196" s="1">
        <v>0</v>
      </c>
      <c r="CB196" s="1">
        <v>0</v>
      </c>
      <c r="CC196" s="1">
        <v>0</v>
      </c>
      <c r="CD196" s="1">
        <v>20</v>
      </c>
      <c r="CE196" s="1">
        <v>1</v>
      </c>
      <c r="CF196" s="1">
        <v>0</v>
      </c>
      <c r="CG196" s="1">
        <v>0</v>
      </c>
      <c r="CH196" s="1">
        <v>0</v>
      </c>
      <c r="CI196" s="1">
        <v>0</v>
      </c>
      <c r="CJ196" s="13">
        <f>SUM(AT196,AW196,AZ196,BC196,BF196,BI196,BL196,BO196,BR196,BT196,BV196,BX196,BZ196,CB196,CD196,CF196,CH196)/60</f>
        <v>24</v>
      </c>
      <c r="EB196" s="13">
        <f>SUM(CL196,CO196,CR196,CU196,CX196,DA196,DD196,DG196,DJ196,DL196,DN196,DP196,DR196,DT196,DV196,DX196,DZ196)/60</f>
        <v>0</v>
      </c>
      <c r="EC196" s="1">
        <v>0</v>
      </c>
      <c r="ED196" s="1">
        <v>420</v>
      </c>
      <c r="EE196" s="1">
        <v>1</v>
      </c>
      <c r="EF196" s="1">
        <v>0</v>
      </c>
      <c r="EG196" s="1">
        <v>60</v>
      </c>
      <c r="EH196" s="1">
        <v>2</v>
      </c>
      <c r="EI196" s="1">
        <v>0</v>
      </c>
      <c r="EJ196" s="1">
        <v>580</v>
      </c>
      <c r="EK196" s="1">
        <v>1</v>
      </c>
      <c r="EL196" s="1">
        <v>0</v>
      </c>
      <c r="EM196" s="1">
        <v>90</v>
      </c>
      <c r="EN196" s="1">
        <v>2</v>
      </c>
      <c r="EO196" s="1">
        <v>0</v>
      </c>
      <c r="EP196" s="1">
        <v>0</v>
      </c>
      <c r="EQ196" s="1">
        <v>0</v>
      </c>
      <c r="ER196" s="1">
        <v>0</v>
      </c>
      <c r="ES196" s="1">
        <v>0</v>
      </c>
      <c r="ET196" s="1">
        <v>0</v>
      </c>
      <c r="EU196" s="1">
        <v>0</v>
      </c>
      <c r="EV196" s="1">
        <v>250</v>
      </c>
      <c r="EW196" s="1">
        <v>2</v>
      </c>
      <c r="EX196" s="1">
        <v>0</v>
      </c>
      <c r="EY196" s="1">
        <v>0</v>
      </c>
      <c r="EZ196" s="1">
        <v>0</v>
      </c>
      <c r="FA196" s="1">
        <v>0</v>
      </c>
      <c r="FB196" s="1">
        <v>0</v>
      </c>
      <c r="FC196" s="1">
        <v>0</v>
      </c>
      <c r="FD196" s="1">
        <v>20</v>
      </c>
      <c r="FE196" s="1">
        <v>1</v>
      </c>
      <c r="FF196" s="1">
        <v>0</v>
      </c>
      <c r="FG196" s="1">
        <v>0</v>
      </c>
      <c r="FH196" s="1">
        <v>0</v>
      </c>
      <c r="FI196" s="1">
        <v>0</v>
      </c>
      <c r="FJ196" s="1">
        <v>0</v>
      </c>
      <c r="FK196" s="1">
        <v>0</v>
      </c>
      <c r="FL196" s="1">
        <v>0</v>
      </c>
      <c r="FM196" s="1">
        <v>0</v>
      </c>
      <c r="FN196" s="1">
        <v>20</v>
      </c>
      <c r="FO196" s="1">
        <v>1</v>
      </c>
      <c r="FP196" s="1">
        <v>0</v>
      </c>
      <c r="FQ196" s="1">
        <v>0</v>
      </c>
      <c r="FR196" s="1">
        <v>0</v>
      </c>
      <c r="FS196" s="1">
        <v>0</v>
      </c>
      <c r="FT196" s="13">
        <f>SUM(ED196,EG196,EJ196,EM196,EP196,ES196,EV196,EY196,FB196,FD196,FF196,FH196,FJ196,FL196,FN196,FP196,FR196)/60</f>
        <v>24</v>
      </c>
      <c r="FU196">
        <f>IF(OR(AT196=0,AND(CL196&lt;&gt;"",CL196=0),AND(ED196&lt;&gt;"",ED196=0)),1,0)</f>
        <v>0</v>
      </c>
      <c r="FV196">
        <f>IF(OR(AZ196=0,AND(CR196&lt;&gt;"",CR196=0),AND(EJ196&lt;&gt;"",EJ196=0)),1,0)</f>
        <v>0</v>
      </c>
      <c r="FW196">
        <v>0</v>
      </c>
      <c r="FX196">
        <v>0</v>
      </c>
      <c r="FY196">
        <v>0</v>
      </c>
      <c r="FZ196" s="54">
        <v>0</v>
      </c>
    </row>
    <row r="197" spans="1:182" ht="13">
      <c r="A197">
        <v>30</v>
      </c>
      <c r="B197">
        <v>1</v>
      </c>
      <c r="C197">
        <v>4</v>
      </c>
      <c r="D197">
        <v>4</v>
      </c>
      <c r="E197">
        <v>4</v>
      </c>
      <c r="F197">
        <v>2</v>
      </c>
      <c r="G197">
        <v>11</v>
      </c>
      <c r="H197">
        <v>6</v>
      </c>
      <c r="I197">
        <v>2</v>
      </c>
      <c r="J197">
        <v>0</v>
      </c>
      <c r="K197">
        <v>0</v>
      </c>
      <c r="L197">
        <v>1</v>
      </c>
      <c r="M197">
        <v>1</v>
      </c>
      <c r="N197" s="28" t="s">
        <v>296</v>
      </c>
      <c r="O197" t="s">
        <v>1440</v>
      </c>
      <c r="P197" s="15" t="s">
        <v>153</v>
      </c>
      <c r="Q197">
        <v>0</v>
      </c>
      <c r="R197" s="28" t="s">
        <v>389</v>
      </c>
      <c r="S197">
        <v>60</v>
      </c>
      <c r="T197">
        <v>0</v>
      </c>
      <c r="V197">
        <v>0</v>
      </c>
      <c r="X197">
        <v>3</v>
      </c>
      <c r="Z197">
        <v>0</v>
      </c>
      <c r="AA197">
        <v>0</v>
      </c>
      <c r="AB197">
        <v>0</v>
      </c>
      <c r="AD197">
        <v>2</v>
      </c>
      <c r="AE197" t="s">
        <v>884</v>
      </c>
      <c r="AF197">
        <v>2</v>
      </c>
      <c r="AH197">
        <v>1</v>
      </c>
      <c r="AJ197">
        <v>199</v>
      </c>
      <c r="AK197">
        <v>26</v>
      </c>
      <c r="AL197">
        <v>39</v>
      </c>
      <c r="AM197">
        <v>115</v>
      </c>
      <c r="AN197">
        <v>248</v>
      </c>
      <c r="AO197">
        <v>186</v>
      </c>
      <c r="AP197">
        <v>132</v>
      </c>
      <c r="AQ197" t="s">
        <v>154</v>
      </c>
      <c r="AR197" t="s">
        <v>155</v>
      </c>
      <c r="AS197" s="1">
        <v>0</v>
      </c>
      <c r="AT197" s="1">
        <v>480</v>
      </c>
      <c r="AU197" s="1">
        <v>1</v>
      </c>
      <c r="AV197" s="1">
        <v>0</v>
      </c>
      <c r="AW197" s="1">
        <v>40</v>
      </c>
      <c r="AX197" s="1">
        <v>2</v>
      </c>
      <c r="AY197" s="1">
        <v>0</v>
      </c>
      <c r="AZ197" s="1">
        <v>525</v>
      </c>
      <c r="BA197" s="1">
        <v>1</v>
      </c>
      <c r="BB197" s="1">
        <v>0</v>
      </c>
      <c r="BC197" s="1">
        <v>60</v>
      </c>
      <c r="BD197" s="1">
        <v>2</v>
      </c>
      <c r="BE197" s="1">
        <v>0</v>
      </c>
      <c r="BF197" s="1">
        <v>0</v>
      </c>
      <c r="BG197" s="1">
        <v>0</v>
      </c>
      <c r="BH197" s="1">
        <v>0</v>
      </c>
      <c r="BI197" s="1">
        <v>0</v>
      </c>
      <c r="BJ197" s="1">
        <v>0</v>
      </c>
      <c r="BK197" s="1">
        <v>0</v>
      </c>
      <c r="BL197" s="1">
        <v>295</v>
      </c>
      <c r="BM197" s="1">
        <v>2</v>
      </c>
      <c r="BN197" s="1">
        <v>0</v>
      </c>
      <c r="BO197" s="1">
        <v>0</v>
      </c>
      <c r="BP197" s="1">
        <v>0</v>
      </c>
      <c r="BQ197" s="1">
        <v>0</v>
      </c>
      <c r="BR197" s="1">
        <v>0</v>
      </c>
      <c r="BS197" s="1">
        <v>0</v>
      </c>
      <c r="BT197" s="1">
        <v>20</v>
      </c>
      <c r="BU197" s="1">
        <v>1</v>
      </c>
      <c r="BV197" s="1">
        <v>0</v>
      </c>
      <c r="BW197" s="1">
        <v>0</v>
      </c>
      <c r="BX197" s="1">
        <v>0</v>
      </c>
      <c r="BY197" s="1">
        <v>0</v>
      </c>
      <c r="BZ197" s="1">
        <v>0</v>
      </c>
      <c r="CA197" s="1">
        <v>0</v>
      </c>
      <c r="CB197" s="1">
        <v>0</v>
      </c>
      <c r="CC197" s="1">
        <v>0</v>
      </c>
      <c r="CD197" s="1">
        <v>20</v>
      </c>
      <c r="CE197" s="1">
        <v>1</v>
      </c>
      <c r="CF197" s="1">
        <v>0</v>
      </c>
      <c r="CG197" s="1">
        <v>0</v>
      </c>
      <c r="CH197" s="1">
        <v>0</v>
      </c>
      <c r="CI197" s="1">
        <v>0</v>
      </c>
      <c r="CJ197" s="13">
        <f>SUM(AT197,AW197,AZ197,BC197,BF197,BI197,BL197,BO197,BR197,BT197,BV197,BX197,BZ197,CB197,CD197,CF197,CH197)/60</f>
        <v>24</v>
      </c>
      <c r="EB197" s="13">
        <f>SUM(CL197,CO197,CR197,CU197,CX197,DA197,DD197,DG197,DJ197,DL197,DN197,DP197,DR197,DT197,DV197,DX197,DZ197)/60</f>
        <v>0</v>
      </c>
      <c r="EC197" s="1">
        <v>0</v>
      </c>
      <c r="ED197" s="1">
        <v>480</v>
      </c>
      <c r="EE197" s="1">
        <v>1</v>
      </c>
      <c r="EF197" s="1">
        <v>0</v>
      </c>
      <c r="EG197" s="1">
        <v>40</v>
      </c>
      <c r="EH197" s="1">
        <v>2</v>
      </c>
      <c r="EI197" s="1">
        <v>0</v>
      </c>
      <c r="EJ197" s="1">
        <v>510</v>
      </c>
      <c r="EK197" s="1">
        <v>1</v>
      </c>
      <c r="EL197" s="1">
        <v>0</v>
      </c>
      <c r="EM197" s="1">
        <v>60</v>
      </c>
      <c r="EN197" s="1">
        <v>2</v>
      </c>
      <c r="EO197" s="1">
        <v>0</v>
      </c>
      <c r="EP197" s="1">
        <v>0</v>
      </c>
      <c r="EQ197" s="1">
        <v>0</v>
      </c>
      <c r="ER197" s="1">
        <v>0</v>
      </c>
      <c r="ES197" s="1">
        <v>0</v>
      </c>
      <c r="ET197" s="1">
        <v>0</v>
      </c>
      <c r="EU197" s="1">
        <v>0</v>
      </c>
      <c r="EV197" s="1">
        <v>295</v>
      </c>
      <c r="EW197" s="1">
        <v>2</v>
      </c>
      <c r="EX197" s="1">
        <v>0</v>
      </c>
      <c r="EY197" s="1">
        <v>0</v>
      </c>
      <c r="EZ197" s="1">
        <v>0</v>
      </c>
      <c r="FA197" s="1">
        <v>0</v>
      </c>
      <c r="FB197" s="1">
        <v>0</v>
      </c>
      <c r="FC197" s="1">
        <v>0</v>
      </c>
      <c r="FD197" s="1">
        <v>20</v>
      </c>
      <c r="FE197" s="1">
        <v>1</v>
      </c>
      <c r="FF197" s="1">
        <v>0</v>
      </c>
      <c r="FG197" s="1">
        <v>0</v>
      </c>
      <c r="FH197" s="1">
        <v>0</v>
      </c>
      <c r="FI197" s="1">
        <v>0</v>
      </c>
      <c r="FJ197" s="1">
        <v>0</v>
      </c>
      <c r="FK197" s="1">
        <v>0</v>
      </c>
      <c r="FL197" s="1">
        <v>0</v>
      </c>
      <c r="FM197" s="1">
        <v>0</v>
      </c>
      <c r="FN197" s="1">
        <v>20</v>
      </c>
      <c r="FO197" s="1">
        <v>1</v>
      </c>
      <c r="FP197" s="1">
        <v>0</v>
      </c>
      <c r="FQ197" s="1">
        <v>0</v>
      </c>
      <c r="FR197" s="1">
        <v>15</v>
      </c>
      <c r="FS197" s="1">
        <v>1</v>
      </c>
      <c r="FT197" s="13">
        <f>SUM(ED197,EG197,EJ197,EM197,EP197,ES197,EV197,EY197,FB197,FD197,FF197,FH197,FJ197,FL197,FN197,FP197,FR197)/60</f>
        <v>24</v>
      </c>
      <c r="FU197">
        <f>IF(OR(AT197=0,AND(CL197&lt;&gt;"",CL197=0),AND(ED197&lt;&gt;"",ED197=0)),1,0)</f>
        <v>0</v>
      </c>
      <c r="FV197">
        <f>IF(OR(AZ197=0,AND(CR197&lt;&gt;"",CR197=0),AND(EJ197&lt;&gt;"",EJ197=0)),1,0)</f>
        <v>0</v>
      </c>
      <c r="FW197">
        <v>0</v>
      </c>
      <c r="FX197">
        <v>0</v>
      </c>
      <c r="FY197">
        <v>0</v>
      </c>
      <c r="FZ197" s="54">
        <v>0</v>
      </c>
    </row>
    <row r="198" spans="1:182" ht="12.75" customHeight="1">
      <c r="A198">
        <v>31</v>
      </c>
      <c r="B198">
        <v>2</v>
      </c>
      <c r="C198">
        <v>3</v>
      </c>
      <c r="D198">
        <v>6</v>
      </c>
      <c r="E198">
        <v>2</v>
      </c>
      <c r="F198">
        <v>0</v>
      </c>
      <c r="G198">
        <v>8</v>
      </c>
      <c r="H198">
        <v>3</v>
      </c>
      <c r="I198">
        <v>2</v>
      </c>
      <c r="J198">
        <v>0</v>
      </c>
      <c r="K198">
        <v>0</v>
      </c>
      <c r="L198">
        <v>2</v>
      </c>
      <c r="M198">
        <v>0</v>
      </c>
      <c r="N198" s="28" t="s">
        <v>287</v>
      </c>
      <c r="O198" t="s">
        <v>1441</v>
      </c>
      <c r="P198" s="15" t="s">
        <v>153</v>
      </c>
      <c r="Q198">
        <v>0</v>
      </c>
      <c r="R198" s="28" t="s">
        <v>388</v>
      </c>
      <c r="S198">
        <v>90</v>
      </c>
      <c r="T198">
        <v>0</v>
      </c>
      <c r="V198">
        <v>0</v>
      </c>
      <c r="X198">
        <v>3</v>
      </c>
      <c r="Z198">
        <v>2</v>
      </c>
      <c r="AA198">
        <v>0</v>
      </c>
      <c r="AB198">
        <v>1</v>
      </c>
      <c r="AD198">
        <v>2</v>
      </c>
      <c r="AE198" t="s">
        <v>885</v>
      </c>
      <c r="AF198">
        <v>3</v>
      </c>
      <c r="AG198" t="s">
        <v>1255</v>
      </c>
      <c r="AH198">
        <v>0</v>
      </c>
      <c r="AJ198">
        <v>22</v>
      </c>
      <c r="AK198">
        <v>15</v>
      </c>
      <c r="AL198">
        <v>29</v>
      </c>
      <c r="AM198">
        <v>71</v>
      </c>
      <c r="AN198">
        <v>232</v>
      </c>
      <c r="AO198">
        <v>59</v>
      </c>
      <c r="AP198">
        <v>143</v>
      </c>
      <c r="AQ198" t="s">
        <v>154</v>
      </c>
      <c r="AR198" t="s">
        <v>155</v>
      </c>
      <c r="AS198" s="1">
        <v>0</v>
      </c>
      <c r="AT198" s="1">
        <v>415</v>
      </c>
      <c r="AU198" s="1">
        <v>1</v>
      </c>
      <c r="AV198" s="1">
        <v>0</v>
      </c>
      <c r="AW198" s="1">
        <v>30</v>
      </c>
      <c r="AX198" s="1">
        <v>1</v>
      </c>
      <c r="AY198" s="1">
        <v>0</v>
      </c>
      <c r="AZ198" s="1">
        <v>505</v>
      </c>
      <c r="BA198" s="1">
        <v>2</v>
      </c>
      <c r="BB198" s="1">
        <v>0</v>
      </c>
      <c r="BC198" s="1">
        <v>35</v>
      </c>
      <c r="BD198" s="1">
        <v>2</v>
      </c>
      <c r="BE198" s="1">
        <v>0</v>
      </c>
      <c r="BF198" s="1">
        <v>0</v>
      </c>
      <c r="BG198" s="1">
        <v>0</v>
      </c>
      <c r="BH198" s="1">
        <v>0</v>
      </c>
      <c r="BI198" s="1">
        <v>0</v>
      </c>
      <c r="BJ198" s="1">
        <v>0</v>
      </c>
      <c r="BK198" s="1">
        <v>0</v>
      </c>
      <c r="BL198" s="1">
        <v>260</v>
      </c>
      <c r="BM198" s="1">
        <v>3</v>
      </c>
      <c r="BN198" s="1">
        <v>0</v>
      </c>
      <c r="BO198" s="1">
        <v>95</v>
      </c>
      <c r="BP198" s="1">
        <v>4</v>
      </c>
      <c r="BQ198" s="1">
        <v>0</v>
      </c>
      <c r="BR198" s="1">
        <v>0</v>
      </c>
      <c r="BS198" s="1">
        <v>0</v>
      </c>
      <c r="BT198" s="1">
        <v>45</v>
      </c>
      <c r="BU198" s="1">
        <v>1</v>
      </c>
      <c r="BV198" s="1">
        <v>0</v>
      </c>
      <c r="BW198" s="1">
        <v>0</v>
      </c>
      <c r="BX198" s="1">
        <v>0</v>
      </c>
      <c r="BY198" s="1">
        <v>0</v>
      </c>
      <c r="BZ198" s="1">
        <v>0</v>
      </c>
      <c r="CA198" s="1">
        <v>0</v>
      </c>
      <c r="CB198" s="1">
        <v>0</v>
      </c>
      <c r="CC198" s="1">
        <v>0</v>
      </c>
      <c r="CD198" s="1">
        <v>45</v>
      </c>
      <c r="CE198" s="1">
        <v>1</v>
      </c>
      <c r="CF198" s="1">
        <v>0</v>
      </c>
      <c r="CG198" s="1">
        <v>0</v>
      </c>
      <c r="CH198" s="1">
        <v>0</v>
      </c>
      <c r="CI198" s="1">
        <v>0</v>
      </c>
      <c r="CJ198" s="13">
        <f>SUM(AT198,AW198,AZ198,BC198,BF198,BI198,BL198,BO198,BR198,BT198,BV198,BX198,BZ198,CB198,CD198,CF198,CH198)/60</f>
        <v>23.833333333333332</v>
      </c>
      <c r="EB198" s="13">
        <f>SUM(CL198,CO198,CR198,CU198,CX198,DA198,DD198,DG198,DJ198,DL198,DN198,DP198,DR198,DT198,DV198,DX198,DZ198)/60</f>
        <v>0</v>
      </c>
      <c r="EC198" s="1">
        <v>0</v>
      </c>
      <c r="ED198" s="1">
        <v>415</v>
      </c>
      <c r="EE198" s="1">
        <v>1</v>
      </c>
      <c r="EF198" s="1">
        <v>0</v>
      </c>
      <c r="EG198" s="1">
        <v>30</v>
      </c>
      <c r="EH198" s="1">
        <v>1</v>
      </c>
      <c r="EI198" s="1">
        <v>0</v>
      </c>
      <c r="EJ198" s="1">
        <v>505</v>
      </c>
      <c r="EK198" s="1">
        <v>2</v>
      </c>
      <c r="EL198" s="1">
        <v>0</v>
      </c>
      <c r="EM198" s="1">
        <v>35</v>
      </c>
      <c r="EN198" s="1">
        <v>2</v>
      </c>
      <c r="EO198" s="1">
        <v>0</v>
      </c>
      <c r="EP198" s="1">
        <v>0</v>
      </c>
      <c r="EQ198" s="1">
        <v>0</v>
      </c>
      <c r="ER198" s="1">
        <v>0</v>
      </c>
      <c r="ES198" s="1">
        <v>0</v>
      </c>
      <c r="ET198" s="1">
        <v>0</v>
      </c>
      <c r="EU198" s="1">
        <v>90</v>
      </c>
      <c r="EV198" s="1">
        <v>260</v>
      </c>
      <c r="EW198" s="1">
        <v>5</v>
      </c>
      <c r="EX198" s="1">
        <v>0</v>
      </c>
      <c r="EY198" s="1">
        <v>95</v>
      </c>
      <c r="EZ198" s="1">
        <v>4</v>
      </c>
      <c r="FA198" s="1">
        <v>0</v>
      </c>
      <c r="FB198" s="1">
        <v>0</v>
      </c>
      <c r="FC198" s="1">
        <v>0</v>
      </c>
      <c r="FD198" s="1">
        <v>45</v>
      </c>
      <c r="FE198" s="1">
        <v>1</v>
      </c>
      <c r="FF198" s="1">
        <v>0</v>
      </c>
      <c r="FG198" s="1">
        <v>0</v>
      </c>
      <c r="FH198" s="1">
        <v>0</v>
      </c>
      <c r="FI198" s="1">
        <v>0</v>
      </c>
      <c r="FJ198" s="1">
        <v>0</v>
      </c>
      <c r="FK198" s="1">
        <v>0</v>
      </c>
      <c r="FL198" s="1">
        <v>0</v>
      </c>
      <c r="FM198" s="1">
        <v>0</v>
      </c>
      <c r="FN198" s="1">
        <v>45</v>
      </c>
      <c r="FO198" s="1">
        <v>1</v>
      </c>
      <c r="FP198" s="1">
        <v>0</v>
      </c>
      <c r="FQ198" s="1">
        <v>0</v>
      </c>
      <c r="FR198" s="1">
        <v>0</v>
      </c>
      <c r="FS198" s="1">
        <v>0</v>
      </c>
      <c r="FT198" s="13">
        <f>SUM(ED198,EG198,EJ198,EM198,EP198,ES198,EV198,EY198,FB198,FD198,FF198,FH198,FJ198,FL198,FN198,FP198,FR198)/60</f>
        <v>23.833333333333332</v>
      </c>
      <c r="FU198">
        <f>IF(OR(AT198=0,AND(CL198&lt;&gt;"",CL198=0),AND(ED198&lt;&gt;"",ED198=0)),1,0)</f>
        <v>0</v>
      </c>
      <c r="FV198">
        <f>IF(OR(AZ198=0,AND(CR198&lt;&gt;"",CR198=0),AND(EJ198&lt;&gt;"",EJ198=0)),1,0)</f>
        <v>0</v>
      </c>
      <c r="FW198">
        <v>0</v>
      </c>
      <c r="FX198">
        <v>0</v>
      </c>
      <c r="FY198">
        <v>0</v>
      </c>
      <c r="FZ198" s="54">
        <v>0</v>
      </c>
    </row>
    <row r="199" spans="1:182" ht="12.75" customHeight="1">
      <c r="A199">
        <v>32</v>
      </c>
      <c r="B199">
        <v>1</v>
      </c>
      <c r="C199">
        <v>4</v>
      </c>
      <c r="D199">
        <v>6</v>
      </c>
      <c r="E199">
        <v>3</v>
      </c>
      <c r="F199">
        <v>2</v>
      </c>
      <c r="G199">
        <v>12</v>
      </c>
      <c r="H199">
        <v>5</v>
      </c>
      <c r="I199">
        <v>2</v>
      </c>
      <c r="J199">
        <v>0</v>
      </c>
      <c r="K199">
        <v>0</v>
      </c>
      <c r="L199">
        <v>1</v>
      </c>
      <c r="M199">
        <v>1</v>
      </c>
      <c r="N199" s="28" t="s">
        <v>287</v>
      </c>
      <c r="O199" t="s">
        <v>1442</v>
      </c>
      <c r="P199" s="15" t="s">
        <v>153</v>
      </c>
      <c r="Q199">
        <v>0</v>
      </c>
      <c r="R199" s="28" t="s">
        <v>401</v>
      </c>
      <c r="S199">
        <v>75</v>
      </c>
      <c r="T199">
        <v>1</v>
      </c>
      <c r="U199" t="s">
        <v>472</v>
      </c>
      <c r="V199">
        <v>1</v>
      </c>
      <c r="W199" t="s">
        <v>472</v>
      </c>
      <c r="X199">
        <v>3</v>
      </c>
      <c r="Z199">
        <v>1</v>
      </c>
      <c r="AA199">
        <v>0</v>
      </c>
      <c r="AB199">
        <v>1</v>
      </c>
      <c r="AD199">
        <v>1</v>
      </c>
      <c r="AE199" t="s">
        <v>886</v>
      </c>
      <c r="AF199">
        <v>2</v>
      </c>
      <c r="AH199">
        <v>1</v>
      </c>
      <c r="AI199" t="s">
        <v>744</v>
      </c>
      <c r="AJ199">
        <v>6</v>
      </c>
      <c r="AK199">
        <v>9</v>
      </c>
      <c r="AL199">
        <v>12</v>
      </c>
      <c r="AM199">
        <v>153</v>
      </c>
      <c r="AN199">
        <v>296</v>
      </c>
      <c r="AO199">
        <v>32</v>
      </c>
      <c r="AP199">
        <v>182</v>
      </c>
      <c r="AQ199" t="s">
        <v>154</v>
      </c>
      <c r="AR199" t="s">
        <v>156</v>
      </c>
      <c r="AS199" s="1">
        <v>0</v>
      </c>
      <c r="AT199" s="1">
        <v>480</v>
      </c>
      <c r="AU199" s="1">
        <v>1</v>
      </c>
      <c r="AV199" s="1">
        <v>0</v>
      </c>
      <c r="AW199" s="1">
        <v>20</v>
      </c>
      <c r="AX199" s="1">
        <v>1</v>
      </c>
      <c r="AY199" s="1">
        <v>0</v>
      </c>
      <c r="AZ199" s="1">
        <v>480</v>
      </c>
      <c r="BA199" s="1">
        <v>2</v>
      </c>
      <c r="BB199" s="1">
        <v>0</v>
      </c>
      <c r="BC199" s="1">
        <v>105</v>
      </c>
      <c r="BD199" s="1">
        <v>3</v>
      </c>
      <c r="BE199" s="1">
        <v>0</v>
      </c>
      <c r="BF199" s="1">
        <v>0</v>
      </c>
      <c r="BG199" s="1">
        <v>0</v>
      </c>
      <c r="BH199" s="1">
        <v>0</v>
      </c>
      <c r="BI199" s="1">
        <v>0</v>
      </c>
      <c r="BJ199" s="1">
        <v>0</v>
      </c>
      <c r="BK199" s="1">
        <v>0</v>
      </c>
      <c r="BL199" s="1">
        <v>285</v>
      </c>
      <c r="BM199" s="1">
        <v>2</v>
      </c>
      <c r="BN199" s="1">
        <v>0</v>
      </c>
      <c r="BO199" s="1">
        <v>30</v>
      </c>
      <c r="BP199" s="1">
        <v>1</v>
      </c>
      <c r="BQ199" s="1">
        <v>0</v>
      </c>
      <c r="BR199" s="1">
        <v>0</v>
      </c>
      <c r="BS199" s="1">
        <v>0</v>
      </c>
      <c r="BT199" s="1">
        <v>20</v>
      </c>
      <c r="BU199" s="1">
        <v>1</v>
      </c>
      <c r="BV199" s="1">
        <v>0</v>
      </c>
      <c r="BW199" s="1">
        <v>0</v>
      </c>
      <c r="BX199" s="1">
        <v>0</v>
      </c>
      <c r="BY199" s="1">
        <v>0</v>
      </c>
      <c r="BZ199" s="1">
        <v>0</v>
      </c>
      <c r="CA199" s="1">
        <v>0</v>
      </c>
      <c r="CB199" s="1">
        <v>0</v>
      </c>
      <c r="CC199" s="1">
        <v>0</v>
      </c>
      <c r="CD199" s="1">
        <v>20</v>
      </c>
      <c r="CE199" s="1">
        <v>1</v>
      </c>
      <c r="CF199" s="1">
        <v>0</v>
      </c>
      <c r="CG199" s="1">
        <v>0</v>
      </c>
      <c r="CH199" s="1">
        <v>0</v>
      </c>
      <c r="CI199" s="1">
        <v>0</v>
      </c>
      <c r="CJ199" s="13">
        <f>SUM(AT199,AW199,AZ199,BC199,BF199,BI199,BL199,BO199,BR199,BT199,BV199,BX199,BZ199,CB199,CD199,CF199,CH199)/60</f>
        <v>24</v>
      </c>
      <c r="CK199" s="1">
        <v>0</v>
      </c>
      <c r="CL199" s="1">
        <v>480</v>
      </c>
      <c r="CM199" s="1">
        <v>1</v>
      </c>
      <c r="CN199" s="1">
        <v>0</v>
      </c>
      <c r="CO199" s="1">
        <v>20</v>
      </c>
      <c r="CP199" s="1">
        <v>1</v>
      </c>
      <c r="CQ199" s="1">
        <v>0</v>
      </c>
      <c r="CR199" s="1">
        <v>480</v>
      </c>
      <c r="CS199" s="1">
        <v>2</v>
      </c>
      <c r="CT199" s="1">
        <v>0</v>
      </c>
      <c r="CU199" s="1">
        <v>105</v>
      </c>
      <c r="CV199" s="1">
        <v>3</v>
      </c>
      <c r="CW199" s="1">
        <v>0</v>
      </c>
      <c r="CX199" s="1">
        <v>0</v>
      </c>
      <c r="CY199" s="1">
        <v>0</v>
      </c>
      <c r="CZ199" s="1">
        <v>0</v>
      </c>
      <c r="DA199" s="1">
        <v>0</v>
      </c>
      <c r="DB199" s="1">
        <v>0</v>
      </c>
      <c r="DC199" s="1">
        <v>0</v>
      </c>
      <c r="DD199" s="1">
        <v>285</v>
      </c>
      <c r="DE199" s="1">
        <v>2</v>
      </c>
      <c r="DF199" s="1">
        <v>0</v>
      </c>
      <c r="DG199" s="1">
        <v>30</v>
      </c>
      <c r="DH199" s="1">
        <v>1</v>
      </c>
      <c r="DI199" s="1">
        <v>0</v>
      </c>
      <c r="DJ199" s="1">
        <v>0</v>
      </c>
      <c r="DK199" s="1">
        <v>0</v>
      </c>
      <c r="DL199" s="1">
        <v>20</v>
      </c>
      <c r="DM199" s="1">
        <v>1</v>
      </c>
      <c r="DN199" s="1">
        <v>0</v>
      </c>
      <c r="DO199" s="1">
        <v>0</v>
      </c>
      <c r="DP199" s="1">
        <v>0</v>
      </c>
      <c r="DQ199" s="1">
        <v>0</v>
      </c>
      <c r="DR199" s="1">
        <v>0</v>
      </c>
      <c r="DS199" s="1">
        <v>0</v>
      </c>
      <c r="DT199" s="1">
        <v>0</v>
      </c>
      <c r="DU199" s="1">
        <v>0</v>
      </c>
      <c r="DV199" s="1">
        <v>20</v>
      </c>
      <c r="DW199" s="1">
        <v>1</v>
      </c>
      <c r="DX199" s="1">
        <v>0</v>
      </c>
      <c r="DY199" s="1">
        <v>0</v>
      </c>
      <c r="DZ199" s="1">
        <v>0</v>
      </c>
      <c r="EA199" s="1">
        <v>0</v>
      </c>
      <c r="EB199" s="13">
        <f>SUM(CL199,CO199,CR199,CU199,CX199,DA199,DD199,DG199,DJ199,DL199,DN199,DP199,DR199,DT199,DV199,DX199,DZ199)/60</f>
        <v>24</v>
      </c>
      <c r="FT199" s="13">
        <f>SUM(ED199,EG199,EJ199,EM199,EP199,ES199,EV199,EY199,FB199,FD199,FF199,FH199,FJ199,FL199,FN199,FP199,FR199)/60</f>
        <v>0</v>
      </c>
      <c r="FU199">
        <f>IF(OR(AT199=0,AND(CL199&lt;&gt;"",CL199=0),AND(ED199&lt;&gt;"",ED199=0)),1,0)</f>
        <v>0</v>
      </c>
      <c r="FV199">
        <f>IF(OR(AZ199=0,AND(CR199&lt;&gt;"",CR199=0),AND(EJ199&lt;&gt;"",EJ199=0)),1,0)</f>
        <v>0</v>
      </c>
      <c r="FW199">
        <v>0</v>
      </c>
      <c r="FX199">
        <v>0</v>
      </c>
      <c r="FY199">
        <v>0</v>
      </c>
      <c r="FZ199" s="54">
        <v>0</v>
      </c>
    </row>
    <row r="200" spans="1:182" ht="13">
      <c r="A200">
        <v>34</v>
      </c>
      <c r="B200">
        <v>1</v>
      </c>
      <c r="C200">
        <v>2</v>
      </c>
      <c r="D200">
        <v>6</v>
      </c>
      <c r="E200">
        <v>2</v>
      </c>
      <c r="F200">
        <v>0</v>
      </c>
      <c r="G200">
        <v>6</v>
      </c>
      <c r="H200">
        <v>6</v>
      </c>
      <c r="I200">
        <v>2</v>
      </c>
      <c r="J200">
        <v>0</v>
      </c>
      <c r="K200">
        <v>0</v>
      </c>
      <c r="L200">
        <v>1</v>
      </c>
      <c r="M200">
        <v>1</v>
      </c>
      <c r="N200" s="28" t="s">
        <v>292</v>
      </c>
      <c r="O200" t="s">
        <v>1444</v>
      </c>
      <c r="P200" s="15" t="s">
        <v>153</v>
      </c>
      <c r="Q200">
        <v>0</v>
      </c>
      <c r="R200" s="28" t="s">
        <v>385</v>
      </c>
      <c r="S200">
        <v>60</v>
      </c>
      <c r="T200">
        <v>0</v>
      </c>
      <c r="U200" t="s">
        <v>474</v>
      </c>
      <c r="V200">
        <v>0</v>
      </c>
      <c r="X200">
        <v>3</v>
      </c>
      <c r="Z200">
        <v>1</v>
      </c>
      <c r="AA200">
        <v>0</v>
      </c>
      <c r="AB200">
        <v>0</v>
      </c>
      <c r="AD200">
        <v>2</v>
      </c>
      <c r="AE200" t="s">
        <v>888</v>
      </c>
      <c r="AF200">
        <v>2</v>
      </c>
      <c r="AH200">
        <v>0</v>
      </c>
      <c r="AJ200">
        <v>20</v>
      </c>
      <c r="AK200">
        <v>175</v>
      </c>
      <c r="AL200">
        <v>20</v>
      </c>
      <c r="AM200">
        <v>74</v>
      </c>
      <c r="AN200">
        <v>324</v>
      </c>
      <c r="AO200">
        <v>300</v>
      </c>
      <c r="AP200">
        <v>100</v>
      </c>
      <c r="AQ200" t="s">
        <v>154</v>
      </c>
      <c r="AR200" t="s">
        <v>156</v>
      </c>
      <c r="AS200" s="1">
        <v>0</v>
      </c>
      <c r="AT200" s="1">
        <v>480</v>
      </c>
      <c r="AU200" s="1">
        <v>1</v>
      </c>
      <c r="AV200" s="1">
        <v>0</v>
      </c>
      <c r="AW200" s="1">
        <v>15</v>
      </c>
      <c r="AX200" s="1">
        <v>1</v>
      </c>
      <c r="AY200" s="1">
        <v>0</v>
      </c>
      <c r="AZ200" s="1">
        <v>520</v>
      </c>
      <c r="BA200" s="1">
        <v>1</v>
      </c>
      <c r="BB200" s="1">
        <v>0</v>
      </c>
      <c r="BC200" s="1">
        <v>90</v>
      </c>
      <c r="BD200" s="1">
        <v>2</v>
      </c>
      <c r="BE200" s="1">
        <v>0</v>
      </c>
      <c r="BF200" s="1">
        <v>30</v>
      </c>
      <c r="BG200" s="1">
        <v>1</v>
      </c>
      <c r="BH200" s="1">
        <v>0</v>
      </c>
      <c r="BI200" s="1">
        <v>0</v>
      </c>
      <c r="BJ200" s="1">
        <v>0</v>
      </c>
      <c r="BK200" s="1">
        <v>0</v>
      </c>
      <c r="BL200" s="1">
        <v>230</v>
      </c>
      <c r="BM200" s="1">
        <v>2</v>
      </c>
      <c r="BN200" s="1">
        <v>0</v>
      </c>
      <c r="BO200" s="1">
        <v>0</v>
      </c>
      <c r="BP200" s="1">
        <v>0</v>
      </c>
      <c r="BQ200" s="1">
        <v>0</v>
      </c>
      <c r="BR200" s="1">
        <v>0</v>
      </c>
      <c r="BS200" s="1">
        <v>0</v>
      </c>
      <c r="BT200" s="1">
        <v>20</v>
      </c>
      <c r="BU200" s="1">
        <v>1</v>
      </c>
      <c r="BV200" s="1">
        <v>0</v>
      </c>
      <c r="BW200" s="1">
        <v>0</v>
      </c>
      <c r="BX200" s="1">
        <v>0</v>
      </c>
      <c r="BY200" s="1">
        <v>0</v>
      </c>
      <c r="BZ200" s="1">
        <v>0</v>
      </c>
      <c r="CA200" s="1">
        <v>0</v>
      </c>
      <c r="CB200" s="1">
        <v>15</v>
      </c>
      <c r="CC200" s="1">
        <v>1</v>
      </c>
      <c r="CD200" s="1">
        <v>40</v>
      </c>
      <c r="CE200" s="1">
        <v>2</v>
      </c>
      <c r="CF200" s="1">
        <v>0</v>
      </c>
      <c r="CG200" s="1">
        <v>0</v>
      </c>
      <c r="CH200" s="1">
        <v>0</v>
      </c>
      <c r="CI200" s="1">
        <v>0</v>
      </c>
      <c r="CJ200" s="13">
        <f>SUM(AT200,AW200,AZ200,BC200,BF200,BI200,BL200,BO200,BR200,BT200,BV200,BX200,BZ200,CB200,CD200,CF200,CH200)/60</f>
        <v>24</v>
      </c>
      <c r="CK200" s="1">
        <v>0</v>
      </c>
      <c r="CL200" s="1">
        <v>480</v>
      </c>
      <c r="CM200" s="1">
        <v>1</v>
      </c>
      <c r="CN200" s="1">
        <v>0</v>
      </c>
      <c r="CO200" s="1">
        <v>15</v>
      </c>
      <c r="CP200" s="1">
        <v>1</v>
      </c>
      <c r="CQ200" s="1">
        <v>0</v>
      </c>
      <c r="CR200" s="1">
        <v>520</v>
      </c>
      <c r="CS200" s="1">
        <v>1</v>
      </c>
      <c r="CT200" s="1">
        <v>0</v>
      </c>
      <c r="CU200" s="1">
        <v>90</v>
      </c>
      <c r="CV200" s="1">
        <v>2</v>
      </c>
      <c r="CW200" s="1">
        <v>0</v>
      </c>
      <c r="CX200" s="1">
        <v>30</v>
      </c>
      <c r="CY200" s="1">
        <v>1</v>
      </c>
      <c r="CZ200" s="1">
        <v>0</v>
      </c>
      <c r="DA200" s="1">
        <v>0</v>
      </c>
      <c r="DB200" s="1">
        <v>0</v>
      </c>
      <c r="DC200" s="1">
        <v>20</v>
      </c>
      <c r="DD200" s="1">
        <v>230</v>
      </c>
      <c r="DE200" s="1">
        <v>2</v>
      </c>
      <c r="DF200" s="1">
        <v>50</v>
      </c>
      <c r="DG200" s="1">
        <v>0</v>
      </c>
      <c r="DH200" s="1">
        <v>3</v>
      </c>
      <c r="DI200" s="1">
        <v>0</v>
      </c>
      <c r="DJ200" s="1">
        <v>0</v>
      </c>
      <c r="DK200" s="1">
        <v>0</v>
      </c>
      <c r="DL200" s="1">
        <v>20</v>
      </c>
      <c r="DM200" s="1">
        <v>1</v>
      </c>
      <c r="DN200" s="1">
        <v>0</v>
      </c>
      <c r="DO200" s="1">
        <v>0</v>
      </c>
      <c r="DP200" s="1">
        <v>0</v>
      </c>
      <c r="DQ200" s="1">
        <v>0</v>
      </c>
      <c r="DR200" s="1">
        <v>0</v>
      </c>
      <c r="DS200" s="1">
        <v>0</v>
      </c>
      <c r="DT200" s="1">
        <v>15</v>
      </c>
      <c r="DU200" s="1">
        <v>1</v>
      </c>
      <c r="DV200" s="1">
        <v>40</v>
      </c>
      <c r="DW200" s="1">
        <v>2</v>
      </c>
      <c r="DX200" s="1">
        <v>0</v>
      </c>
      <c r="DY200" s="1">
        <v>0</v>
      </c>
      <c r="DZ200" s="1">
        <v>0</v>
      </c>
      <c r="EA200" s="1">
        <v>0</v>
      </c>
      <c r="EB200" s="13">
        <f>SUM(CL200,CO200,CR200,CU200,CX200,DA200,DD200,DG200,DJ200,DL200,DN200,DP200,DR200,DT200,DV200,DX200,DZ200)/60</f>
        <v>24</v>
      </c>
      <c r="FT200" s="13">
        <f>SUM(ED200,EG200,EJ200,EM200,EP200,ES200,EV200,EY200,FB200,FD200,FF200,FH200,FJ200,FL200,FN200,FP200,FR200)/60</f>
        <v>0</v>
      </c>
      <c r="FU200">
        <f>IF(OR(AT200=0,AND(CL200&lt;&gt;"",CL200=0),AND(ED200&lt;&gt;"",ED200=0)),1,0)</f>
        <v>0</v>
      </c>
      <c r="FV200">
        <f>IF(OR(AZ200=0,AND(CR200&lt;&gt;"",CR200=0),AND(EJ200&lt;&gt;"",EJ200=0)),1,0)</f>
        <v>0</v>
      </c>
      <c r="FW200">
        <v>0</v>
      </c>
      <c r="FX200">
        <v>0</v>
      </c>
      <c r="FY200">
        <v>0</v>
      </c>
      <c r="FZ200" s="54">
        <v>0</v>
      </c>
    </row>
    <row r="201" spans="1:182" ht="13">
      <c r="A201">
        <v>35</v>
      </c>
      <c r="B201">
        <v>1</v>
      </c>
      <c r="C201">
        <v>5</v>
      </c>
      <c r="D201">
        <v>4</v>
      </c>
      <c r="E201">
        <v>2</v>
      </c>
      <c r="F201">
        <v>0</v>
      </c>
      <c r="G201">
        <v>9</v>
      </c>
      <c r="H201">
        <v>5</v>
      </c>
      <c r="I201">
        <v>2</v>
      </c>
      <c r="J201">
        <v>0</v>
      </c>
      <c r="K201">
        <v>0</v>
      </c>
      <c r="L201">
        <v>2</v>
      </c>
      <c r="M201">
        <v>4</v>
      </c>
      <c r="N201" s="28" t="s">
        <v>287</v>
      </c>
      <c r="O201" t="s">
        <v>1445</v>
      </c>
      <c r="P201" s="15" t="s">
        <v>153</v>
      </c>
      <c r="Q201">
        <v>0</v>
      </c>
      <c r="R201" s="28" t="s">
        <v>402</v>
      </c>
      <c r="S201">
        <v>160</v>
      </c>
      <c r="T201">
        <v>1</v>
      </c>
      <c r="V201">
        <v>0</v>
      </c>
      <c r="X201">
        <v>3</v>
      </c>
      <c r="Z201">
        <v>0</v>
      </c>
      <c r="AA201">
        <v>0</v>
      </c>
      <c r="AB201">
        <v>0</v>
      </c>
      <c r="AD201">
        <v>3</v>
      </c>
      <c r="AE201" t="s">
        <v>889</v>
      </c>
      <c r="AF201">
        <v>2</v>
      </c>
      <c r="AH201">
        <v>2</v>
      </c>
      <c r="AJ201">
        <v>34</v>
      </c>
      <c r="AK201">
        <v>176</v>
      </c>
      <c r="AL201">
        <v>19</v>
      </c>
      <c r="AM201">
        <v>162</v>
      </c>
      <c r="AN201">
        <v>250</v>
      </c>
      <c r="AO201">
        <v>103</v>
      </c>
      <c r="AP201">
        <v>137</v>
      </c>
      <c r="AQ201" t="s">
        <v>154</v>
      </c>
      <c r="AR201" t="s">
        <v>156</v>
      </c>
      <c r="AS201" s="1">
        <v>0</v>
      </c>
      <c r="AT201" s="1">
        <v>445</v>
      </c>
      <c r="AU201" s="1">
        <v>1</v>
      </c>
      <c r="AV201" s="1">
        <v>0</v>
      </c>
      <c r="AW201" s="1">
        <v>0</v>
      </c>
      <c r="AX201" s="1">
        <v>0</v>
      </c>
      <c r="AY201" s="1">
        <v>0</v>
      </c>
      <c r="AZ201" s="1">
        <v>405</v>
      </c>
      <c r="BA201" s="1">
        <v>1</v>
      </c>
      <c r="BB201" s="1">
        <v>0</v>
      </c>
      <c r="BC201" s="1">
        <v>120</v>
      </c>
      <c r="BD201" s="1">
        <v>2</v>
      </c>
      <c r="BE201" s="1">
        <v>0</v>
      </c>
      <c r="BF201" s="1">
        <v>60</v>
      </c>
      <c r="BG201" s="1">
        <v>1</v>
      </c>
      <c r="BH201" s="1">
        <v>0</v>
      </c>
      <c r="BI201" s="1">
        <v>0</v>
      </c>
      <c r="BJ201" s="1">
        <v>0</v>
      </c>
      <c r="BK201" s="1">
        <v>0</v>
      </c>
      <c r="BL201" s="1">
        <v>255</v>
      </c>
      <c r="BM201" s="1">
        <v>3</v>
      </c>
      <c r="BN201" s="1">
        <v>0</v>
      </c>
      <c r="BO201" s="1">
        <v>0</v>
      </c>
      <c r="BP201" s="1">
        <v>0</v>
      </c>
      <c r="BQ201" s="1">
        <v>0</v>
      </c>
      <c r="BR201" s="1">
        <v>0</v>
      </c>
      <c r="BS201" s="1">
        <v>0</v>
      </c>
      <c r="BT201" s="1">
        <v>45</v>
      </c>
      <c r="BU201" s="1">
        <v>1</v>
      </c>
      <c r="BV201" s="1">
        <v>0</v>
      </c>
      <c r="BW201" s="1">
        <v>0</v>
      </c>
      <c r="BX201" s="1">
        <v>0</v>
      </c>
      <c r="BY201" s="1">
        <v>0</v>
      </c>
      <c r="BZ201" s="1">
        <v>0</v>
      </c>
      <c r="CA201" s="1">
        <v>0</v>
      </c>
      <c r="CB201" s="1">
        <v>15</v>
      </c>
      <c r="CC201" s="1">
        <v>1</v>
      </c>
      <c r="CD201" s="1">
        <v>90</v>
      </c>
      <c r="CE201" s="1">
        <v>2</v>
      </c>
      <c r="CF201" s="1">
        <v>0</v>
      </c>
      <c r="CG201" s="1">
        <v>0</v>
      </c>
      <c r="CH201" s="1">
        <v>0</v>
      </c>
      <c r="CI201" s="1">
        <v>0</v>
      </c>
      <c r="CJ201" s="13">
        <f>SUM(AT201,AW201,AZ201,BC201,BF201,BI201,BL201,BO201,BR201,BT201,BV201,BX201,BZ201,CB201,CD201,CF201,CH201)/60</f>
        <v>23.916666666666668</v>
      </c>
      <c r="CK201" s="1">
        <v>0</v>
      </c>
      <c r="CL201" s="1">
        <v>445</v>
      </c>
      <c r="CM201" s="1">
        <v>1</v>
      </c>
      <c r="CN201" s="1">
        <v>0</v>
      </c>
      <c r="CO201" s="1">
        <v>0</v>
      </c>
      <c r="CP201" s="1">
        <v>0</v>
      </c>
      <c r="CQ201" s="1">
        <v>0</v>
      </c>
      <c r="CR201" s="1">
        <v>405</v>
      </c>
      <c r="CS201" s="1">
        <v>1</v>
      </c>
      <c r="CT201" s="1">
        <v>0</v>
      </c>
      <c r="CU201" s="1">
        <v>120</v>
      </c>
      <c r="CV201" s="1">
        <v>2</v>
      </c>
      <c r="CW201" s="1">
        <v>0</v>
      </c>
      <c r="CX201" s="1">
        <v>60</v>
      </c>
      <c r="CY201" s="1">
        <v>1</v>
      </c>
      <c r="CZ201" s="1">
        <v>0</v>
      </c>
      <c r="DA201" s="1">
        <v>0</v>
      </c>
      <c r="DB201" s="1">
        <v>0</v>
      </c>
      <c r="DC201" s="1">
        <v>90</v>
      </c>
      <c r="DD201" s="1">
        <v>255</v>
      </c>
      <c r="DE201" s="1">
        <v>5</v>
      </c>
      <c r="DF201" s="1">
        <v>0</v>
      </c>
      <c r="DG201" s="1">
        <v>0</v>
      </c>
      <c r="DH201" s="1">
        <v>0</v>
      </c>
      <c r="DI201" s="1">
        <v>0</v>
      </c>
      <c r="DJ201" s="1">
        <v>0</v>
      </c>
      <c r="DK201" s="1">
        <v>0</v>
      </c>
      <c r="DL201" s="1">
        <v>45</v>
      </c>
      <c r="DM201" s="1">
        <v>1</v>
      </c>
      <c r="DN201" s="1">
        <v>0</v>
      </c>
      <c r="DO201" s="1">
        <v>0</v>
      </c>
      <c r="DP201" s="1">
        <v>0</v>
      </c>
      <c r="DQ201" s="1">
        <v>0</v>
      </c>
      <c r="DR201" s="1">
        <v>0</v>
      </c>
      <c r="DS201" s="1">
        <v>0</v>
      </c>
      <c r="DT201" s="1">
        <v>15</v>
      </c>
      <c r="DU201" s="1">
        <v>1</v>
      </c>
      <c r="DV201" s="1">
        <v>90</v>
      </c>
      <c r="DW201" s="1">
        <v>2</v>
      </c>
      <c r="DX201" s="1">
        <v>0</v>
      </c>
      <c r="DY201" s="1">
        <v>0</v>
      </c>
      <c r="DZ201" s="1">
        <v>0</v>
      </c>
      <c r="EA201" s="1">
        <v>0</v>
      </c>
      <c r="EB201" s="13">
        <f>SUM(CL201,CO201,CR201,CU201,CX201,DA201,DD201,DG201,DJ201,DL201,DN201,DP201,DR201,DT201,DV201,DX201,DZ201)/60</f>
        <v>23.916666666666668</v>
      </c>
      <c r="FT201" s="13">
        <f>SUM(ED201,EG201,EJ201,EM201,EP201,ES201,EV201,EY201,FB201,FD201,FF201,FH201,FJ201,FL201,FN201,FP201,FR201)/60</f>
        <v>0</v>
      </c>
      <c r="FU201">
        <f>IF(OR(AT201=0,AND(CL201&lt;&gt;"",CL201=0),AND(ED201&lt;&gt;"",ED201=0)),1,0)</f>
        <v>0</v>
      </c>
      <c r="FV201">
        <f>IF(OR(AZ201=0,AND(CR201&lt;&gt;"",CR201=0),AND(EJ201&lt;&gt;"",EJ201=0)),1,0)</f>
        <v>0</v>
      </c>
      <c r="FW201">
        <v>0</v>
      </c>
      <c r="FX201">
        <v>0</v>
      </c>
      <c r="FY201">
        <v>0</v>
      </c>
      <c r="FZ201" s="54">
        <v>0</v>
      </c>
    </row>
    <row r="202" spans="1:182" ht="13">
      <c r="A202">
        <v>37</v>
      </c>
      <c r="B202">
        <v>1</v>
      </c>
      <c r="C202">
        <v>2</v>
      </c>
      <c r="D202">
        <v>6</v>
      </c>
      <c r="E202">
        <v>2</v>
      </c>
      <c r="F202">
        <v>0</v>
      </c>
      <c r="G202">
        <v>6</v>
      </c>
      <c r="H202">
        <v>3</v>
      </c>
      <c r="I202">
        <v>2</v>
      </c>
      <c r="J202">
        <v>0</v>
      </c>
      <c r="K202">
        <v>0</v>
      </c>
      <c r="L202">
        <v>1</v>
      </c>
      <c r="M202">
        <v>0</v>
      </c>
      <c r="N202" s="28" t="s">
        <v>307</v>
      </c>
      <c r="O202" t="s">
        <v>1447</v>
      </c>
      <c r="P202" s="15" t="s">
        <v>153</v>
      </c>
      <c r="Q202">
        <v>0</v>
      </c>
      <c r="R202" s="28" t="s">
        <v>385</v>
      </c>
      <c r="S202">
        <v>60</v>
      </c>
      <c r="T202">
        <v>1</v>
      </c>
      <c r="V202">
        <v>2</v>
      </c>
      <c r="X202">
        <v>2</v>
      </c>
      <c r="Z202">
        <v>2</v>
      </c>
      <c r="AA202">
        <v>0</v>
      </c>
      <c r="AB202">
        <v>2</v>
      </c>
      <c r="AD202">
        <v>2</v>
      </c>
      <c r="AE202" t="s">
        <v>759</v>
      </c>
      <c r="AF202">
        <v>2</v>
      </c>
      <c r="AH202">
        <v>1</v>
      </c>
      <c r="AJ202">
        <v>9</v>
      </c>
      <c r="AK202">
        <v>14</v>
      </c>
      <c r="AL202">
        <v>18</v>
      </c>
      <c r="AM202">
        <v>27</v>
      </c>
      <c r="AN202">
        <v>137</v>
      </c>
      <c r="AO202">
        <v>14</v>
      </c>
      <c r="AP202">
        <v>45</v>
      </c>
      <c r="AQ202" t="s">
        <v>154</v>
      </c>
      <c r="AR202" t="s">
        <v>155</v>
      </c>
      <c r="AS202" s="1">
        <v>0</v>
      </c>
      <c r="AT202" s="1">
        <v>545</v>
      </c>
      <c r="AU202" s="1">
        <v>1</v>
      </c>
      <c r="AV202" s="1">
        <v>0</v>
      </c>
      <c r="AW202" s="1">
        <v>30</v>
      </c>
      <c r="AX202" s="1">
        <v>1</v>
      </c>
      <c r="AY202" s="1">
        <v>0</v>
      </c>
      <c r="AZ202" s="1">
        <v>490</v>
      </c>
      <c r="BA202" s="1">
        <v>1</v>
      </c>
      <c r="BB202" s="1">
        <v>0</v>
      </c>
      <c r="BC202" s="1">
        <v>90</v>
      </c>
      <c r="BD202" s="1">
        <v>2</v>
      </c>
      <c r="BE202" s="1">
        <v>0</v>
      </c>
      <c r="BF202" s="1">
        <v>0</v>
      </c>
      <c r="BG202" s="1">
        <v>0</v>
      </c>
      <c r="BH202" s="1">
        <v>0</v>
      </c>
      <c r="BI202" s="1">
        <v>0</v>
      </c>
      <c r="BJ202" s="1">
        <v>0</v>
      </c>
      <c r="BK202" s="1">
        <v>0</v>
      </c>
      <c r="BL202" s="1">
        <v>140</v>
      </c>
      <c r="BM202" s="1">
        <v>2</v>
      </c>
      <c r="BN202" s="1">
        <v>0</v>
      </c>
      <c r="BO202" s="1">
        <v>90</v>
      </c>
      <c r="BP202" s="1">
        <v>1</v>
      </c>
      <c r="BQ202" s="1">
        <v>0</v>
      </c>
      <c r="BR202" s="1">
        <v>0</v>
      </c>
      <c r="BS202" s="1">
        <v>0</v>
      </c>
      <c r="BT202" s="1">
        <v>20</v>
      </c>
      <c r="BU202" s="1">
        <v>1</v>
      </c>
      <c r="BV202" s="1">
        <v>0</v>
      </c>
      <c r="BW202" s="1">
        <v>0</v>
      </c>
      <c r="BX202" s="1">
        <v>0</v>
      </c>
      <c r="BY202" s="1">
        <v>0</v>
      </c>
      <c r="BZ202" s="1">
        <v>0</v>
      </c>
      <c r="CA202" s="1">
        <v>0</v>
      </c>
      <c r="CB202" s="1">
        <v>0</v>
      </c>
      <c r="CC202" s="1">
        <v>0</v>
      </c>
      <c r="CD202" s="1">
        <v>20</v>
      </c>
      <c r="CE202" s="1">
        <v>1</v>
      </c>
      <c r="CF202" s="1">
        <v>0</v>
      </c>
      <c r="CG202" s="1">
        <v>0</v>
      </c>
      <c r="CH202" s="1">
        <v>0</v>
      </c>
      <c r="CI202" s="1">
        <v>0</v>
      </c>
      <c r="CJ202" s="13">
        <f>SUM(AT202,AW202,AZ202,BC202,BF202,BI202,BL202,BO202,BR202,BT202,BV202,BX202,BZ202,CB202,CD202,CF202,CH202)/60</f>
        <v>23.75</v>
      </c>
      <c r="EB202" s="13">
        <f>SUM(CL202,CO202,CR202,CU202,CX202,DA202,DD202,DG202,DJ202,DL202,DN202,DP202,DR202,DT202,DV202,DX202,DZ202)/60</f>
        <v>0</v>
      </c>
      <c r="EC202" s="1">
        <v>0</v>
      </c>
      <c r="ED202" s="1">
        <v>545</v>
      </c>
      <c r="EE202" s="1">
        <v>1</v>
      </c>
      <c r="EF202" s="1">
        <v>0</v>
      </c>
      <c r="EG202" s="1">
        <v>30</v>
      </c>
      <c r="EH202" s="1">
        <v>1</v>
      </c>
      <c r="EI202" s="1">
        <v>0</v>
      </c>
      <c r="EJ202" s="1">
        <v>490</v>
      </c>
      <c r="EK202" s="1">
        <v>1</v>
      </c>
      <c r="EL202" s="1">
        <v>0</v>
      </c>
      <c r="EM202" s="1">
        <v>90</v>
      </c>
      <c r="EN202" s="1">
        <v>2</v>
      </c>
      <c r="EO202" s="1">
        <v>0</v>
      </c>
      <c r="EP202" s="1">
        <v>0</v>
      </c>
      <c r="EQ202" s="1">
        <v>0</v>
      </c>
      <c r="ER202" s="1">
        <v>0</v>
      </c>
      <c r="ES202" s="1">
        <v>0</v>
      </c>
      <c r="ET202" s="1">
        <v>0</v>
      </c>
      <c r="EU202" s="1">
        <v>0</v>
      </c>
      <c r="EV202" s="1">
        <v>140</v>
      </c>
      <c r="EW202" s="1">
        <v>2</v>
      </c>
      <c r="EX202" s="1">
        <v>0</v>
      </c>
      <c r="EY202" s="1">
        <v>90</v>
      </c>
      <c r="EZ202" s="1">
        <v>1</v>
      </c>
      <c r="FA202" s="1">
        <v>0</v>
      </c>
      <c r="FB202" s="1">
        <v>0</v>
      </c>
      <c r="FC202" s="1">
        <v>0</v>
      </c>
      <c r="FD202" s="1">
        <v>20</v>
      </c>
      <c r="FE202" s="1">
        <v>1</v>
      </c>
      <c r="FF202" s="1">
        <v>0</v>
      </c>
      <c r="FG202" s="1">
        <v>0</v>
      </c>
      <c r="FH202" s="1">
        <v>0</v>
      </c>
      <c r="FI202" s="1">
        <v>0</v>
      </c>
      <c r="FJ202" s="1">
        <v>0</v>
      </c>
      <c r="FK202" s="1">
        <v>0</v>
      </c>
      <c r="FL202" s="1">
        <v>0</v>
      </c>
      <c r="FM202" s="1">
        <v>0</v>
      </c>
      <c r="FN202" s="1">
        <v>20</v>
      </c>
      <c r="FO202" s="1">
        <v>1</v>
      </c>
      <c r="FP202" s="1">
        <v>0</v>
      </c>
      <c r="FQ202" s="1">
        <v>0</v>
      </c>
      <c r="FR202" s="1">
        <v>0</v>
      </c>
      <c r="FS202" s="1">
        <v>0</v>
      </c>
      <c r="FT202" s="13">
        <f>SUM(ED202,EG202,EJ202,EM202,EP202,ES202,EV202,EY202,FB202,FD202,FF202,FH202,FJ202,FL202,FN202,FP202,FR202)/60</f>
        <v>23.75</v>
      </c>
      <c r="FU202">
        <f>IF(OR(AT202=0,AND(CL202&lt;&gt;"",CL202=0),AND(ED202&lt;&gt;"",ED202=0)),1,0)</f>
        <v>0</v>
      </c>
      <c r="FV202">
        <f>IF(OR(AZ202=0,AND(CR202&lt;&gt;"",CR202=0),AND(EJ202&lt;&gt;"",EJ202=0)),1,0)</f>
        <v>0</v>
      </c>
      <c r="FW202">
        <v>0</v>
      </c>
      <c r="FX202">
        <v>0</v>
      </c>
      <c r="FY202">
        <v>0</v>
      </c>
      <c r="FZ202" s="54">
        <v>0</v>
      </c>
    </row>
    <row r="203" spans="1:182" ht="13">
      <c r="A203">
        <v>38</v>
      </c>
      <c r="B203">
        <v>2</v>
      </c>
      <c r="C203">
        <v>2</v>
      </c>
      <c r="D203">
        <v>6</v>
      </c>
      <c r="E203">
        <v>1</v>
      </c>
      <c r="F203">
        <v>0</v>
      </c>
      <c r="G203">
        <v>1</v>
      </c>
      <c r="H203">
        <v>1</v>
      </c>
      <c r="I203">
        <v>7</v>
      </c>
      <c r="J203">
        <v>1</v>
      </c>
      <c r="K203">
        <v>0</v>
      </c>
      <c r="L203">
        <v>3</v>
      </c>
      <c r="M203">
        <v>1</v>
      </c>
      <c r="N203" s="28" t="s">
        <v>291</v>
      </c>
      <c r="O203" t="s">
        <v>1448</v>
      </c>
      <c r="P203" s="15" t="s">
        <v>157</v>
      </c>
      <c r="Q203">
        <v>0</v>
      </c>
      <c r="R203" s="28" t="s">
        <v>360</v>
      </c>
      <c r="S203">
        <v>240</v>
      </c>
      <c r="T203">
        <v>1</v>
      </c>
      <c r="V203">
        <v>1</v>
      </c>
      <c r="X203">
        <v>2</v>
      </c>
      <c r="Z203">
        <v>1</v>
      </c>
      <c r="AA203">
        <v>0</v>
      </c>
      <c r="AB203">
        <v>1</v>
      </c>
      <c r="AD203">
        <v>2</v>
      </c>
      <c r="AE203" t="s">
        <v>891</v>
      </c>
      <c r="AF203">
        <v>1</v>
      </c>
      <c r="AH203">
        <v>1</v>
      </c>
      <c r="AJ203">
        <v>34</v>
      </c>
      <c r="AK203">
        <v>26</v>
      </c>
      <c r="AL203">
        <v>16</v>
      </c>
      <c r="AM203">
        <v>26</v>
      </c>
      <c r="AN203">
        <v>227</v>
      </c>
      <c r="AO203">
        <v>2180</v>
      </c>
      <c r="AP203">
        <v>98</v>
      </c>
      <c r="AQ203" t="s">
        <v>154</v>
      </c>
      <c r="AR203" t="s">
        <v>155</v>
      </c>
      <c r="AS203" s="1">
        <v>0</v>
      </c>
      <c r="AT203" s="1">
        <v>480</v>
      </c>
      <c r="AU203" s="1">
        <v>1</v>
      </c>
      <c r="AV203" s="1">
        <v>0</v>
      </c>
      <c r="AW203" s="1">
        <v>90</v>
      </c>
      <c r="AX203" s="1">
        <v>1</v>
      </c>
      <c r="AY203" s="1">
        <v>0</v>
      </c>
      <c r="AZ203" s="1">
        <v>405</v>
      </c>
      <c r="BA203" s="1">
        <v>2</v>
      </c>
      <c r="BB203" s="1">
        <v>0</v>
      </c>
      <c r="BC203" s="1">
        <v>120</v>
      </c>
      <c r="BD203" s="1">
        <v>2</v>
      </c>
      <c r="BE203" s="1">
        <v>0</v>
      </c>
      <c r="BF203" s="1">
        <v>0</v>
      </c>
      <c r="BG203" s="1">
        <v>0</v>
      </c>
      <c r="BH203" s="1">
        <v>0</v>
      </c>
      <c r="BI203" s="1">
        <v>0</v>
      </c>
      <c r="BJ203" s="1">
        <v>0</v>
      </c>
      <c r="BK203" s="1">
        <v>0</v>
      </c>
      <c r="BL203" s="1">
        <v>180</v>
      </c>
      <c r="BM203" s="1">
        <v>1</v>
      </c>
      <c r="BN203" s="1">
        <v>0</v>
      </c>
      <c r="BO203" s="1">
        <v>0</v>
      </c>
      <c r="BP203" s="1">
        <v>0</v>
      </c>
      <c r="BQ203" s="1">
        <v>0</v>
      </c>
      <c r="BR203" s="1">
        <v>0</v>
      </c>
      <c r="BS203" s="1">
        <v>0</v>
      </c>
      <c r="BT203" s="1">
        <v>75</v>
      </c>
      <c r="BU203" s="1">
        <v>1</v>
      </c>
      <c r="BV203" s="1">
        <v>0</v>
      </c>
      <c r="BW203" s="1">
        <v>0</v>
      </c>
      <c r="BX203" s="1">
        <v>0</v>
      </c>
      <c r="BY203" s="1">
        <v>0</v>
      </c>
      <c r="BZ203" s="1">
        <v>0</v>
      </c>
      <c r="CA203" s="1">
        <v>0</v>
      </c>
      <c r="CB203" s="1">
        <v>0</v>
      </c>
      <c r="CC203" s="1">
        <v>0</v>
      </c>
      <c r="CD203" s="1">
        <v>75</v>
      </c>
      <c r="CE203" s="1">
        <v>1</v>
      </c>
      <c r="CF203" s="1">
        <v>0</v>
      </c>
      <c r="CG203" s="1">
        <v>0</v>
      </c>
      <c r="CH203" s="1">
        <v>0</v>
      </c>
      <c r="CI203" s="1">
        <v>0</v>
      </c>
      <c r="CJ203" s="13">
        <f>SUM(AT203,AW203,AZ203,BC203,BF203,BI203,BL203,BO203,BR203,BT203,BV203,BX203,BZ203,CB203,CD203,CF203,CH203)/60</f>
        <v>23.75</v>
      </c>
      <c r="EB203" s="13">
        <f>SUM(CL203,CO203,CR203,CU203,CX203,DA203,DD203,DG203,DJ203,DL203,DN203,DP203,DR203,DT203,DV203,DX203,DZ203)/60</f>
        <v>0</v>
      </c>
      <c r="EC203" s="1">
        <v>0</v>
      </c>
      <c r="ED203" s="1">
        <v>510</v>
      </c>
      <c r="EE203" s="1">
        <v>2</v>
      </c>
      <c r="EF203" s="1">
        <v>0</v>
      </c>
      <c r="EG203" s="1">
        <v>90</v>
      </c>
      <c r="EH203" s="1">
        <v>1</v>
      </c>
      <c r="EI203" s="1">
        <v>140</v>
      </c>
      <c r="EJ203" s="1">
        <v>450</v>
      </c>
      <c r="EK203" s="1">
        <v>4</v>
      </c>
      <c r="EL203" s="1">
        <v>0</v>
      </c>
      <c r="EM203" s="1">
        <v>60</v>
      </c>
      <c r="EN203" s="1">
        <v>1</v>
      </c>
      <c r="EO203" s="1">
        <v>0</v>
      </c>
      <c r="EP203" s="1">
        <v>0</v>
      </c>
      <c r="EQ203" s="1">
        <v>0</v>
      </c>
      <c r="ER203" s="1">
        <v>0</v>
      </c>
      <c r="ES203" s="1">
        <v>0</v>
      </c>
      <c r="ET203" s="1">
        <v>0</v>
      </c>
      <c r="EU203" s="1">
        <v>0</v>
      </c>
      <c r="EV203" s="1">
        <v>180</v>
      </c>
      <c r="EW203" s="1">
        <v>1</v>
      </c>
      <c r="EX203" s="1">
        <v>0</v>
      </c>
      <c r="EY203" s="1">
        <v>0</v>
      </c>
      <c r="EZ203" s="1">
        <v>0</v>
      </c>
      <c r="FA203" s="1">
        <v>0</v>
      </c>
      <c r="FB203" s="1">
        <v>0</v>
      </c>
      <c r="FC203" s="1">
        <v>0</v>
      </c>
      <c r="FD203" s="1">
        <v>75</v>
      </c>
      <c r="FE203" s="1">
        <v>1</v>
      </c>
      <c r="FF203" s="1">
        <v>0</v>
      </c>
      <c r="FG203" s="1">
        <v>0</v>
      </c>
      <c r="FH203" s="1">
        <v>0</v>
      </c>
      <c r="FI203" s="1">
        <v>0</v>
      </c>
      <c r="FJ203" s="1">
        <v>0</v>
      </c>
      <c r="FK203" s="1">
        <v>0</v>
      </c>
      <c r="FL203" s="1">
        <v>0</v>
      </c>
      <c r="FM203" s="1">
        <v>0</v>
      </c>
      <c r="FN203" s="1">
        <v>75</v>
      </c>
      <c r="FO203" s="1">
        <v>1</v>
      </c>
      <c r="FP203" s="1">
        <v>0</v>
      </c>
      <c r="FQ203" s="1">
        <v>0</v>
      </c>
      <c r="FR203" s="1">
        <v>0</v>
      </c>
      <c r="FS203" s="1">
        <v>0</v>
      </c>
      <c r="FT203" s="13">
        <f>SUM(ED203,EG203,EJ203,EM203,EP203,ES203,EV203,EY203,FB203,FD203,FF203,FH203,FJ203,FL203,FN203,FP203,FR203)/60</f>
        <v>24</v>
      </c>
      <c r="FU203">
        <f>IF(OR(AT203=0,AND(CL203&lt;&gt;"",CL203=0),AND(ED203&lt;&gt;"",ED203=0)),1,0)</f>
        <v>0</v>
      </c>
      <c r="FV203">
        <f>IF(OR(AZ203=0,AND(CR203&lt;&gt;"",CR203=0),AND(EJ203&lt;&gt;"",EJ203=0)),1,0)</f>
        <v>0</v>
      </c>
      <c r="FW203">
        <v>0</v>
      </c>
      <c r="FX203">
        <v>0</v>
      </c>
      <c r="FY203">
        <v>0</v>
      </c>
      <c r="FZ203" s="54">
        <v>0</v>
      </c>
    </row>
    <row r="204" spans="1:182" ht="13">
      <c r="A204">
        <v>40</v>
      </c>
      <c r="B204">
        <v>1</v>
      </c>
      <c r="C204">
        <v>4</v>
      </c>
      <c r="D204">
        <v>6</v>
      </c>
      <c r="E204">
        <v>1</v>
      </c>
      <c r="F204">
        <v>0</v>
      </c>
      <c r="G204">
        <v>4</v>
      </c>
      <c r="H204">
        <v>5</v>
      </c>
      <c r="I204">
        <v>2</v>
      </c>
      <c r="J204">
        <v>1</v>
      </c>
      <c r="K204">
        <v>0</v>
      </c>
      <c r="L204">
        <v>2</v>
      </c>
      <c r="M204">
        <v>0</v>
      </c>
      <c r="N204" s="28" t="s">
        <v>295</v>
      </c>
      <c r="O204" t="s">
        <v>1450</v>
      </c>
      <c r="P204" s="15" t="s">
        <v>157</v>
      </c>
      <c r="Q204">
        <v>0</v>
      </c>
      <c r="R204" s="28" t="s">
        <v>384</v>
      </c>
      <c r="S204">
        <v>180</v>
      </c>
      <c r="T204">
        <v>1</v>
      </c>
      <c r="U204" t="s">
        <v>476</v>
      </c>
      <c r="V204">
        <v>0</v>
      </c>
      <c r="X204">
        <v>3</v>
      </c>
      <c r="Z204">
        <v>2</v>
      </c>
      <c r="AA204">
        <v>0</v>
      </c>
      <c r="AB204">
        <v>0</v>
      </c>
      <c r="AD204">
        <v>3</v>
      </c>
      <c r="AE204" t="s">
        <v>862</v>
      </c>
      <c r="AF204">
        <v>1</v>
      </c>
      <c r="AH204">
        <v>1</v>
      </c>
      <c r="AJ204">
        <v>27</v>
      </c>
      <c r="AK204">
        <v>15</v>
      </c>
      <c r="AL204">
        <v>21</v>
      </c>
      <c r="AM204">
        <v>172</v>
      </c>
      <c r="AN204">
        <v>260</v>
      </c>
      <c r="AO204">
        <v>155</v>
      </c>
      <c r="AP204">
        <v>101</v>
      </c>
      <c r="AQ204" t="s">
        <v>154</v>
      </c>
      <c r="AR204" t="s">
        <v>155</v>
      </c>
      <c r="AS204" s="1">
        <v>0</v>
      </c>
      <c r="AT204" s="1">
        <v>385</v>
      </c>
      <c r="AU204" s="1">
        <v>1</v>
      </c>
      <c r="AV204" s="1">
        <v>0</v>
      </c>
      <c r="AW204" s="1">
        <v>90</v>
      </c>
      <c r="AX204" s="1">
        <v>2</v>
      </c>
      <c r="AY204" s="1">
        <v>0</v>
      </c>
      <c r="AZ204" s="1">
        <v>435</v>
      </c>
      <c r="BA204" s="1">
        <v>1</v>
      </c>
      <c r="BB204" s="1">
        <v>0</v>
      </c>
      <c r="BC204" s="1">
        <v>60</v>
      </c>
      <c r="BD204" s="1">
        <v>1</v>
      </c>
      <c r="BE204" s="1">
        <v>0</v>
      </c>
      <c r="BF204" s="1">
        <v>0</v>
      </c>
      <c r="BG204" s="1">
        <v>0</v>
      </c>
      <c r="BH204" s="1">
        <v>0</v>
      </c>
      <c r="BI204" s="1">
        <v>0</v>
      </c>
      <c r="BJ204" s="1">
        <v>0</v>
      </c>
      <c r="BK204" s="1">
        <v>0</v>
      </c>
      <c r="BL204" s="1">
        <v>90</v>
      </c>
      <c r="BM204" s="1">
        <v>1</v>
      </c>
      <c r="BN204" s="1">
        <v>0</v>
      </c>
      <c r="BO204" s="1">
        <v>0</v>
      </c>
      <c r="BP204" s="1">
        <v>0</v>
      </c>
      <c r="BQ204" s="1">
        <v>0</v>
      </c>
      <c r="BR204" s="1">
        <v>175</v>
      </c>
      <c r="BS204" s="1">
        <v>1</v>
      </c>
      <c r="BT204" s="1">
        <v>45</v>
      </c>
      <c r="BU204" s="1">
        <v>1</v>
      </c>
      <c r="BV204" s="1">
        <v>0</v>
      </c>
      <c r="BW204" s="1">
        <v>0</v>
      </c>
      <c r="BX204" s="1">
        <v>0</v>
      </c>
      <c r="BY204" s="1">
        <v>0</v>
      </c>
      <c r="BZ204" s="1">
        <v>30</v>
      </c>
      <c r="CA204" s="1">
        <v>1</v>
      </c>
      <c r="CB204" s="1">
        <v>0</v>
      </c>
      <c r="CC204" s="1">
        <v>0</v>
      </c>
      <c r="CD204" s="1">
        <v>90</v>
      </c>
      <c r="CE204" s="1">
        <v>2</v>
      </c>
      <c r="CF204" s="1">
        <v>0</v>
      </c>
      <c r="CG204" s="1">
        <v>0</v>
      </c>
      <c r="CH204" s="1">
        <v>30</v>
      </c>
      <c r="CI204" s="1">
        <v>1</v>
      </c>
      <c r="CJ204" s="13">
        <f>SUM(AT204,AW204,AZ204,BC204,BF204,BI204,BL204,BO204,BR204,BT204,BV204,BX204,BZ204,CB204,CD204,CF204,CH204)/60</f>
        <v>23.833333333333332</v>
      </c>
      <c r="EB204" s="13">
        <f>SUM(CL204,CO204,CR204,CU204,CX204,DA204,DD204,DG204,DJ204,DL204,DN204,DP204,DR204,DT204,DV204,DX204,DZ204)/60</f>
        <v>0</v>
      </c>
      <c r="EC204" s="1">
        <v>0</v>
      </c>
      <c r="ED204" s="1">
        <v>440</v>
      </c>
      <c r="EE204" s="1">
        <v>1</v>
      </c>
      <c r="EF204" s="1">
        <v>0</v>
      </c>
      <c r="EG204" s="1">
        <v>30</v>
      </c>
      <c r="EH204" s="1">
        <v>1</v>
      </c>
      <c r="EI204" s="1">
        <v>0</v>
      </c>
      <c r="EJ204" s="1">
        <v>410</v>
      </c>
      <c r="EK204" s="1">
        <v>1</v>
      </c>
      <c r="EL204" s="1">
        <v>0</v>
      </c>
      <c r="EM204" s="1">
        <v>60</v>
      </c>
      <c r="EN204" s="1">
        <v>1</v>
      </c>
      <c r="EO204" s="1">
        <v>0</v>
      </c>
      <c r="EP204" s="1">
        <v>0</v>
      </c>
      <c r="EQ204" s="1">
        <v>0</v>
      </c>
      <c r="ER204" s="1">
        <v>0</v>
      </c>
      <c r="ES204" s="1">
        <v>0</v>
      </c>
      <c r="ET204" s="1">
        <v>0</v>
      </c>
      <c r="EU204" s="1">
        <v>0</v>
      </c>
      <c r="EV204" s="1">
        <v>295</v>
      </c>
      <c r="EW204" s="1">
        <v>3</v>
      </c>
      <c r="EX204" s="1">
        <v>0</v>
      </c>
      <c r="EY204" s="1">
        <v>0</v>
      </c>
      <c r="EZ204" s="1">
        <v>0</v>
      </c>
      <c r="FA204" s="1">
        <v>0</v>
      </c>
      <c r="FB204" s="1">
        <v>0</v>
      </c>
      <c r="FC204" s="1">
        <v>0</v>
      </c>
      <c r="FD204" s="1">
        <v>45</v>
      </c>
      <c r="FE204" s="1">
        <v>1</v>
      </c>
      <c r="FF204" s="1">
        <v>0</v>
      </c>
      <c r="FG204" s="1">
        <v>0</v>
      </c>
      <c r="FH204" s="1">
        <v>0</v>
      </c>
      <c r="FI204" s="1">
        <v>0</v>
      </c>
      <c r="FJ204" s="1">
        <v>30</v>
      </c>
      <c r="FK204" s="1">
        <v>1</v>
      </c>
      <c r="FL204" s="1">
        <v>0</v>
      </c>
      <c r="FM204" s="1">
        <v>0</v>
      </c>
      <c r="FN204" s="1">
        <v>90</v>
      </c>
      <c r="FO204" s="1">
        <v>2</v>
      </c>
      <c r="FP204" s="1">
        <v>0</v>
      </c>
      <c r="FQ204" s="1">
        <v>0</v>
      </c>
      <c r="FR204" s="1">
        <v>30</v>
      </c>
      <c r="FS204" s="1">
        <v>1</v>
      </c>
      <c r="FT204" s="13">
        <f>SUM(ED204,EG204,EJ204,EM204,EP204,ES204,EV204,EY204,FB204,FD204,FF204,FH204,FJ204,FL204,FN204,FP204,FR204)/60</f>
        <v>23.833333333333332</v>
      </c>
      <c r="FU204">
        <f>IF(OR(AT204=0,AND(CL204&lt;&gt;"",CL204=0),AND(ED204&lt;&gt;"",ED204=0)),1,0)</f>
        <v>0</v>
      </c>
      <c r="FV204">
        <f>IF(OR(AZ204=0,AND(CR204&lt;&gt;"",CR204=0),AND(EJ204&lt;&gt;"",EJ204=0)),1,0)</f>
        <v>0</v>
      </c>
      <c r="FW204">
        <v>0</v>
      </c>
      <c r="FX204">
        <v>0</v>
      </c>
      <c r="FY204">
        <v>0</v>
      </c>
      <c r="FZ204" s="54">
        <v>0</v>
      </c>
    </row>
    <row r="205" spans="1:182" ht="12.75" customHeight="1">
      <c r="A205">
        <v>41</v>
      </c>
      <c r="B205">
        <v>2</v>
      </c>
      <c r="C205">
        <v>5</v>
      </c>
      <c r="D205">
        <v>6</v>
      </c>
      <c r="E205">
        <v>2</v>
      </c>
      <c r="F205">
        <v>0</v>
      </c>
      <c r="G205">
        <v>10</v>
      </c>
      <c r="H205">
        <v>5</v>
      </c>
      <c r="I205">
        <v>1</v>
      </c>
      <c r="J205">
        <v>0</v>
      </c>
      <c r="K205">
        <v>0</v>
      </c>
      <c r="L205">
        <v>2</v>
      </c>
      <c r="M205">
        <v>1</v>
      </c>
      <c r="N205" s="28" t="s">
        <v>287</v>
      </c>
      <c r="O205" t="s">
        <v>1451</v>
      </c>
      <c r="P205" s="15" t="s">
        <v>153</v>
      </c>
      <c r="Q205">
        <v>0</v>
      </c>
      <c r="R205" s="28" t="s">
        <v>388</v>
      </c>
      <c r="S205">
        <v>90</v>
      </c>
      <c r="T205">
        <v>0</v>
      </c>
      <c r="U205" t="s">
        <v>477</v>
      </c>
      <c r="V205">
        <v>0</v>
      </c>
      <c r="W205" t="s">
        <v>619</v>
      </c>
      <c r="X205">
        <v>2</v>
      </c>
      <c r="Y205" t="s">
        <v>737</v>
      </c>
      <c r="Z205">
        <v>0</v>
      </c>
      <c r="AA205">
        <v>0</v>
      </c>
      <c r="AB205">
        <v>0</v>
      </c>
      <c r="AC205" t="s">
        <v>777</v>
      </c>
      <c r="AD205">
        <v>2</v>
      </c>
      <c r="AE205" t="s">
        <v>893</v>
      </c>
      <c r="AF205">
        <v>0</v>
      </c>
      <c r="AH205">
        <v>0</v>
      </c>
      <c r="AJ205">
        <v>34</v>
      </c>
      <c r="AK205">
        <v>12</v>
      </c>
      <c r="AL205">
        <v>22</v>
      </c>
      <c r="AM205">
        <v>156</v>
      </c>
      <c r="AN205">
        <v>203</v>
      </c>
      <c r="AO205">
        <v>106</v>
      </c>
      <c r="AP205">
        <v>215</v>
      </c>
      <c r="AQ205" t="s">
        <v>154</v>
      </c>
      <c r="AR205" t="s">
        <v>155</v>
      </c>
      <c r="AS205" s="1">
        <v>0</v>
      </c>
      <c r="AT205" s="1">
        <v>510</v>
      </c>
      <c r="AU205" s="1">
        <v>1</v>
      </c>
      <c r="AV205" s="1">
        <v>0</v>
      </c>
      <c r="AW205" s="1">
        <v>55</v>
      </c>
      <c r="AX205" s="1">
        <v>1</v>
      </c>
      <c r="AY205" s="1">
        <v>0</v>
      </c>
      <c r="AZ205" s="1">
        <v>445</v>
      </c>
      <c r="BA205" s="1">
        <v>2</v>
      </c>
      <c r="BB205" s="1">
        <v>0</v>
      </c>
      <c r="BC205" s="1">
        <v>180</v>
      </c>
      <c r="BD205" s="1">
        <v>2</v>
      </c>
      <c r="BE205" s="1">
        <v>0</v>
      </c>
      <c r="BF205" s="1">
        <v>0</v>
      </c>
      <c r="BG205" s="1">
        <v>0</v>
      </c>
      <c r="BH205" s="1">
        <v>0</v>
      </c>
      <c r="BI205" s="1">
        <v>0</v>
      </c>
      <c r="BJ205" s="1">
        <v>0</v>
      </c>
      <c r="BK205" s="1">
        <v>0</v>
      </c>
      <c r="BL205" s="1">
        <v>160</v>
      </c>
      <c r="BM205" s="1">
        <v>1</v>
      </c>
      <c r="BN205" s="1">
        <v>0</v>
      </c>
      <c r="BO205" s="1">
        <v>0</v>
      </c>
      <c r="BP205" s="1">
        <v>0</v>
      </c>
      <c r="BQ205" s="1">
        <v>0</v>
      </c>
      <c r="BR205" s="1">
        <v>0</v>
      </c>
      <c r="BS205" s="1">
        <v>0</v>
      </c>
      <c r="BT205" s="1">
        <v>45</v>
      </c>
      <c r="BU205" s="1">
        <v>1</v>
      </c>
      <c r="BV205" s="1">
        <v>0</v>
      </c>
      <c r="BW205" s="1">
        <v>0</v>
      </c>
      <c r="BX205" s="1">
        <v>0</v>
      </c>
      <c r="BY205" s="1">
        <v>0</v>
      </c>
      <c r="BZ205" s="1">
        <v>0</v>
      </c>
      <c r="CA205" s="1">
        <v>0</v>
      </c>
      <c r="CB205" s="1">
        <v>0</v>
      </c>
      <c r="CC205" s="1">
        <v>0</v>
      </c>
      <c r="CD205" s="1">
        <v>45</v>
      </c>
      <c r="CE205" s="1">
        <v>1</v>
      </c>
      <c r="CF205" s="1">
        <v>0</v>
      </c>
      <c r="CG205" s="1">
        <v>0</v>
      </c>
      <c r="CH205" s="1">
        <v>0</v>
      </c>
      <c r="CI205" s="1">
        <v>0</v>
      </c>
      <c r="CJ205" s="13">
        <f>SUM(AT205,AW205,AZ205,BC205,BF205,BI205,BL205,BO205,BR205,BT205,BV205,BX205,BZ205,CB205,CD205,CF205,CH205)/60</f>
        <v>24</v>
      </c>
      <c r="EB205" s="13">
        <f>SUM(CL205,CO205,CR205,CU205,CX205,DA205,DD205,DG205,DJ205,DL205,DN205,DP205,DR205,DT205,DV205,DX205,DZ205)/60</f>
        <v>0</v>
      </c>
      <c r="EC205" s="1">
        <v>0</v>
      </c>
      <c r="ED205" s="1">
        <v>510</v>
      </c>
      <c r="EE205" s="1">
        <v>1</v>
      </c>
      <c r="EF205" s="1">
        <v>20</v>
      </c>
      <c r="EG205" s="1">
        <v>35</v>
      </c>
      <c r="EH205" s="1">
        <v>2</v>
      </c>
      <c r="EI205" s="1">
        <v>50</v>
      </c>
      <c r="EJ205" s="1">
        <v>395</v>
      </c>
      <c r="EK205" s="1">
        <v>4</v>
      </c>
      <c r="EL205" s="1">
        <v>0</v>
      </c>
      <c r="EM205" s="1">
        <v>180</v>
      </c>
      <c r="EN205" s="1">
        <v>2</v>
      </c>
      <c r="EO205" s="1">
        <v>0</v>
      </c>
      <c r="EP205" s="1">
        <v>0</v>
      </c>
      <c r="EQ205" s="1">
        <v>0</v>
      </c>
      <c r="ER205" s="1">
        <v>0</v>
      </c>
      <c r="ES205" s="1">
        <v>0</v>
      </c>
      <c r="ET205" s="1">
        <v>0</v>
      </c>
      <c r="EU205" s="1">
        <v>5</v>
      </c>
      <c r="EV205" s="1">
        <v>230</v>
      </c>
      <c r="EW205" s="1">
        <v>3</v>
      </c>
      <c r="EX205" s="1">
        <v>0</v>
      </c>
      <c r="EY205" s="1">
        <v>0</v>
      </c>
      <c r="EZ205" s="1">
        <v>0</v>
      </c>
      <c r="FA205" s="1">
        <v>0</v>
      </c>
      <c r="FB205" s="1">
        <v>0</v>
      </c>
      <c r="FC205" s="1">
        <v>0</v>
      </c>
      <c r="FD205" s="1">
        <v>45</v>
      </c>
      <c r="FE205" s="1">
        <v>1</v>
      </c>
      <c r="FF205" s="1">
        <v>0</v>
      </c>
      <c r="FG205" s="1">
        <v>0</v>
      </c>
      <c r="FH205" s="1">
        <v>0</v>
      </c>
      <c r="FI205" s="1">
        <v>0</v>
      </c>
      <c r="FJ205" s="1">
        <v>0</v>
      </c>
      <c r="FK205" s="1">
        <v>0</v>
      </c>
      <c r="FL205" s="1">
        <v>0</v>
      </c>
      <c r="FM205" s="1">
        <v>0</v>
      </c>
      <c r="FN205" s="1">
        <v>45</v>
      </c>
      <c r="FO205" s="1">
        <v>1</v>
      </c>
      <c r="FP205" s="1">
        <v>0</v>
      </c>
      <c r="FQ205" s="1">
        <v>0</v>
      </c>
      <c r="FR205" s="1">
        <v>0</v>
      </c>
      <c r="FS205" s="1">
        <v>0</v>
      </c>
      <c r="FT205" s="13">
        <f>SUM(ED205,EG205,EJ205,EM205,EP205,ES205,EV205,EY205,FB205,FD205,FF205,FH205,FJ205,FL205,FN205,FP205,FR205)/60</f>
        <v>24</v>
      </c>
      <c r="FU205">
        <f>IF(OR(AT205=0,AND(CL205&lt;&gt;"",CL205=0),AND(ED205&lt;&gt;"",ED205=0)),1,0)</f>
        <v>0</v>
      </c>
      <c r="FV205">
        <f>IF(OR(AZ205=0,AND(CR205&lt;&gt;"",CR205=0),AND(EJ205&lt;&gt;"",EJ205=0)),1,0)</f>
        <v>0</v>
      </c>
      <c r="FW205">
        <v>0</v>
      </c>
      <c r="FX205">
        <v>0</v>
      </c>
      <c r="FY205">
        <v>0</v>
      </c>
      <c r="FZ205" s="54">
        <v>0</v>
      </c>
    </row>
    <row r="206" spans="1:182" s="9" customFormat="1" ht="12.75" customHeight="1">
      <c r="A206">
        <v>42</v>
      </c>
      <c r="B206">
        <v>2</v>
      </c>
      <c r="C206">
        <v>1</v>
      </c>
      <c r="D206">
        <v>5</v>
      </c>
      <c r="E206">
        <v>3</v>
      </c>
      <c r="F206">
        <v>0</v>
      </c>
      <c r="G206">
        <v>6</v>
      </c>
      <c r="H206">
        <v>5</v>
      </c>
      <c r="I206">
        <v>2</v>
      </c>
      <c r="J206">
        <v>0</v>
      </c>
      <c r="K206">
        <v>0</v>
      </c>
      <c r="L206">
        <v>1</v>
      </c>
      <c r="M206">
        <v>0</v>
      </c>
      <c r="N206" s="28" t="s">
        <v>301</v>
      </c>
      <c r="O206" t="s">
        <v>1452</v>
      </c>
      <c r="P206" s="15" t="s">
        <v>153</v>
      </c>
      <c r="Q206">
        <v>1</v>
      </c>
      <c r="R206" s="28" t="s">
        <v>404</v>
      </c>
      <c r="S206">
        <v>35</v>
      </c>
      <c r="T206">
        <v>1</v>
      </c>
      <c r="U206" t="s">
        <v>478</v>
      </c>
      <c r="V206">
        <v>4</v>
      </c>
      <c r="W206"/>
      <c r="X206">
        <v>3</v>
      </c>
      <c r="Y206"/>
      <c r="Z206">
        <v>1</v>
      </c>
      <c r="AA206">
        <v>0</v>
      </c>
      <c r="AB206">
        <v>0</v>
      </c>
      <c r="AC206" t="s">
        <v>778</v>
      </c>
      <c r="AD206">
        <v>1</v>
      </c>
      <c r="AE206" t="s">
        <v>894</v>
      </c>
      <c r="AF206">
        <v>3</v>
      </c>
      <c r="AG206" t="s">
        <v>1258</v>
      </c>
      <c r="AH206">
        <v>3</v>
      </c>
      <c r="AI206"/>
      <c r="AJ206">
        <v>14</v>
      </c>
      <c r="AK206">
        <v>11</v>
      </c>
      <c r="AL206">
        <v>21</v>
      </c>
      <c r="AM206">
        <v>15</v>
      </c>
      <c r="AN206">
        <v>190</v>
      </c>
      <c r="AO206">
        <v>27</v>
      </c>
      <c r="AP206">
        <v>88</v>
      </c>
      <c r="AQ206" t="s">
        <v>154</v>
      </c>
      <c r="AR206" t="s">
        <v>156</v>
      </c>
      <c r="AS206" s="1">
        <v>0</v>
      </c>
      <c r="AT206" s="1">
        <v>510</v>
      </c>
      <c r="AU206" s="1">
        <v>1</v>
      </c>
      <c r="AV206" s="1">
        <v>0</v>
      </c>
      <c r="AW206" s="1">
        <v>0</v>
      </c>
      <c r="AX206" s="1">
        <v>0</v>
      </c>
      <c r="AY206" s="1">
        <v>0</v>
      </c>
      <c r="AZ206" s="1">
        <v>310</v>
      </c>
      <c r="BA206" s="1">
        <v>1</v>
      </c>
      <c r="BB206" s="1">
        <v>0</v>
      </c>
      <c r="BC206" s="1">
        <v>105</v>
      </c>
      <c r="BD206" s="1">
        <v>2</v>
      </c>
      <c r="BE206" s="1">
        <v>0</v>
      </c>
      <c r="BF206" s="1">
        <v>0</v>
      </c>
      <c r="BG206" s="1">
        <v>0</v>
      </c>
      <c r="BH206" s="1">
        <v>0</v>
      </c>
      <c r="BI206" s="1">
        <v>0</v>
      </c>
      <c r="BJ206" s="1">
        <v>0</v>
      </c>
      <c r="BK206" s="1">
        <v>0</v>
      </c>
      <c r="BL206" s="1">
        <v>385</v>
      </c>
      <c r="BM206" s="1">
        <v>2</v>
      </c>
      <c r="BN206" s="1">
        <v>0</v>
      </c>
      <c r="BO206" s="1">
        <v>90</v>
      </c>
      <c r="BP206" s="1">
        <v>1</v>
      </c>
      <c r="BQ206" s="1">
        <v>0</v>
      </c>
      <c r="BR206" s="1">
        <v>0</v>
      </c>
      <c r="BS206" s="1">
        <v>0</v>
      </c>
      <c r="BT206" s="1">
        <v>20</v>
      </c>
      <c r="BU206" s="1">
        <v>1</v>
      </c>
      <c r="BV206" s="1">
        <v>0</v>
      </c>
      <c r="BW206" s="1">
        <v>0</v>
      </c>
      <c r="BX206" s="1">
        <v>0</v>
      </c>
      <c r="BY206" s="1">
        <v>0</v>
      </c>
      <c r="BZ206" s="1">
        <v>0</v>
      </c>
      <c r="CA206" s="1">
        <v>0</v>
      </c>
      <c r="CB206" s="1">
        <v>0</v>
      </c>
      <c r="CC206" s="1">
        <v>0</v>
      </c>
      <c r="CD206" s="1">
        <v>20</v>
      </c>
      <c r="CE206" s="1">
        <v>1</v>
      </c>
      <c r="CF206" s="1">
        <v>0</v>
      </c>
      <c r="CG206" s="1">
        <v>0</v>
      </c>
      <c r="CH206" s="1">
        <v>0</v>
      </c>
      <c r="CI206" s="1">
        <v>0</v>
      </c>
      <c r="CJ206" s="13">
        <f>SUM(AT206,AW206,AZ206,BC206,BF206,BI206,BL206,BO206,BR206,BT206,BV206,BX206,BZ206,CB206,CD206,CF206,CH206)/60</f>
        <v>24</v>
      </c>
      <c r="CK206" s="1">
        <v>0</v>
      </c>
      <c r="CL206" s="1">
        <v>510</v>
      </c>
      <c r="CM206" s="1">
        <v>1</v>
      </c>
      <c r="CN206" s="1">
        <v>0</v>
      </c>
      <c r="CO206" s="1">
        <v>0</v>
      </c>
      <c r="CP206" s="1">
        <v>0</v>
      </c>
      <c r="CQ206" s="1">
        <v>0</v>
      </c>
      <c r="CR206" s="1">
        <v>310</v>
      </c>
      <c r="CS206" s="1">
        <v>1</v>
      </c>
      <c r="CT206" s="1">
        <v>0</v>
      </c>
      <c r="CU206" s="1">
        <v>105</v>
      </c>
      <c r="CV206" s="1">
        <v>2</v>
      </c>
      <c r="CW206" s="1">
        <v>0</v>
      </c>
      <c r="CX206" s="1">
        <v>0</v>
      </c>
      <c r="CY206" s="1">
        <v>0</v>
      </c>
      <c r="CZ206" s="1">
        <v>0</v>
      </c>
      <c r="DA206" s="1">
        <v>0</v>
      </c>
      <c r="DB206" s="1">
        <v>0</v>
      </c>
      <c r="DC206" s="1">
        <v>0</v>
      </c>
      <c r="DD206" s="1">
        <v>385</v>
      </c>
      <c r="DE206" s="1">
        <v>2</v>
      </c>
      <c r="DF206" s="1">
        <v>0</v>
      </c>
      <c r="DG206" s="1">
        <v>90</v>
      </c>
      <c r="DH206" s="1">
        <v>1</v>
      </c>
      <c r="DI206" s="1">
        <v>0</v>
      </c>
      <c r="DJ206" s="1">
        <v>0</v>
      </c>
      <c r="DK206" s="1">
        <v>0</v>
      </c>
      <c r="DL206" s="1">
        <v>20</v>
      </c>
      <c r="DM206" s="1">
        <v>1</v>
      </c>
      <c r="DN206" s="1">
        <v>0</v>
      </c>
      <c r="DO206" s="1">
        <v>0</v>
      </c>
      <c r="DP206" s="1">
        <v>0</v>
      </c>
      <c r="DQ206" s="1">
        <v>0</v>
      </c>
      <c r="DR206" s="1">
        <v>0</v>
      </c>
      <c r="DS206" s="1">
        <v>0</v>
      </c>
      <c r="DT206" s="1">
        <v>0</v>
      </c>
      <c r="DU206" s="1">
        <v>0</v>
      </c>
      <c r="DV206" s="1">
        <v>20</v>
      </c>
      <c r="DW206" s="1">
        <v>1</v>
      </c>
      <c r="DX206" s="1">
        <v>0</v>
      </c>
      <c r="DY206" s="1">
        <v>0</v>
      </c>
      <c r="DZ206" s="1">
        <v>0</v>
      </c>
      <c r="EA206" s="1">
        <v>0</v>
      </c>
      <c r="EB206" s="13">
        <f>SUM(CL206,CO206,CR206,CU206,CX206,DA206,DD206,DG206,DJ206,DL206,DN206,DP206,DR206,DT206,DV206,DX206,DZ206)/60</f>
        <v>24</v>
      </c>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c r="FC206" s="1"/>
      <c r="FD206" s="1"/>
      <c r="FE206" s="1"/>
      <c r="FF206" s="1"/>
      <c r="FG206" s="1"/>
      <c r="FH206" s="1"/>
      <c r="FI206" s="1"/>
      <c r="FJ206" s="1"/>
      <c r="FK206" s="1"/>
      <c r="FL206" s="1"/>
      <c r="FM206" s="1"/>
      <c r="FN206" s="1"/>
      <c r="FO206" s="1"/>
      <c r="FP206" s="1"/>
      <c r="FQ206" s="1"/>
      <c r="FR206" s="1"/>
      <c r="FS206" s="1"/>
      <c r="FT206" s="13">
        <f>SUM(ED206,EG206,EJ206,EM206,EP206,ES206,EV206,EY206,FB206,FD206,FF206,FH206,FJ206,FL206,FN206,FP206,FR206)/60</f>
        <v>0</v>
      </c>
      <c r="FU206">
        <f>IF(OR(AT206=0,AND(CL206&lt;&gt;"",CL206=0),AND(ED206&lt;&gt;"",ED206=0)),1,0)</f>
        <v>0</v>
      </c>
      <c r="FV206">
        <f>IF(OR(AZ206=0,AND(CR206&lt;&gt;"",CR206=0),AND(EJ206&lt;&gt;"",EJ206=0)),1,0)</f>
        <v>0</v>
      </c>
      <c r="FW206">
        <v>0</v>
      </c>
      <c r="FX206">
        <v>0</v>
      </c>
      <c r="FY206">
        <v>0</v>
      </c>
      <c r="FZ206" s="54">
        <v>0</v>
      </c>
    </row>
    <row r="207" spans="1:182" ht="12.75" customHeight="1">
      <c r="A207">
        <v>43</v>
      </c>
      <c r="B207">
        <v>2</v>
      </c>
      <c r="C207">
        <v>5</v>
      </c>
      <c r="D207">
        <v>5</v>
      </c>
      <c r="E207">
        <v>3</v>
      </c>
      <c r="F207">
        <v>1</v>
      </c>
      <c r="G207">
        <v>9</v>
      </c>
      <c r="H207">
        <v>5</v>
      </c>
      <c r="I207">
        <v>2</v>
      </c>
      <c r="J207">
        <v>1</v>
      </c>
      <c r="K207">
        <v>0</v>
      </c>
      <c r="L207">
        <v>1</v>
      </c>
      <c r="M207">
        <v>1</v>
      </c>
      <c r="N207" s="28" t="s">
        <v>286</v>
      </c>
      <c r="O207" t="s">
        <v>1453</v>
      </c>
      <c r="P207" s="15" t="s">
        <v>153</v>
      </c>
      <c r="Q207">
        <v>0</v>
      </c>
      <c r="R207" t="s">
        <v>397</v>
      </c>
      <c r="S207">
        <v>30</v>
      </c>
      <c r="T207">
        <v>1</v>
      </c>
      <c r="V207">
        <v>3</v>
      </c>
      <c r="W207" t="s">
        <v>620</v>
      </c>
      <c r="X207">
        <v>3</v>
      </c>
      <c r="Z207">
        <v>2</v>
      </c>
      <c r="AA207">
        <v>0</v>
      </c>
      <c r="AB207">
        <v>2</v>
      </c>
      <c r="AD207">
        <v>2</v>
      </c>
      <c r="AE207" t="s">
        <v>895</v>
      </c>
      <c r="AF207">
        <v>1</v>
      </c>
      <c r="AH207">
        <v>2</v>
      </c>
      <c r="AJ207">
        <v>36</v>
      </c>
      <c r="AK207">
        <v>14</v>
      </c>
      <c r="AL207">
        <v>22</v>
      </c>
      <c r="AM207">
        <v>10</v>
      </c>
      <c r="AN207">
        <v>521</v>
      </c>
      <c r="AO207">
        <v>69</v>
      </c>
      <c r="AP207">
        <v>229</v>
      </c>
      <c r="AQ207" t="s">
        <v>154</v>
      </c>
      <c r="AR207" t="s">
        <v>156</v>
      </c>
      <c r="AS207" s="1">
        <v>0</v>
      </c>
      <c r="AT207" s="1">
        <v>415</v>
      </c>
      <c r="AU207" s="1">
        <v>1</v>
      </c>
      <c r="AV207" s="1">
        <v>0</v>
      </c>
      <c r="AW207" s="1">
        <v>30</v>
      </c>
      <c r="AX207" s="1">
        <v>1</v>
      </c>
      <c r="AY207" s="1">
        <v>5</v>
      </c>
      <c r="AZ207" s="1">
        <v>440</v>
      </c>
      <c r="BA207" s="1">
        <v>2</v>
      </c>
      <c r="BB207" s="1">
        <v>0</v>
      </c>
      <c r="BC207" s="1">
        <v>65</v>
      </c>
      <c r="BD207" s="1">
        <v>1</v>
      </c>
      <c r="BE207" s="1">
        <v>0</v>
      </c>
      <c r="BF207" s="1">
        <v>25</v>
      </c>
      <c r="BG207" s="1">
        <v>1</v>
      </c>
      <c r="BH207" s="1">
        <v>0</v>
      </c>
      <c r="BI207" s="1">
        <v>0</v>
      </c>
      <c r="BJ207" s="1">
        <v>0</v>
      </c>
      <c r="BK207" s="1">
        <v>0</v>
      </c>
      <c r="BL207" s="1">
        <v>265</v>
      </c>
      <c r="BM207" s="1">
        <v>1</v>
      </c>
      <c r="BN207" s="1">
        <v>0</v>
      </c>
      <c r="BO207" s="1">
        <v>110</v>
      </c>
      <c r="BP207" s="1">
        <v>2</v>
      </c>
      <c r="BQ207" s="1">
        <v>0</v>
      </c>
      <c r="BR207" s="1">
        <v>0</v>
      </c>
      <c r="BS207" s="1">
        <v>0</v>
      </c>
      <c r="BT207" s="1">
        <v>20</v>
      </c>
      <c r="BU207" s="1">
        <v>1</v>
      </c>
      <c r="BV207" s="1">
        <v>0</v>
      </c>
      <c r="BW207" s="1">
        <v>0</v>
      </c>
      <c r="BX207" s="1">
        <v>0</v>
      </c>
      <c r="BY207" s="1">
        <v>0</v>
      </c>
      <c r="BZ207" s="1">
        <v>0</v>
      </c>
      <c r="CA207" s="1">
        <v>0</v>
      </c>
      <c r="CB207" s="1">
        <v>15</v>
      </c>
      <c r="CC207" s="1">
        <v>1</v>
      </c>
      <c r="CD207" s="1">
        <v>40</v>
      </c>
      <c r="CE207" s="1">
        <v>2</v>
      </c>
      <c r="CF207" s="1">
        <v>0</v>
      </c>
      <c r="CG207" s="1">
        <v>0</v>
      </c>
      <c r="CH207" s="1">
        <v>0</v>
      </c>
      <c r="CI207" s="1">
        <v>0</v>
      </c>
      <c r="CJ207" s="13">
        <f>SUM(AT207,AW207,AZ207,BC207,BF207,BI207,BL207,BO207,BR207,BT207,BV207,BX207,BZ207,CB207,CD207,CF207,CH207)/60</f>
        <v>23.75</v>
      </c>
      <c r="CK207" s="1">
        <v>0</v>
      </c>
      <c r="CL207" s="1">
        <v>415</v>
      </c>
      <c r="CM207" s="1">
        <v>1</v>
      </c>
      <c r="CN207" s="1">
        <v>0</v>
      </c>
      <c r="CO207" s="1">
        <v>30</v>
      </c>
      <c r="CP207" s="1">
        <v>1</v>
      </c>
      <c r="CQ207" s="1">
        <v>5</v>
      </c>
      <c r="CR207" s="1">
        <v>440</v>
      </c>
      <c r="CS207" s="1">
        <v>2</v>
      </c>
      <c r="CT207" s="1">
        <v>0</v>
      </c>
      <c r="CU207" s="1">
        <v>65</v>
      </c>
      <c r="CV207" s="1">
        <v>1</v>
      </c>
      <c r="CW207" s="1">
        <v>0</v>
      </c>
      <c r="CX207" s="1">
        <v>25</v>
      </c>
      <c r="CY207" s="1">
        <v>1</v>
      </c>
      <c r="CZ207" s="1">
        <v>0</v>
      </c>
      <c r="DA207" s="1">
        <v>0</v>
      </c>
      <c r="DB207" s="1">
        <v>0</v>
      </c>
      <c r="DC207" s="1">
        <v>0</v>
      </c>
      <c r="DD207" s="1">
        <v>265</v>
      </c>
      <c r="DE207" s="1">
        <v>1</v>
      </c>
      <c r="DF207" s="1">
        <v>0</v>
      </c>
      <c r="DG207" s="1">
        <v>110</v>
      </c>
      <c r="DH207" s="1">
        <v>2</v>
      </c>
      <c r="DI207" s="1">
        <v>0</v>
      </c>
      <c r="DJ207" s="1">
        <v>0</v>
      </c>
      <c r="DK207" s="1">
        <v>0</v>
      </c>
      <c r="DL207" s="1">
        <v>20</v>
      </c>
      <c r="DM207" s="1">
        <v>1</v>
      </c>
      <c r="DN207" s="1">
        <v>0</v>
      </c>
      <c r="DO207" s="1">
        <v>0</v>
      </c>
      <c r="DP207" s="1">
        <v>0</v>
      </c>
      <c r="DQ207" s="1">
        <v>0</v>
      </c>
      <c r="DR207" s="1">
        <v>0</v>
      </c>
      <c r="DS207" s="1">
        <v>0</v>
      </c>
      <c r="DT207" s="1">
        <v>15</v>
      </c>
      <c r="DU207" s="1">
        <v>1</v>
      </c>
      <c r="DV207" s="1">
        <v>40</v>
      </c>
      <c r="DW207" s="1">
        <v>2</v>
      </c>
      <c r="DX207" s="1">
        <v>0</v>
      </c>
      <c r="DY207" s="1">
        <v>0</v>
      </c>
      <c r="DZ207" s="1">
        <v>0</v>
      </c>
      <c r="EA207" s="1">
        <v>0</v>
      </c>
      <c r="EB207" s="13">
        <f>SUM(CL207,CO207,CR207,CU207,CX207,DA207,DD207,DG207,DJ207,DL207,DN207,DP207,DR207,DT207,DV207,DX207,DZ207)/60</f>
        <v>23.75</v>
      </c>
      <c r="FT207" s="13">
        <f>SUM(ED207,EG207,EJ207,EM207,EP207,ES207,EV207,EY207,FB207,FD207,FF207,FH207,FJ207,FL207,FN207,FP207,FR207)/60</f>
        <v>0</v>
      </c>
      <c r="FU207">
        <f>IF(OR(AT207=0,AND(CL207&lt;&gt;"",CL207=0),AND(ED207&lt;&gt;"",ED207=0)),1,0)</f>
        <v>0</v>
      </c>
      <c r="FV207">
        <f>IF(OR(AZ207=0,AND(CR207&lt;&gt;"",CR207=0),AND(EJ207&lt;&gt;"",EJ207=0)),1,0)</f>
        <v>0</v>
      </c>
      <c r="FW207">
        <v>0</v>
      </c>
      <c r="FX207">
        <v>0</v>
      </c>
      <c r="FY207">
        <v>0</v>
      </c>
      <c r="FZ207" s="54">
        <v>0</v>
      </c>
    </row>
    <row r="208" spans="1:182" ht="13">
      <c r="A208">
        <v>45</v>
      </c>
      <c r="B208">
        <v>1</v>
      </c>
      <c r="C208">
        <v>1</v>
      </c>
      <c r="D208">
        <v>3</v>
      </c>
      <c r="E208">
        <v>3</v>
      </c>
      <c r="F208">
        <v>2</v>
      </c>
      <c r="G208">
        <v>9</v>
      </c>
      <c r="H208">
        <v>2</v>
      </c>
      <c r="I208">
        <v>7</v>
      </c>
      <c r="J208">
        <v>0</v>
      </c>
      <c r="K208">
        <v>0</v>
      </c>
      <c r="L208">
        <v>2</v>
      </c>
      <c r="M208">
        <v>1</v>
      </c>
      <c r="N208" s="28" t="s">
        <v>298</v>
      </c>
      <c r="O208" t="s">
        <v>1455</v>
      </c>
      <c r="P208" s="15" t="s">
        <v>153</v>
      </c>
      <c r="Q208">
        <v>0</v>
      </c>
      <c r="R208" s="28" t="s">
        <v>388</v>
      </c>
      <c r="S208">
        <v>90</v>
      </c>
      <c r="T208">
        <v>1</v>
      </c>
      <c r="V208">
        <v>1</v>
      </c>
      <c r="X208">
        <v>3</v>
      </c>
      <c r="Z208">
        <v>0</v>
      </c>
      <c r="AA208">
        <v>0</v>
      </c>
      <c r="AB208">
        <v>1</v>
      </c>
      <c r="AD208">
        <v>2</v>
      </c>
      <c r="AE208" t="s">
        <v>897</v>
      </c>
      <c r="AF208">
        <v>0</v>
      </c>
      <c r="AH208">
        <v>3</v>
      </c>
      <c r="AJ208">
        <v>23</v>
      </c>
      <c r="AK208">
        <v>21</v>
      </c>
      <c r="AL208">
        <v>28</v>
      </c>
      <c r="AM208">
        <v>128</v>
      </c>
      <c r="AN208">
        <v>666</v>
      </c>
      <c r="AO208">
        <v>100</v>
      </c>
      <c r="AP208">
        <v>172</v>
      </c>
      <c r="AQ208" t="s">
        <v>154</v>
      </c>
      <c r="AR208" t="s">
        <v>156</v>
      </c>
      <c r="AS208" s="1">
        <v>0</v>
      </c>
      <c r="AT208" s="1">
        <v>485</v>
      </c>
      <c r="AU208" s="1">
        <v>1</v>
      </c>
      <c r="AV208" s="1">
        <v>0</v>
      </c>
      <c r="AW208" s="1">
        <v>60</v>
      </c>
      <c r="AX208" s="1">
        <v>2</v>
      </c>
      <c r="AY208" s="1">
        <v>0</v>
      </c>
      <c r="AZ208" s="1">
        <v>470</v>
      </c>
      <c r="BA208" s="1">
        <v>1</v>
      </c>
      <c r="BB208" s="1">
        <v>0</v>
      </c>
      <c r="BC208" s="1">
        <v>50</v>
      </c>
      <c r="BD208" s="1">
        <v>1</v>
      </c>
      <c r="BE208" s="1">
        <v>0</v>
      </c>
      <c r="BF208" s="1">
        <v>0</v>
      </c>
      <c r="BG208" s="1">
        <v>0</v>
      </c>
      <c r="BH208" s="1">
        <v>0</v>
      </c>
      <c r="BI208" s="1">
        <v>0</v>
      </c>
      <c r="BJ208" s="1">
        <v>0</v>
      </c>
      <c r="BK208" s="1">
        <v>0</v>
      </c>
      <c r="BL208" s="1">
        <v>185</v>
      </c>
      <c r="BM208" s="1">
        <v>1</v>
      </c>
      <c r="BN208" s="1">
        <v>0</v>
      </c>
      <c r="BO208" s="1">
        <v>100</v>
      </c>
      <c r="BP208" s="1">
        <v>1</v>
      </c>
      <c r="BQ208" s="1">
        <v>0</v>
      </c>
      <c r="BR208" s="1">
        <v>0</v>
      </c>
      <c r="BS208" s="1">
        <v>0</v>
      </c>
      <c r="BT208" s="1">
        <v>45</v>
      </c>
      <c r="BU208" s="1">
        <v>1</v>
      </c>
      <c r="BV208" s="1">
        <v>0</v>
      </c>
      <c r="BW208" s="1">
        <v>0</v>
      </c>
      <c r="BX208" s="1">
        <v>0</v>
      </c>
      <c r="BY208" s="1">
        <v>0</v>
      </c>
      <c r="BZ208" s="1">
        <v>0</v>
      </c>
      <c r="CA208" s="1">
        <v>0</v>
      </c>
      <c r="CB208" s="1">
        <v>0</v>
      </c>
      <c r="CC208" s="1">
        <v>0</v>
      </c>
      <c r="CD208" s="1">
        <v>45</v>
      </c>
      <c r="CE208" s="1">
        <v>1</v>
      </c>
      <c r="CF208" s="1">
        <v>0</v>
      </c>
      <c r="CG208" s="1">
        <v>0</v>
      </c>
      <c r="CH208" s="1">
        <v>0</v>
      </c>
      <c r="CI208" s="1">
        <v>0</v>
      </c>
      <c r="CJ208" s="13">
        <f>SUM(AT208,AW208,AZ208,BC208,BF208,BI208,BL208,BO208,BR208,BT208,BV208,BX208,BZ208,CB208,CD208,CF208,CH208)/60</f>
        <v>24</v>
      </c>
      <c r="CK208" s="1">
        <v>0</v>
      </c>
      <c r="CL208" s="1">
        <v>485</v>
      </c>
      <c r="CM208" s="1">
        <v>1</v>
      </c>
      <c r="CN208" s="1">
        <v>25</v>
      </c>
      <c r="CO208" s="1">
        <v>60</v>
      </c>
      <c r="CP208" s="1">
        <v>3</v>
      </c>
      <c r="CQ208" s="1">
        <v>5</v>
      </c>
      <c r="CR208" s="1">
        <v>465</v>
      </c>
      <c r="CS208" s="1">
        <v>2</v>
      </c>
      <c r="CT208" s="1">
        <v>0</v>
      </c>
      <c r="CU208" s="1">
        <v>50</v>
      </c>
      <c r="CV208" s="1">
        <v>1</v>
      </c>
      <c r="CW208" s="1">
        <v>0</v>
      </c>
      <c r="CX208" s="1">
        <v>0</v>
      </c>
      <c r="CY208" s="1">
        <v>0</v>
      </c>
      <c r="CZ208" s="1">
        <v>0</v>
      </c>
      <c r="DA208" s="1">
        <v>0</v>
      </c>
      <c r="DB208" s="1">
        <v>0</v>
      </c>
      <c r="DC208" s="1">
        <v>0</v>
      </c>
      <c r="DD208" s="1">
        <v>185</v>
      </c>
      <c r="DE208" s="1">
        <v>1</v>
      </c>
      <c r="DF208" s="1">
        <v>0</v>
      </c>
      <c r="DG208" s="1">
        <v>100</v>
      </c>
      <c r="DH208" s="1">
        <v>1</v>
      </c>
      <c r="DI208" s="1">
        <v>0</v>
      </c>
      <c r="DJ208" s="1">
        <v>0</v>
      </c>
      <c r="DK208" s="1">
        <v>0</v>
      </c>
      <c r="DL208" s="1">
        <v>45</v>
      </c>
      <c r="DM208" s="1">
        <v>1</v>
      </c>
      <c r="DN208" s="1">
        <v>0</v>
      </c>
      <c r="DO208" s="1">
        <v>0</v>
      </c>
      <c r="DP208" s="1">
        <v>0</v>
      </c>
      <c r="DQ208" s="1">
        <v>0</v>
      </c>
      <c r="DR208" s="1">
        <v>0</v>
      </c>
      <c r="DS208" s="1">
        <v>0</v>
      </c>
      <c r="DT208" s="1">
        <v>0</v>
      </c>
      <c r="DU208" s="1">
        <v>0</v>
      </c>
      <c r="DV208" s="1">
        <v>45</v>
      </c>
      <c r="DW208" s="1">
        <v>1</v>
      </c>
      <c r="DX208" s="1">
        <v>0</v>
      </c>
      <c r="DY208" s="1">
        <v>0</v>
      </c>
      <c r="DZ208" s="1">
        <v>0</v>
      </c>
      <c r="EA208" s="1">
        <v>0</v>
      </c>
      <c r="EB208" s="13">
        <f>SUM(CL208,CO208,CR208,CU208,CX208,DA208,DD208,DG208,DJ208,DL208,DN208,DP208,DR208,DT208,DV208,DX208,DZ208)/60</f>
        <v>23.916666666666668</v>
      </c>
      <c r="FT208" s="13">
        <f>SUM(ED208,EG208,EJ208,EM208,EP208,ES208,EV208,EY208,FB208,FD208,FF208,FH208,FJ208,FL208,FN208,FP208,FR208)/60</f>
        <v>0</v>
      </c>
      <c r="FU208">
        <f>IF(OR(AT208=0,AND(CL208&lt;&gt;"",CL208=0),AND(ED208&lt;&gt;"",ED208=0)),1,0)</f>
        <v>0</v>
      </c>
      <c r="FV208">
        <f>IF(OR(AZ208=0,AND(CR208&lt;&gt;"",CR208=0),AND(EJ208&lt;&gt;"",EJ208=0)),1,0)</f>
        <v>0</v>
      </c>
      <c r="FW208">
        <v>0</v>
      </c>
      <c r="FX208">
        <v>0</v>
      </c>
      <c r="FY208">
        <v>0</v>
      </c>
      <c r="FZ208" s="54">
        <v>0</v>
      </c>
    </row>
    <row r="209" spans="1:182" ht="12.75" customHeight="1">
      <c r="A209">
        <v>47</v>
      </c>
      <c r="B209">
        <v>1</v>
      </c>
      <c r="C209">
        <v>3</v>
      </c>
      <c r="D209">
        <v>4</v>
      </c>
      <c r="E209">
        <v>4</v>
      </c>
      <c r="F209">
        <v>2</v>
      </c>
      <c r="G209">
        <v>11</v>
      </c>
      <c r="H209">
        <v>6</v>
      </c>
      <c r="I209">
        <v>2</v>
      </c>
      <c r="J209">
        <v>0</v>
      </c>
      <c r="K209">
        <v>0</v>
      </c>
      <c r="L209">
        <v>2</v>
      </c>
      <c r="M209">
        <v>1</v>
      </c>
      <c r="N209" s="28" t="s">
        <v>308</v>
      </c>
      <c r="O209" t="s">
        <v>1457</v>
      </c>
      <c r="P209" s="15" t="s">
        <v>153</v>
      </c>
      <c r="Q209">
        <v>0</v>
      </c>
      <c r="R209" s="28" t="s">
        <v>388</v>
      </c>
      <c r="S209">
        <v>90</v>
      </c>
      <c r="T209">
        <v>1</v>
      </c>
      <c r="V209">
        <v>0</v>
      </c>
      <c r="X209">
        <v>2</v>
      </c>
      <c r="Z209">
        <v>0</v>
      </c>
      <c r="AA209">
        <v>0</v>
      </c>
      <c r="AB209">
        <v>0</v>
      </c>
      <c r="AD209">
        <v>2</v>
      </c>
      <c r="AE209" t="s">
        <v>862</v>
      </c>
      <c r="AF209">
        <v>2</v>
      </c>
      <c r="AH209">
        <v>2</v>
      </c>
      <c r="AI209" t="s">
        <v>1335</v>
      </c>
      <c r="AJ209">
        <v>30</v>
      </c>
      <c r="AK209">
        <v>18</v>
      </c>
      <c r="AL209">
        <v>18</v>
      </c>
      <c r="AM209">
        <v>110</v>
      </c>
      <c r="AN209">
        <v>287</v>
      </c>
      <c r="AO209">
        <v>17</v>
      </c>
      <c r="AP209">
        <v>273</v>
      </c>
      <c r="AQ209" t="s">
        <v>154</v>
      </c>
      <c r="AR209" t="s">
        <v>155</v>
      </c>
      <c r="AS209" s="1">
        <v>0</v>
      </c>
      <c r="AT209" s="1">
        <v>480</v>
      </c>
      <c r="AU209" s="1">
        <v>1</v>
      </c>
      <c r="AV209" s="1">
        <v>0</v>
      </c>
      <c r="AW209" s="1">
        <v>40</v>
      </c>
      <c r="AX209" s="1">
        <v>1</v>
      </c>
      <c r="AY209" s="1">
        <v>0</v>
      </c>
      <c r="AZ209" s="1">
        <v>560</v>
      </c>
      <c r="BA209" s="1">
        <v>1</v>
      </c>
      <c r="BB209" s="1">
        <v>0</v>
      </c>
      <c r="BC209" s="1">
        <v>95</v>
      </c>
      <c r="BD209" s="1">
        <v>2</v>
      </c>
      <c r="BE209" s="1">
        <v>0</v>
      </c>
      <c r="BF209" s="1">
        <v>0</v>
      </c>
      <c r="BG209" s="1">
        <v>0</v>
      </c>
      <c r="BH209" s="1">
        <v>0</v>
      </c>
      <c r="BI209" s="1">
        <v>0</v>
      </c>
      <c r="BJ209" s="1">
        <v>0</v>
      </c>
      <c r="BK209" s="1">
        <v>0</v>
      </c>
      <c r="BL209" s="1">
        <v>165</v>
      </c>
      <c r="BM209" s="1">
        <v>1</v>
      </c>
      <c r="BN209" s="1">
        <v>0</v>
      </c>
      <c r="BO209" s="1">
        <v>0</v>
      </c>
      <c r="BP209" s="1">
        <v>0</v>
      </c>
      <c r="BQ209" s="1">
        <v>0</v>
      </c>
      <c r="BR209" s="1">
        <v>0</v>
      </c>
      <c r="BS209" s="1">
        <v>0</v>
      </c>
      <c r="BT209" s="1">
        <v>45</v>
      </c>
      <c r="BU209" s="1">
        <v>1</v>
      </c>
      <c r="BV209" s="1">
        <v>0</v>
      </c>
      <c r="BW209" s="1">
        <v>0</v>
      </c>
      <c r="BX209" s="1">
        <v>0</v>
      </c>
      <c r="BY209" s="1">
        <v>0</v>
      </c>
      <c r="BZ209" s="1">
        <v>0</v>
      </c>
      <c r="CA209" s="1">
        <v>0</v>
      </c>
      <c r="CB209" s="1">
        <v>0</v>
      </c>
      <c r="CC209" s="1">
        <v>0</v>
      </c>
      <c r="CD209" s="1">
        <v>45</v>
      </c>
      <c r="CE209" s="1">
        <v>1</v>
      </c>
      <c r="CF209" s="1">
        <v>0</v>
      </c>
      <c r="CG209" s="1">
        <v>0</v>
      </c>
      <c r="CH209" s="1">
        <v>0</v>
      </c>
      <c r="CI209" s="1">
        <v>0</v>
      </c>
      <c r="CJ209" s="13">
        <f>SUM(AT209,AW209,AZ209,BC209,BF209,BI209,BL209,BO209,BR209,BT209,BV209,BX209,BZ209,CB209,CD209,CF209,CH209)/60</f>
        <v>23.833333333333332</v>
      </c>
      <c r="EB209" s="13">
        <f>SUM(CL209,CO209,CR209,CU209,CX209,DA209,DD209,DG209,DJ209,DL209,DN209,DP209,DR209,DT209,DV209,DX209,DZ209)/60</f>
        <v>0</v>
      </c>
      <c r="EC209" s="1">
        <v>0</v>
      </c>
      <c r="ED209" s="1">
        <v>480</v>
      </c>
      <c r="EE209" s="1">
        <v>1</v>
      </c>
      <c r="EF209" s="1">
        <v>0</v>
      </c>
      <c r="EG209" s="1">
        <v>40</v>
      </c>
      <c r="EH209" s="1">
        <v>1</v>
      </c>
      <c r="EI209" s="1">
        <v>0</v>
      </c>
      <c r="EJ209" s="1">
        <v>560</v>
      </c>
      <c r="EK209" s="1">
        <v>1</v>
      </c>
      <c r="EL209" s="1">
        <v>0</v>
      </c>
      <c r="EM209" s="1">
        <v>95</v>
      </c>
      <c r="EN209" s="1">
        <v>2</v>
      </c>
      <c r="EO209" s="1">
        <v>0</v>
      </c>
      <c r="EP209" s="1">
        <v>0</v>
      </c>
      <c r="EQ209" s="1">
        <v>0</v>
      </c>
      <c r="ER209" s="1">
        <v>0</v>
      </c>
      <c r="ES209" s="1">
        <v>0</v>
      </c>
      <c r="ET209" s="1">
        <v>0</v>
      </c>
      <c r="EU209" s="1">
        <v>0</v>
      </c>
      <c r="EV209" s="1">
        <v>165</v>
      </c>
      <c r="EW209" s="1">
        <v>1</v>
      </c>
      <c r="EX209" s="1">
        <v>0</v>
      </c>
      <c r="EY209" s="1">
        <v>0</v>
      </c>
      <c r="EZ209" s="1">
        <v>0</v>
      </c>
      <c r="FA209" s="1">
        <v>0</v>
      </c>
      <c r="FB209" s="1">
        <v>0</v>
      </c>
      <c r="FC209" s="1">
        <v>0</v>
      </c>
      <c r="FD209" s="1">
        <v>45</v>
      </c>
      <c r="FE209" s="1">
        <v>1</v>
      </c>
      <c r="FF209" s="1">
        <v>0</v>
      </c>
      <c r="FG209" s="1">
        <v>0</v>
      </c>
      <c r="FH209" s="1">
        <v>0</v>
      </c>
      <c r="FI209" s="1">
        <v>0</v>
      </c>
      <c r="FJ209" s="1">
        <v>0</v>
      </c>
      <c r="FK209" s="1">
        <v>0</v>
      </c>
      <c r="FL209" s="1">
        <v>0</v>
      </c>
      <c r="FM209" s="1">
        <v>0</v>
      </c>
      <c r="FN209" s="1">
        <v>45</v>
      </c>
      <c r="FO209" s="1">
        <v>1</v>
      </c>
      <c r="FP209" s="1">
        <v>0</v>
      </c>
      <c r="FQ209" s="1">
        <v>0</v>
      </c>
      <c r="FR209" s="1">
        <v>0</v>
      </c>
      <c r="FS209" s="1">
        <v>0</v>
      </c>
      <c r="FT209" s="13">
        <f>SUM(ED209,EG209,EJ209,EM209,EP209,ES209,EV209,EY209,FB209,FD209,FF209,FH209,FJ209,FL209,FN209,FP209,FR209)/60</f>
        <v>23.833333333333332</v>
      </c>
      <c r="FU209">
        <f>IF(OR(AT209=0,AND(CL209&lt;&gt;"",CL209=0),AND(ED209&lt;&gt;"",ED209=0)),1,0)</f>
        <v>0</v>
      </c>
      <c r="FV209">
        <f>IF(OR(AZ209=0,AND(CR209&lt;&gt;"",CR209=0),AND(EJ209&lt;&gt;"",EJ209=0)),1,0)</f>
        <v>0</v>
      </c>
      <c r="FW209">
        <v>0</v>
      </c>
      <c r="FX209">
        <v>0</v>
      </c>
      <c r="FY209">
        <v>0</v>
      </c>
      <c r="FZ209" s="54">
        <v>0</v>
      </c>
    </row>
    <row r="210" spans="1:182" ht="12.75" customHeight="1">
      <c r="A210">
        <v>48</v>
      </c>
      <c r="B210">
        <v>1</v>
      </c>
      <c r="C210">
        <v>5</v>
      </c>
      <c r="D210">
        <v>4</v>
      </c>
      <c r="E210">
        <v>1</v>
      </c>
      <c r="F210">
        <v>0</v>
      </c>
      <c r="G210">
        <v>4</v>
      </c>
      <c r="H210">
        <v>5</v>
      </c>
      <c r="I210">
        <v>2</v>
      </c>
      <c r="J210">
        <v>0</v>
      </c>
      <c r="K210">
        <v>0</v>
      </c>
      <c r="L210">
        <v>1</v>
      </c>
      <c r="M210">
        <v>1</v>
      </c>
      <c r="N210" s="28" t="s">
        <v>309</v>
      </c>
      <c r="O210" t="s">
        <v>1458</v>
      </c>
      <c r="P210" s="15" t="s">
        <v>153</v>
      </c>
      <c r="Q210">
        <v>0</v>
      </c>
      <c r="R210" s="28" t="s">
        <v>387</v>
      </c>
      <c r="S210">
        <v>55</v>
      </c>
      <c r="T210">
        <v>0</v>
      </c>
      <c r="V210">
        <v>0</v>
      </c>
      <c r="X210">
        <v>3</v>
      </c>
      <c r="Z210">
        <v>1</v>
      </c>
      <c r="AA210">
        <v>0</v>
      </c>
      <c r="AB210">
        <v>1</v>
      </c>
      <c r="AD210">
        <v>2</v>
      </c>
      <c r="AE210" t="s">
        <v>899</v>
      </c>
      <c r="AF210">
        <v>2</v>
      </c>
      <c r="AH210">
        <v>2</v>
      </c>
      <c r="AI210" t="s">
        <v>744</v>
      </c>
      <c r="AJ210">
        <v>19</v>
      </c>
      <c r="AK210">
        <v>24</v>
      </c>
      <c r="AL210">
        <v>33</v>
      </c>
      <c r="AM210">
        <v>161</v>
      </c>
      <c r="AN210">
        <v>498</v>
      </c>
      <c r="AO210">
        <v>50</v>
      </c>
      <c r="AP210">
        <v>247</v>
      </c>
      <c r="AQ210" t="s">
        <v>154</v>
      </c>
      <c r="AR210" t="s">
        <v>156</v>
      </c>
      <c r="AS210" s="1">
        <v>0</v>
      </c>
      <c r="AT210" s="1">
        <v>420</v>
      </c>
      <c r="AU210" s="1">
        <v>1</v>
      </c>
      <c r="AV210" s="1">
        <v>0</v>
      </c>
      <c r="AW210" s="1">
        <v>30</v>
      </c>
      <c r="AX210" s="1">
        <v>1</v>
      </c>
      <c r="AY210" s="1">
        <v>0</v>
      </c>
      <c r="AZ210" s="1">
        <v>310</v>
      </c>
      <c r="BA210" s="1">
        <v>1</v>
      </c>
      <c r="BB210" s="1">
        <v>0</v>
      </c>
      <c r="BC210" s="1">
        <v>385</v>
      </c>
      <c r="BD210" s="1">
        <v>3</v>
      </c>
      <c r="BE210" s="1">
        <v>0</v>
      </c>
      <c r="BF210" s="1">
        <v>0</v>
      </c>
      <c r="BG210" s="1">
        <v>0</v>
      </c>
      <c r="BH210" s="1">
        <v>0</v>
      </c>
      <c r="BI210" s="1">
        <v>0</v>
      </c>
      <c r="BJ210" s="1">
        <v>0</v>
      </c>
      <c r="BK210" s="1">
        <v>0</v>
      </c>
      <c r="BL210" s="1">
        <v>245</v>
      </c>
      <c r="BM210" s="1">
        <v>1</v>
      </c>
      <c r="BN210" s="1">
        <v>0</v>
      </c>
      <c r="BO210" s="1">
        <v>0</v>
      </c>
      <c r="BP210" s="1">
        <v>0</v>
      </c>
      <c r="BQ210" s="1">
        <v>0</v>
      </c>
      <c r="BR210" s="1">
        <v>0</v>
      </c>
      <c r="BS210" s="1">
        <v>0</v>
      </c>
      <c r="BT210" s="1">
        <v>20</v>
      </c>
      <c r="BU210" s="1">
        <v>1</v>
      </c>
      <c r="BV210" s="1">
        <v>0</v>
      </c>
      <c r="BW210" s="1">
        <v>0</v>
      </c>
      <c r="BX210" s="1">
        <v>0</v>
      </c>
      <c r="BY210" s="1">
        <v>0</v>
      </c>
      <c r="BZ210" s="1">
        <v>0</v>
      </c>
      <c r="CA210" s="1">
        <v>0</v>
      </c>
      <c r="CB210" s="1">
        <v>0</v>
      </c>
      <c r="CC210" s="1">
        <v>0</v>
      </c>
      <c r="CD210" s="1">
        <v>20</v>
      </c>
      <c r="CE210" s="1">
        <v>1</v>
      </c>
      <c r="CF210" s="1">
        <v>0</v>
      </c>
      <c r="CG210" s="1">
        <v>0</v>
      </c>
      <c r="CH210" s="1">
        <v>0</v>
      </c>
      <c r="CI210" s="1">
        <v>0</v>
      </c>
      <c r="CJ210" s="13">
        <f>SUM(AT210,AW210,AZ210,BC210,BF210,BI210,BL210,BO210,BR210,BT210,BV210,BX210,BZ210,CB210,CD210,CF210,CH210)/60</f>
        <v>23.833333333333332</v>
      </c>
      <c r="CK210" s="1">
        <v>0</v>
      </c>
      <c r="CL210" s="1">
        <v>420</v>
      </c>
      <c r="CM210" s="1">
        <v>1</v>
      </c>
      <c r="CN210" s="1">
        <v>0</v>
      </c>
      <c r="CO210" s="1">
        <v>30</v>
      </c>
      <c r="CP210" s="1">
        <v>1</v>
      </c>
      <c r="CQ210" s="1">
        <v>0</v>
      </c>
      <c r="CR210" s="1">
        <v>310</v>
      </c>
      <c r="CS210" s="1">
        <v>1</v>
      </c>
      <c r="CT210" s="1">
        <v>0</v>
      </c>
      <c r="CU210" s="1">
        <v>385</v>
      </c>
      <c r="CV210" s="1">
        <v>3</v>
      </c>
      <c r="CW210" s="1">
        <v>0</v>
      </c>
      <c r="CX210" s="1">
        <v>0</v>
      </c>
      <c r="CY210" s="1">
        <v>0</v>
      </c>
      <c r="CZ210" s="1">
        <v>0</v>
      </c>
      <c r="DA210" s="1">
        <v>0</v>
      </c>
      <c r="DB210" s="1">
        <v>0</v>
      </c>
      <c r="DC210" s="1">
        <v>0</v>
      </c>
      <c r="DD210" s="1">
        <v>245</v>
      </c>
      <c r="DE210" s="1">
        <v>1</v>
      </c>
      <c r="DF210" s="1">
        <v>0</v>
      </c>
      <c r="DG210" s="1">
        <v>0</v>
      </c>
      <c r="DH210" s="1">
        <v>0</v>
      </c>
      <c r="DI210" s="1">
        <v>0</v>
      </c>
      <c r="DJ210" s="1">
        <v>0</v>
      </c>
      <c r="DK210" s="1">
        <v>0</v>
      </c>
      <c r="DL210" s="1">
        <v>20</v>
      </c>
      <c r="DM210" s="1">
        <v>1</v>
      </c>
      <c r="DN210" s="1">
        <v>0</v>
      </c>
      <c r="DO210" s="1">
        <v>0</v>
      </c>
      <c r="DP210" s="1">
        <v>0</v>
      </c>
      <c r="DQ210" s="1">
        <v>0</v>
      </c>
      <c r="DR210" s="1">
        <v>0</v>
      </c>
      <c r="DS210" s="1">
        <v>0</v>
      </c>
      <c r="DT210" s="1">
        <v>0</v>
      </c>
      <c r="DU210" s="1">
        <v>0</v>
      </c>
      <c r="DV210" s="1">
        <v>20</v>
      </c>
      <c r="DW210" s="1">
        <v>1</v>
      </c>
      <c r="DX210" s="1">
        <v>0</v>
      </c>
      <c r="DY210" s="1">
        <v>0</v>
      </c>
      <c r="DZ210" s="1">
        <v>0</v>
      </c>
      <c r="EA210" s="1">
        <v>0</v>
      </c>
      <c r="EB210" s="13">
        <f>SUM(CL210,CO210,CR210,CU210,CX210,DA210,DD210,DG210,DJ210,DL210,DN210,DP210,DR210,DT210,DV210,DX210,DZ210)/60</f>
        <v>23.833333333333332</v>
      </c>
      <c r="FT210" s="13">
        <f>SUM(ED210,EG210,EJ210,EM210,EP210,ES210,EV210,EY210,FB210,FD210,FF210,FH210,FJ210,FL210,FN210,FP210,FR210)/60</f>
        <v>0</v>
      </c>
      <c r="FU210">
        <f>IF(OR(AT210=0,AND(CL210&lt;&gt;"",CL210=0),AND(ED210&lt;&gt;"",ED210=0)),1,0)</f>
        <v>0</v>
      </c>
      <c r="FV210">
        <f>IF(OR(AZ210=0,AND(CR210&lt;&gt;"",CR210=0),AND(EJ210&lt;&gt;"",EJ210=0)),1,0)</f>
        <v>0</v>
      </c>
      <c r="FW210">
        <v>0</v>
      </c>
      <c r="FX210">
        <v>0</v>
      </c>
      <c r="FY210">
        <v>0</v>
      </c>
      <c r="FZ210" s="54">
        <v>0</v>
      </c>
    </row>
    <row r="211" spans="1:182" ht="13">
      <c r="A211">
        <v>49</v>
      </c>
      <c r="B211">
        <v>1</v>
      </c>
      <c r="C211">
        <v>5</v>
      </c>
      <c r="D211">
        <v>6</v>
      </c>
      <c r="E211">
        <v>2</v>
      </c>
      <c r="F211">
        <v>0</v>
      </c>
      <c r="G211">
        <v>8</v>
      </c>
      <c r="H211">
        <v>3</v>
      </c>
      <c r="I211">
        <v>2</v>
      </c>
      <c r="J211">
        <v>0</v>
      </c>
      <c r="K211">
        <v>0</v>
      </c>
      <c r="L211">
        <v>2</v>
      </c>
      <c r="M211">
        <v>1</v>
      </c>
      <c r="N211" s="28" t="s">
        <v>310</v>
      </c>
      <c r="O211" t="s">
        <v>1459</v>
      </c>
      <c r="P211" s="15" t="s">
        <v>153</v>
      </c>
      <c r="Q211">
        <v>0</v>
      </c>
      <c r="R211" s="28" t="s">
        <v>394</v>
      </c>
      <c r="S211">
        <v>120</v>
      </c>
      <c r="T211">
        <v>3</v>
      </c>
      <c r="U211" t="s">
        <v>481</v>
      </c>
      <c r="V211">
        <v>4</v>
      </c>
      <c r="W211" t="s">
        <v>481</v>
      </c>
      <c r="X211">
        <v>3</v>
      </c>
      <c r="Z211">
        <v>0</v>
      </c>
      <c r="AA211">
        <v>0</v>
      </c>
      <c r="AB211">
        <v>1</v>
      </c>
      <c r="AD211">
        <v>2</v>
      </c>
      <c r="AE211" t="s">
        <v>900</v>
      </c>
      <c r="AF211">
        <v>2</v>
      </c>
      <c r="AH211">
        <v>2</v>
      </c>
      <c r="AJ211">
        <v>47</v>
      </c>
      <c r="AK211">
        <v>41</v>
      </c>
      <c r="AL211">
        <v>37</v>
      </c>
      <c r="AM211">
        <v>185</v>
      </c>
      <c r="AN211">
        <v>475</v>
      </c>
      <c r="AO211">
        <v>237</v>
      </c>
      <c r="AP211">
        <v>324</v>
      </c>
      <c r="AQ211" t="s">
        <v>154</v>
      </c>
      <c r="AR211" t="s">
        <v>156</v>
      </c>
      <c r="AS211" s="1">
        <v>0</v>
      </c>
      <c r="AT211" s="1">
        <v>365</v>
      </c>
      <c r="AU211" s="1">
        <v>1</v>
      </c>
      <c r="AV211" s="1">
        <v>0</v>
      </c>
      <c r="AW211" s="1">
        <v>35</v>
      </c>
      <c r="AX211" s="1">
        <v>1</v>
      </c>
      <c r="AY211" s="1">
        <v>0</v>
      </c>
      <c r="AZ211" s="1">
        <v>550</v>
      </c>
      <c r="BA211" s="1">
        <v>1</v>
      </c>
      <c r="BB211" s="1">
        <v>0</v>
      </c>
      <c r="BC211" s="1">
        <v>50</v>
      </c>
      <c r="BD211" s="1">
        <v>1</v>
      </c>
      <c r="BE211" s="1">
        <v>0</v>
      </c>
      <c r="BF211" s="1">
        <v>0</v>
      </c>
      <c r="BG211" s="1">
        <v>0</v>
      </c>
      <c r="BH211" s="1">
        <v>0</v>
      </c>
      <c r="BI211" s="1">
        <v>0</v>
      </c>
      <c r="BJ211" s="1">
        <v>0</v>
      </c>
      <c r="BK211" s="1">
        <v>0</v>
      </c>
      <c r="BL211" s="1">
        <v>320</v>
      </c>
      <c r="BM211" s="1">
        <v>2</v>
      </c>
      <c r="BN211" s="1">
        <v>0</v>
      </c>
      <c r="BO211" s="1">
        <v>15</v>
      </c>
      <c r="BP211" s="1">
        <v>1</v>
      </c>
      <c r="BQ211" s="1">
        <v>0</v>
      </c>
      <c r="BR211" s="1">
        <v>0</v>
      </c>
      <c r="BS211" s="1">
        <v>0</v>
      </c>
      <c r="BT211" s="1">
        <v>45</v>
      </c>
      <c r="BU211" s="1">
        <v>1</v>
      </c>
      <c r="BV211" s="1">
        <v>0</v>
      </c>
      <c r="BW211" s="1">
        <v>0</v>
      </c>
      <c r="BX211" s="1">
        <v>0</v>
      </c>
      <c r="BY211" s="1">
        <v>0</v>
      </c>
      <c r="BZ211" s="1">
        <v>0</v>
      </c>
      <c r="CA211" s="1">
        <v>0</v>
      </c>
      <c r="CB211" s="1">
        <v>0</v>
      </c>
      <c r="CC211" s="1">
        <v>0</v>
      </c>
      <c r="CD211" s="1">
        <v>45</v>
      </c>
      <c r="CE211" s="1">
        <v>1</v>
      </c>
      <c r="CF211" s="1">
        <v>0</v>
      </c>
      <c r="CG211" s="1">
        <v>0</v>
      </c>
      <c r="CH211" s="1">
        <v>0</v>
      </c>
      <c r="CI211" s="1">
        <v>0</v>
      </c>
      <c r="CJ211" s="13">
        <f>SUM(AT211,AW211,AZ211,BC211,BF211,BI211,BL211,BO211,BR211,BT211,BV211,BX211,BZ211,CB211,CD211,CF211,CH211)/60</f>
        <v>23.75</v>
      </c>
      <c r="CK211" s="1">
        <v>0</v>
      </c>
      <c r="CL211" s="1">
        <v>365</v>
      </c>
      <c r="CM211" s="1">
        <v>1</v>
      </c>
      <c r="CN211" s="1">
        <v>0</v>
      </c>
      <c r="CO211" s="1">
        <v>35</v>
      </c>
      <c r="CP211" s="1">
        <v>1</v>
      </c>
      <c r="CQ211" s="1">
        <v>0</v>
      </c>
      <c r="CR211" s="1">
        <v>550</v>
      </c>
      <c r="CS211" s="1">
        <v>1</v>
      </c>
      <c r="CT211" s="1">
        <v>0</v>
      </c>
      <c r="CU211" s="1">
        <v>50</v>
      </c>
      <c r="CV211" s="1">
        <v>1</v>
      </c>
      <c r="CW211" s="1">
        <v>0</v>
      </c>
      <c r="CX211" s="1">
        <v>0</v>
      </c>
      <c r="CY211" s="1">
        <v>0</v>
      </c>
      <c r="CZ211" s="1">
        <v>0</v>
      </c>
      <c r="DA211" s="1">
        <v>0</v>
      </c>
      <c r="DB211" s="1">
        <v>0</v>
      </c>
      <c r="DC211" s="1">
        <v>90</v>
      </c>
      <c r="DD211" s="1">
        <v>320</v>
      </c>
      <c r="DE211" s="1">
        <v>4</v>
      </c>
      <c r="DF211" s="1">
        <v>0</v>
      </c>
      <c r="DG211" s="1">
        <v>15</v>
      </c>
      <c r="DH211" s="1">
        <v>1</v>
      </c>
      <c r="DI211" s="1">
        <v>0</v>
      </c>
      <c r="DJ211" s="1">
        <v>0</v>
      </c>
      <c r="DK211" s="1">
        <v>0</v>
      </c>
      <c r="DL211" s="1">
        <v>45</v>
      </c>
      <c r="DM211" s="1">
        <v>1</v>
      </c>
      <c r="DN211" s="1">
        <v>0</v>
      </c>
      <c r="DO211" s="1">
        <v>0</v>
      </c>
      <c r="DP211" s="1">
        <v>0</v>
      </c>
      <c r="DQ211" s="1">
        <v>0</v>
      </c>
      <c r="DR211" s="1">
        <v>0</v>
      </c>
      <c r="DS211" s="1">
        <v>0</v>
      </c>
      <c r="DT211" s="1">
        <v>0</v>
      </c>
      <c r="DU211" s="1">
        <v>0</v>
      </c>
      <c r="DV211" s="1">
        <v>45</v>
      </c>
      <c r="DW211" s="1">
        <v>1</v>
      </c>
      <c r="DX211" s="1">
        <v>0</v>
      </c>
      <c r="DY211" s="1">
        <v>0</v>
      </c>
      <c r="DZ211" s="1">
        <v>0</v>
      </c>
      <c r="EA211" s="1">
        <v>0</v>
      </c>
      <c r="EB211" s="13">
        <f>SUM(CL211,CO211,CR211,CU211,CX211,DA211,DD211,DG211,DJ211,DL211,DN211,DP211,DR211,DT211,DV211,DX211,DZ211)/60</f>
        <v>23.75</v>
      </c>
      <c r="FT211" s="13">
        <f>SUM(ED211,EG211,EJ211,EM211,EP211,ES211,EV211,EY211,FB211,FD211,FF211,FH211,FJ211,FL211,FN211,FP211,FR211)/60</f>
        <v>0</v>
      </c>
      <c r="FU211">
        <f>IF(OR(AT211=0,AND(CL211&lt;&gt;"",CL211=0),AND(ED211&lt;&gt;"",ED211=0)),1,0)</f>
        <v>0</v>
      </c>
      <c r="FV211">
        <f>IF(OR(AZ211=0,AND(CR211&lt;&gt;"",CR211=0),AND(EJ211&lt;&gt;"",EJ211=0)),1,0)</f>
        <v>0</v>
      </c>
      <c r="FW211">
        <v>0</v>
      </c>
      <c r="FX211">
        <v>0</v>
      </c>
      <c r="FY211">
        <v>0</v>
      </c>
      <c r="FZ211" s="54">
        <v>0</v>
      </c>
    </row>
    <row r="212" spans="1:182" ht="13">
      <c r="A212">
        <v>50</v>
      </c>
      <c r="B212">
        <v>1</v>
      </c>
      <c r="C212">
        <v>4</v>
      </c>
      <c r="D212">
        <v>4</v>
      </c>
      <c r="E212">
        <v>4</v>
      </c>
      <c r="F212">
        <v>2</v>
      </c>
      <c r="G212">
        <v>11</v>
      </c>
      <c r="H212">
        <v>7</v>
      </c>
      <c r="I212">
        <v>2</v>
      </c>
      <c r="J212">
        <v>0</v>
      </c>
      <c r="K212">
        <v>0</v>
      </c>
      <c r="L212">
        <v>1</v>
      </c>
      <c r="M212">
        <v>1</v>
      </c>
      <c r="N212" s="28" t="s">
        <v>311</v>
      </c>
      <c r="O212" t="s">
        <v>1460</v>
      </c>
      <c r="P212" s="15" t="s">
        <v>153</v>
      </c>
      <c r="Q212">
        <v>0</v>
      </c>
      <c r="R212" s="28" t="s">
        <v>406</v>
      </c>
      <c r="S212">
        <v>150</v>
      </c>
      <c r="T212">
        <v>1</v>
      </c>
      <c r="V212">
        <v>4</v>
      </c>
      <c r="X212">
        <v>3</v>
      </c>
      <c r="Z212">
        <v>0</v>
      </c>
      <c r="AA212">
        <v>0</v>
      </c>
      <c r="AB212">
        <v>2</v>
      </c>
      <c r="AD212">
        <v>2</v>
      </c>
      <c r="AE212" t="s">
        <v>901</v>
      </c>
      <c r="AF212">
        <v>0</v>
      </c>
      <c r="AH212">
        <v>4</v>
      </c>
      <c r="AJ212">
        <v>13</v>
      </c>
      <c r="AK212">
        <v>16</v>
      </c>
      <c r="AL212">
        <v>26</v>
      </c>
      <c r="AM212">
        <v>98</v>
      </c>
      <c r="AN212">
        <v>412</v>
      </c>
      <c r="AO212">
        <v>38</v>
      </c>
      <c r="AP212">
        <v>144</v>
      </c>
      <c r="AQ212" t="s">
        <v>154</v>
      </c>
      <c r="AR212" t="s">
        <v>156</v>
      </c>
      <c r="AS212" s="1">
        <v>0</v>
      </c>
      <c r="AT212" s="1">
        <v>505</v>
      </c>
      <c r="AU212" s="1">
        <v>1</v>
      </c>
      <c r="AV212" s="1">
        <v>0</v>
      </c>
      <c r="AW212" s="1">
        <v>30</v>
      </c>
      <c r="AX212" s="1">
        <v>1</v>
      </c>
      <c r="AY212" s="1">
        <v>0</v>
      </c>
      <c r="AZ212" s="1">
        <v>390</v>
      </c>
      <c r="BA212" s="1">
        <v>2</v>
      </c>
      <c r="BB212" s="1">
        <v>0</v>
      </c>
      <c r="BC212" s="1">
        <v>60</v>
      </c>
      <c r="BD212" s="1">
        <v>1</v>
      </c>
      <c r="BE212" s="1">
        <v>0</v>
      </c>
      <c r="BF212" s="1">
        <v>0</v>
      </c>
      <c r="BG212" s="1">
        <v>0</v>
      </c>
      <c r="BH212" s="1">
        <v>0</v>
      </c>
      <c r="BI212" s="1">
        <v>0</v>
      </c>
      <c r="BJ212" s="1">
        <v>0</v>
      </c>
      <c r="BK212" s="1">
        <v>0</v>
      </c>
      <c r="BL212" s="1">
        <v>200</v>
      </c>
      <c r="BM212" s="1">
        <v>1</v>
      </c>
      <c r="BN212" s="1">
        <v>0</v>
      </c>
      <c r="BO212" s="1">
        <v>0</v>
      </c>
      <c r="BP212" s="1">
        <v>0</v>
      </c>
      <c r="BQ212" s="1">
        <v>0</v>
      </c>
      <c r="BR212" s="1">
        <v>125</v>
      </c>
      <c r="BS212" s="1">
        <v>1</v>
      </c>
      <c r="BT212" s="1">
        <v>40</v>
      </c>
      <c r="BU212" s="1">
        <v>2</v>
      </c>
      <c r="BV212" s="1">
        <v>0</v>
      </c>
      <c r="BW212" s="1">
        <v>0</v>
      </c>
      <c r="BX212" s="1">
        <v>0</v>
      </c>
      <c r="BY212" s="1">
        <v>0</v>
      </c>
      <c r="BZ212" s="1">
        <v>0</v>
      </c>
      <c r="CA212" s="1">
        <v>0</v>
      </c>
      <c r="CB212" s="1">
        <v>15</v>
      </c>
      <c r="CC212" s="1">
        <v>1</v>
      </c>
      <c r="CD212" s="1">
        <v>40</v>
      </c>
      <c r="CE212" s="1">
        <v>2</v>
      </c>
      <c r="CF212" s="1">
        <v>30</v>
      </c>
      <c r="CG212" s="1">
        <v>1</v>
      </c>
      <c r="CH212" s="1">
        <v>0</v>
      </c>
      <c r="CI212" s="1">
        <v>0</v>
      </c>
      <c r="CJ212" s="13">
        <f>SUM(AT212,AW212,AZ212,BC212,BF212,BI212,BL212,BO212,BR212,BT212,BV212,BX212,BZ212,CB212,CD212,CF212,CH212)/60</f>
        <v>23.916666666666668</v>
      </c>
      <c r="CK212" s="1">
        <v>0</v>
      </c>
      <c r="CL212" s="1">
        <v>505</v>
      </c>
      <c r="CM212" s="1">
        <v>1</v>
      </c>
      <c r="CN212" s="1">
        <v>0</v>
      </c>
      <c r="CO212" s="1">
        <v>30</v>
      </c>
      <c r="CP212" s="1">
        <v>1</v>
      </c>
      <c r="CQ212" s="1">
        <v>0</v>
      </c>
      <c r="CR212" s="1">
        <v>390</v>
      </c>
      <c r="CS212" s="1">
        <v>2</v>
      </c>
      <c r="CT212" s="1">
        <v>0</v>
      </c>
      <c r="CU212" s="1">
        <v>60</v>
      </c>
      <c r="CV212" s="1">
        <v>1</v>
      </c>
      <c r="CW212" s="1">
        <v>0</v>
      </c>
      <c r="CX212" s="1">
        <v>0</v>
      </c>
      <c r="CY212" s="1">
        <v>0</v>
      </c>
      <c r="CZ212" s="1">
        <v>0</v>
      </c>
      <c r="DA212" s="1">
        <v>0</v>
      </c>
      <c r="DB212" s="1">
        <v>0</v>
      </c>
      <c r="DC212" s="1">
        <v>0</v>
      </c>
      <c r="DD212" s="1">
        <v>200</v>
      </c>
      <c r="DE212" s="1">
        <v>1</v>
      </c>
      <c r="DF212" s="1">
        <v>0</v>
      </c>
      <c r="DG212" s="1">
        <v>0</v>
      </c>
      <c r="DH212" s="1">
        <v>0</v>
      </c>
      <c r="DI212" s="1">
        <v>0</v>
      </c>
      <c r="DJ212" s="1">
        <v>125</v>
      </c>
      <c r="DK212" s="1">
        <v>1</v>
      </c>
      <c r="DL212" s="1">
        <v>40</v>
      </c>
      <c r="DM212" s="1">
        <v>2</v>
      </c>
      <c r="DN212" s="1">
        <v>0</v>
      </c>
      <c r="DO212" s="1">
        <v>0</v>
      </c>
      <c r="DP212" s="1">
        <v>0</v>
      </c>
      <c r="DQ212" s="1">
        <v>0</v>
      </c>
      <c r="DR212" s="1">
        <v>0</v>
      </c>
      <c r="DS212" s="1">
        <v>0</v>
      </c>
      <c r="DT212" s="1">
        <v>15</v>
      </c>
      <c r="DU212" s="1">
        <v>1</v>
      </c>
      <c r="DV212" s="1">
        <v>40</v>
      </c>
      <c r="DW212" s="1">
        <v>2</v>
      </c>
      <c r="DX212" s="1">
        <v>30</v>
      </c>
      <c r="DY212" s="1">
        <v>1</v>
      </c>
      <c r="DZ212" s="1">
        <v>0</v>
      </c>
      <c r="EA212" s="1">
        <v>0</v>
      </c>
      <c r="EB212" s="13">
        <f>SUM(CL212,CO212,CR212,CU212,CX212,DA212,DD212,DG212,DJ212,DL212,DN212,DP212,DR212,DT212,DV212,DX212,DZ212)/60</f>
        <v>23.916666666666668</v>
      </c>
      <c r="FT212" s="13">
        <f>SUM(ED212,EG212,EJ212,EM212,EP212,ES212,EV212,EY212,FB212,FD212,FF212,FH212,FJ212,FL212,FN212,FP212,FR212)/60</f>
        <v>0</v>
      </c>
      <c r="FU212">
        <f>IF(OR(AT212=0,AND(CL212&lt;&gt;"",CL212=0),AND(ED212&lt;&gt;"",ED212=0)),1,0)</f>
        <v>0</v>
      </c>
      <c r="FV212">
        <f>IF(OR(AZ212=0,AND(CR212&lt;&gt;"",CR212=0),AND(EJ212&lt;&gt;"",EJ212=0)),1,0)</f>
        <v>0</v>
      </c>
      <c r="FW212">
        <v>0</v>
      </c>
      <c r="FX212">
        <v>0</v>
      </c>
      <c r="FY212">
        <v>0</v>
      </c>
      <c r="FZ212" s="54">
        <v>0</v>
      </c>
    </row>
    <row r="213" spans="1:182" ht="12.75" customHeight="1">
      <c r="A213">
        <v>51</v>
      </c>
      <c r="B213">
        <v>1</v>
      </c>
      <c r="C213">
        <v>2</v>
      </c>
      <c r="D213">
        <v>4</v>
      </c>
      <c r="E213">
        <v>3</v>
      </c>
      <c r="F213">
        <v>1</v>
      </c>
      <c r="G213">
        <v>9</v>
      </c>
      <c r="H213">
        <v>6</v>
      </c>
      <c r="I213">
        <v>2</v>
      </c>
      <c r="J213">
        <v>0</v>
      </c>
      <c r="K213">
        <v>0</v>
      </c>
      <c r="L213">
        <v>1</v>
      </c>
      <c r="M213">
        <v>0</v>
      </c>
      <c r="N213" s="28" t="s">
        <v>299</v>
      </c>
      <c r="O213" t="s">
        <v>1461</v>
      </c>
      <c r="P213" s="15" t="s">
        <v>157</v>
      </c>
      <c r="Q213">
        <v>0</v>
      </c>
      <c r="R213" s="28" t="s">
        <v>407</v>
      </c>
      <c r="S213">
        <v>20</v>
      </c>
      <c r="T213">
        <v>1</v>
      </c>
      <c r="V213">
        <v>1</v>
      </c>
      <c r="X213">
        <v>3</v>
      </c>
      <c r="Z213">
        <v>2</v>
      </c>
      <c r="AA213">
        <v>0</v>
      </c>
      <c r="AB213">
        <v>0</v>
      </c>
      <c r="AD213">
        <v>1</v>
      </c>
      <c r="AE213" t="s">
        <v>902</v>
      </c>
      <c r="AF213">
        <v>3</v>
      </c>
      <c r="AG213" t="s">
        <v>1259</v>
      </c>
      <c r="AH213">
        <v>1</v>
      </c>
      <c r="AJ213">
        <v>54</v>
      </c>
      <c r="AK213">
        <v>10</v>
      </c>
      <c r="AL213">
        <v>17</v>
      </c>
      <c r="AM213">
        <v>38</v>
      </c>
      <c r="AN213">
        <v>152</v>
      </c>
      <c r="AO213">
        <v>118</v>
      </c>
      <c r="AP213">
        <v>86</v>
      </c>
      <c r="AQ213" t="s">
        <v>154</v>
      </c>
      <c r="AR213" t="s">
        <v>155</v>
      </c>
      <c r="AS213" s="1">
        <v>0</v>
      </c>
      <c r="AT213" s="1">
        <v>525</v>
      </c>
      <c r="AU213" s="1">
        <v>1</v>
      </c>
      <c r="AV213" s="1">
        <v>0</v>
      </c>
      <c r="AW213" s="1">
        <v>0</v>
      </c>
      <c r="AX213" s="1">
        <v>0</v>
      </c>
      <c r="AY213" s="1">
        <v>0</v>
      </c>
      <c r="AZ213" s="1">
        <v>520</v>
      </c>
      <c r="BA213" s="1">
        <v>1</v>
      </c>
      <c r="BB213" s="1">
        <v>0</v>
      </c>
      <c r="BC213" s="1">
        <v>0</v>
      </c>
      <c r="BD213" s="1">
        <v>0</v>
      </c>
      <c r="BE213" s="1">
        <v>0</v>
      </c>
      <c r="BF213" s="1">
        <v>0</v>
      </c>
      <c r="BG213" s="1">
        <v>0</v>
      </c>
      <c r="BH213" s="1">
        <v>0</v>
      </c>
      <c r="BI213" s="1">
        <v>0</v>
      </c>
      <c r="BJ213" s="1">
        <v>0</v>
      </c>
      <c r="BK213" s="1">
        <v>0</v>
      </c>
      <c r="BL213" s="1">
        <v>355</v>
      </c>
      <c r="BM213" s="1">
        <v>1</v>
      </c>
      <c r="BN213" s="1">
        <v>0</v>
      </c>
      <c r="BO213" s="1">
        <v>0</v>
      </c>
      <c r="BP213" s="1">
        <v>0</v>
      </c>
      <c r="BQ213" s="1">
        <v>0</v>
      </c>
      <c r="BR213" s="1">
        <v>0</v>
      </c>
      <c r="BS213" s="1">
        <v>0</v>
      </c>
      <c r="BT213" s="1">
        <v>20</v>
      </c>
      <c r="BU213" s="1">
        <v>1</v>
      </c>
      <c r="BV213" s="1">
        <v>0</v>
      </c>
      <c r="BW213" s="1">
        <v>0</v>
      </c>
      <c r="BX213" s="1">
        <v>0</v>
      </c>
      <c r="BY213" s="1">
        <v>0</v>
      </c>
      <c r="BZ213" s="1">
        <v>0</v>
      </c>
      <c r="CA213" s="1">
        <v>0</v>
      </c>
      <c r="CB213" s="1">
        <v>0</v>
      </c>
      <c r="CC213" s="1">
        <v>0</v>
      </c>
      <c r="CD213" s="1">
        <v>20</v>
      </c>
      <c r="CE213" s="1">
        <v>1</v>
      </c>
      <c r="CF213" s="1">
        <v>0</v>
      </c>
      <c r="CG213" s="1">
        <v>0</v>
      </c>
      <c r="CH213" s="1">
        <v>0</v>
      </c>
      <c r="CI213" s="1">
        <v>0</v>
      </c>
      <c r="CJ213" s="13">
        <f>SUM(AT213,AW213,AZ213,BC213,BF213,BI213,BL213,BO213,BR213,BT213,BV213,BX213,BZ213,CB213,CD213,CF213,CH213)/60</f>
        <v>24</v>
      </c>
      <c r="EB213" s="13">
        <f>SUM(CL213,CO213,CR213,CU213,CX213,DA213,DD213,DG213,DJ213,DL213,DN213,DP213,DR213,DT213,DV213,DX213,DZ213)/60</f>
        <v>0</v>
      </c>
      <c r="EC213" s="1">
        <v>0</v>
      </c>
      <c r="ED213" s="1">
        <v>475</v>
      </c>
      <c r="EE213" s="1">
        <v>1</v>
      </c>
      <c r="EF213" s="1">
        <v>0</v>
      </c>
      <c r="EG213" s="1">
        <v>45</v>
      </c>
      <c r="EH213" s="1">
        <v>1</v>
      </c>
      <c r="EI213" s="1">
        <v>0</v>
      </c>
      <c r="EJ213" s="1">
        <v>520</v>
      </c>
      <c r="EK213" s="1">
        <v>1</v>
      </c>
      <c r="EL213" s="1">
        <v>0</v>
      </c>
      <c r="EM213" s="1">
        <v>0</v>
      </c>
      <c r="EN213" s="1">
        <v>0</v>
      </c>
      <c r="EO213" s="1">
        <v>0</v>
      </c>
      <c r="EP213" s="1">
        <v>0</v>
      </c>
      <c r="EQ213" s="1">
        <v>0</v>
      </c>
      <c r="ER213" s="1">
        <v>0</v>
      </c>
      <c r="ES213" s="1">
        <v>0</v>
      </c>
      <c r="ET213" s="1">
        <v>0</v>
      </c>
      <c r="EU213" s="1">
        <v>0</v>
      </c>
      <c r="EV213" s="1">
        <v>360</v>
      </c>
      <c r="EW213" s="1">
        <v>1</v>
      </c>
      <c r="EX213" s="1">
        <v>0</v>
      </c>
      <c r="EY213" s="1">
        <v>0</v>
      </c>
      <c r="EZ213" s="1">
        <v>0</v>
      </c>
      <c r="FA213" s="1">
        <v>0</v>
      </c>
      <c r="FB213" s="1">
        <v>0</v>
      </c>
      <c r="FC213" s="1">
        <v>0</v>
      </c>
      <c r="FD213" s="1">
        <v>20</v>
      </c>
      <c r="FE213" s="1">
        <v>1</v>
      </c>
      <c r="FF213" s="1">
        <v>0</v>
      </c>
      <c r="FG213" s="1">
        <v>0</v>
      </c>
      <c r="FH213" s="1">
        <v>0</v>
      </c>
      <c r="FI213" s="1">
        <v>0</v>
      </c>
      <c r="FJ213" s="1">
        <v>0</v>
      </c>
      <c r="FK213" s="1">
        <v>0</v>
      </c>
      <c r="FL213" s="1">
        <v>0</v>
      </c>
      <c r="FM213" s="1">
        <v>0</v>
      </c>
      <c r="FN213" s="1">
        <v>20</v>
      </c>
      <c r="FO213" s="1">
        <v>1</v>
      </c>
      <c r="FP213" s="1">
        <v>0</v>
      </c>
      <c r="FQ213" s="1">
        <v>0</v>
      </c>
      <c r="FR213" s="1">
        <v>0</v>
      </c>
      <c r="FS213" s="1">
        <v>0</v>
      </c>
      <c r="FT213" s="13">
        <f>SUM(ED213,EG213,EJ213,EM213,EP213,ES213,EV213,EY213,FB213,FD213,FF213,FH213,FJ213,FL213,FN213,FP213,FR213)/60</f>
        <v>24</v>
      </c>
      <c r="FU213">
        <f>IF(OR(AT213=0,AND(CL213&lt;&gt;"",CL213=0),AND(ED213&lt;&gt;"",ED213=0)),1,0)</f>
        <v>0</v>
      </c>
      <c r="FV213">
        <f>IF(OR(AZ213=0,AND(CR213&lt;&gt;"",CR213=0),AND(EJ213&lt;&gt;"",EJ213=0)),1,0)</f>
        <v>0</v>
      </c>
      <c r="FW213">
        <v>0</v>
      </c>
      <c r="FX213">
        <v>0</v>
      </c>
      <c r="FY213">
        <v>0</v>
      </c>
      <c r="FZ213" s="54">
        <v>0</v>
      </c>
    </row>
    <row r="214" spans="1:182" ht="13">
      <c r="A214">
        <v>52</v>
      </c>
      <c r="B214">
        <v>1</v>
      </c>
      <c r="C214">
        <v>4</v>
      </c>
      <c r="D214">
        <v>7</v>
      </c>
      <c r="E214">
        <v>1</v>
      </c>
      <c r="F214">
        <v>0</v>
      </c>
      <c r="G214">
        <v>4</v>
      </c>
      <c r="H214">
        <v>6</v>
      </c>
      <c r="I214">
        <v>2</v>
      </c>
      <c r="J214">
        <v>0</v>
      </c>
      <c r="K214">
        <v>0</v>
      </c>
      <c r="L214">
        <v>1</v>
      </c>
      <c r="M214">
        <v>3</v>
      </c>
      <c r="N214" s="28" t="s">
        <v>312</v>
      </c>
      <c r="O214" t="s">
        <v>1462</v>
      </c>
      <c r="P214" s="15" t="s">
        <v>153</v>
      </c>
      <c r="Q214">
        <v>0</v>
      </c>
      <c r="R214" s="28" t="s">
        <v>403</v>
      </c>
      <c r="S214">
        <v>30</v>
      </c>
      <c r="T214">
        <v>1</v>
      </c>
      <c r="V214">
        <v>1</v>
      </c>
      <c r="X214">
        <v>3</v>
      </c>
      <c r="Z214">
        <v>1</v>
      </c>
      <c r="AA214">
        <v>0</v>
      </c>
      <c r="AB214">
        <v>1</v>
      </c>
      <c r="AD214">
        <v>2</v>
      </c>
      <c r="AE214" t="s">
        <v>903</v>
      </c>
      <c r="AF214">
        <v>2</v>
      </c>
      <c r="AH214">
        <v>2</v>
      </c>
      <c r="AJ214">
        <v>24</v>
      </c>
      <c r="AK214">
        <v>15</v>
      </c>
      <c r="AL214">
        <v>26</v>
      </c>
      <c r="AM214">
        <v>77</v>
      </c>
      <c r="AN214">
        <v>259</v>
      </c>
      <c r="AO214">
        <v>29</v>
      </c>
      <c r="AP214">
        <v>138</v>
      </c>
      <c r="AQ214" t="s">
        <v>154</v>
      </c>
      <c r="AR214" t="s">
        <v>156</v>
      </c>
      <c r="AS214" s="1">
        <v>0</v>
      </c>
      <c r="AT214" s="1">
        <v>415</v>
      </c>
      <c r="AU214" s="1">
        <v>1</v>
      </c>
      <c r="AV214" s="1">
        <v>0</v>
      </c>
      <c r="AW214" s="1">
        <v>20</v>
      </c>
      <c r="AX214" s="1">
        <v>1</v>
      </c>
      <c r="AY214" s="1">
        <v>0</v>
      </c>
      <c r="AZ214" s="1">
        <v>575</v>
      </c>
      <c r="BA214" s="1">
        <v>1</v>
      </c>
      <c r="BB214" s="1">
        <v>0</v>
      </c>
      <c r="BC214" s="1">
        <v>65</v>
      </c>
      <c r="BD214" s="1">
        <v>2</v>
      </c>
      <c r="BE214" s="1">
        <v>0</v>
      </c>
      <c r="BF214" s="1">
        <v>0</v>
      </c>
      <c r="BG214" s="1">
        <v>0</v>
      </c>
      <c r="BH214" s="1">
        <v>0</v>
      </c>
      <c r="BI214" s="1">
        <v>0</v>
      </c>
      <c r="BJ214" s="1">
        <v>0</v>
      </c>
      <c r="BK214" s="1">
        <v>0</v>
      </c>
      <c r="BL214" s="1">
        <v>315</v>
      </c>
      <c r="BM214" s="1">
        <v>1</v>
      </c>
      <c r="BN214" s="1">
        <v>0</v>
      </c>
      <c r="BO214" s="1">
        <v>0</v>
      </c>
      <c r="BP214" s="1">
        <v>0</v>
      </c>
      <c r="BQ214" s="1">
        <v>0</v>
      </c>
      <c r="BR214" s="1">
        <v>0</v>
      </c>
      <c r="BS214" s="1">
        <v>0</v>
      </c>
      <c r="BT214" s="1">
        <v>20</v>
      </c>
      <c r="BU214" s="1">
        <v>1</v>
      </c>
      <c r="BV214" s="1">
        <v>0</v>
      </c>
      <c r="BW214" s="1">
        <v>0</v>
      </c>
      <c r="BX214" s="1">
        <v>0</v>
      </c>
      <c r="BY214" s="1">
        <v>0</v>
      </c>
      <c r="BZ214" s="1">
        <v>0</v>
      </c>
      <c r="CA214" s="1">
        <v>0</v>
      </c>
      <c r="CB214" s="1">
        <v>0</v>
      </c>
      <c r="CC214" s="1">
        <v>0</v>
      </c>
      <c r="CD214" s="1">
        <v>20</v>
      </c>
      <c r="CE214" s="1">
        <v>1</v>
      </c>
      <c r="CF214" s="1">
        <v>0</v>
      </c>
      <c r="CG214" s="1">
        <v>0</v>
      </c>
      <c r="CH214" s="1">
        <v>0</v>
      </c>
      <c r="CI214" s="1">
        <v>0</v>
      </c>
      <c r="CJ214" s="13">
        <f>SUM(AT214,AW214,AZ214,BC214,BF214,BI214,BL214,BO214,BR214,BT214,BV214,BX214,BZ214,CB214,CD214,CF214,CH214)/60</f>
        <v>23.833333333333332</v>
      </c>
      <c r="CK214" s="1">
        <v>0</v>
      </c>
      <c r="CL214" s="1">
        <v>415</v>
      </c>
      <c r="CM214" s="1">
        <v>1</v>
      </c>
      <c r="CN214" s="1">
        <v>0</v>
      </c>
      <c r="CO214" s="1">
        <v>20</v>
      </c>
      <c r="CP214" s="1">
        <v>1</v>
      </c>
      <c r="CQ214" s="1">
        <v>0</v>
      </c>
      <c r="CR214" s="1">
        <v>575</v>
      </c>
      <c r="CS214" s="1">
        <v>1</v>
      </c>
      <c r="CT214" s="1">
        <v>0</v>
      </c>
      <c r="CU214" s="1">
        <v>65</v>
      </c>
      <c r="CV214" s="1">
        <v>2</v>
      </c>
      <c r="CW214" s="1">
        <v>0</v>
      </c>
      <c r="CX214" s="1">
        <v>0</v>
      </c>
      <c r="CY214" s="1">
        <v>0</v>
      </c>
      <c r="CZ214" s="1">
        <v>0</v>
      </c>
      <c r="DA214" s="1">
        <v>0</v>
      </c>
      <c r="DB214" s="1">
        <v>0</v>
      </c>
      <c r="DC214" s="1">
        <v>0</v>
      </c>
      <c r="DD214" s="1">
        <v>315</v>
      </c>
      <c r="DE214" s="1">
        <v>1</v>
      </c>
      <c r="DF214" s="1">
        <v>0</v>
      </c>
      <c r="DG214" s="1">
        <v>0</v>
      </c>
      <c r="DH214" s="1">
        <v>0</v>
      </c>
      <c r="DI214" s="1">
        <v>0</v>
      </c>
      <c r="DJ214" s="1">
        <v>0</v>
      </c>
      <c r="DK214" s="1">
        <v>0</v>
      </c>
      <c r="DL214" s="1">
        <v>20</v>
      </c>
      <c r="DM214" s="1">
        <v>1</v>
      </c>
      <c r="DN214" s="1">
        <v>0</v>
      </c>
      <c r="DO214" s="1">
        <v>0</v>
      </c>
      <c r="DP214" s="1">
        <v>0</v>
      </c>
      <c r="DQ214" s="1">
        <v>0</v>
      </c>
      <c r="DR214" s="1">
        <v>0</v>
      </c>
      <c r="DS214" s="1">
        <v>0</v>
      </c>
      <c r="DT214" s="1">
        <v>0</v>
      </c>
      <c r="DU214" s="1">
        <v>0</v>
      </c>
      <c r="DV214" s="1">
        <v>20</v>
      </c>
      <c r="DW214" s="1">
        <v>1</v>
      </c>
      <c r="DX214" s="1">
        <v>0</v>
      </c>
      <c r="DY214" s="1">
        <v>0</v>
      </c>
      <c r="DZ214" s="1">
        <v>0</v>
      </c>
      <c r="EA214" s="1">
        <v>0</v>
      </c>
      <c r="EB214" s="13">
        <f>SUM(CL214,CO214,CR214,CU214,CX214,DA214,DD214,DG214,DJ214,DL214,DN214,DP214,DR214,DT214,DV214,DX214,DZ214)/60</f>
        <v>23.833333333333332</v>
      </c>
      <c r="FT214" s="13">
        <f>SUM(ED214,EG214,EJ214,EM214,EP214,ES214,EV214,EY214,FB214,FD214,FF214,FH214,FJ214,FL214,FN214,FP214,FR214)/60</f>
        <v>0</v>
      </c>
      <c r="FU214">
        <f>IF(OR(AT214=0,AND(CL214&lt;&gt;"",CL214=0),AND(ED214&lt;&gt;"",ED214=0)),1,0)</f>
        <v>0</v>
      </c>
      <c r="FV214">
        <f>IF(OR(AZ214=0,AND(CR214&lt;&gt;"",CR214=0),AND(EJ214&lt;&gt;"",EJ214=0)),1,0)</f>
        <v>0</v>
      </c>
      <c r="FW214">
        <v>0</v>
      </c>
      <c r="FX214">
        <v>0</v>
      </c>
      <c r="FY214">
        <v>0</v>
      </c>
      <c r="FZ214" s="54">
        <v>0</v>
      </c>
    </row>
    <row r="215" spans="1:182" ht="12.75" customHeight="1">
      <c r="A215">
        <v>54</v>
      </c>
      <c r="B215">
        <v>1</v>
      </c>
      <c r="C215">
        <v>5</v>
      </c>
      <c r="D215">
        <v>6</v>
      </c>
      <c r="E215">
        <v>1</v>
      </c>
      <c r="F215">
        <v>0</v>
      </c>
      <c r="G215">
        <v>4</v>
      </c>
      <c r="H215">
        <v>5</v>
      </c>
      <c r="I215">
        <v>2</v>
      </c>
      <c r="J215">
        <v>0</v>
      </c>
      <c r="K215">
        <v>0</v>
      </c>
      <c r="L215">
        <v>1</v>
      </c>
      <c r="M215">
        <v>2</v>
      </c>
      <c r="N215" s="28" t="s">
        <v>293</v>
      </c>
      <c r="O215" t="s">
        <v>1464</v>
      </c>
      <c r="P215" s="15" t="s">
        <v>153</v>
      </c>
      <c r="Q215">
        <v>0</v>
      </c>
      <c r="R215" s="28" t="s">
        <v>320</v>
      </c>
      <c r="S215">
        <v>40</v>
      </c>
      <c r="T215">
        <v>1</v>
      </c>
      <c r="V215">
        <v>0</v>
      </c>
      <c r="X215">
        <v>3</v>
      </c>
      <c r="Z215">
        <v>1</v>
      </c>
      <c r="AA215">
        <v>0</v>
      </c>
      <c r="AB215">
        <v>1</v>
      </c>
      <c r="AD215">
        <v>2</v>
      </c>
      <c r="AE215" t="s">
        <v>879</v>
      </c>
      <c r="AF215">
        <v>2</v>
      </c>
      <c r="AH215">
        <v>0</v>
      </c>
      <c r="AJ215">
        <v>45</v>
      </c>
      <c r="AK215">
        <v>17</v>
      </c>
      <c r="AL215">
        <v>27</v>
      </c>
      <c r="AM215">
        <v>169</v>
      </c>
      <c r="AN215">
        <v>504</v>
      </c>
      <c r="AO215">
        <v>318</v>
      </c>
      <c r="AP215">
        <v>210</v>
      </c>
      <c r="AQ215" t="s">
        <v>154</v>
      </c>
      <c r="AR215" t="s">
        <v>155</v>
      </c>
      <c r="AS215" s="1">
        <v>0</v>
      </c>
      <c r="AT215" s="1">
        <v>435</v>
      </c>
      <c r="AU215" s="1">
        <v>1</v>
      </c>
      <c r="AV215" s="1">
        <v>0</v>
      </c>
      <c r="AW215" s="1">
        <v>60</v>
      </c>
      <c r="AX215" s="1">
        <v>2</v>
      </c>
      <c r="AY215" s="1">
        <v>0</v>
      </c>
      <c r="AZ215" s="1">
        <v>525</v>
      </c>
      <c r="BA215" s="1">
        <v>2</v>
      </c>
      <c r="BB215" s="1">
        <v>0</v>
      </c>
      <c r="BC215" s="1">
        <v>100</v>
      </c>
      <c r="BD215" s="1">
        <v>3</v>
      </c>
      <c r="BE215" s="1">
        <v>0</v>
      </c>
      <c r="BF215" s="1">
        <v>0</v>
      </c>
      <c r="BG215" s="1">
        <v>0</v>
      </c>
      <c r="BH215" s="1">
        <v>0</v>
      </c>
      <c r="BI215" s="1">
        <v>0</v>
      </c>
      <c r="BJ215" s="1">
        <v>0</v>
      </c>
      <c r="BK215" s="1">
        <v>0</v>
      </c>
      <c r="BL215" s="1">
        <v>220</v>
      </c>
      <c r="BM215" s="1">
        <v>1</v>
      </c>
      <c r="BN215" s="1">
        <v>0</v>
      </c>
      <c r="BO215" s="1">
        <v>60</v>
      </c>
      <c r="BP215" s="1">
        <v>1</v>
      </c>
      <c r="BQ215" s="1">
        <v>0</v>
      </c>
      <c r="BR215" s="1">
        <v>0</v>
      </c>
      <c r="BS215" s="1">
        <v>0</v>
      </c>
      <c r="BT215" s="1">
        <v>20</v>
      </c>
      <c r="BU215" s="1">
        <v>1</v>
      </c>
      <c r="BV215" s="1">
        <v>0</v>
      </c>
      <c r="BW215" s="1">
        <v>0</v>
      </c>
      <c r="BX215" s="1">
        <v>0</v>
      </c>
      <c r="BY215" s="1">
        <v>0</v>
      </c>
      <c r="BZ215" s="1">
        <v>0</v>
      </c>
      <c r="CA215" s="1">
        <v>0</v>
      </c>
      <c r="CB215" s="1">
        <v>0</v>
      </c>
      <c r="CC215" s="1">
        <v>0</v>
      </c>
      <c r="CD215" s="1">
        <v>20</v>
      </c>
      <c r="CE215" s="1">
        <v>1</v>
      </c>
      <c r="CF215" s="1">
        <v>0</v>
      </c>
      <c r="CG215" s="1">
        <v>0</v>
      </c>
      <c r="CH215" s="1">
        <v>0</v>
      </c>
      <c r="CI215" s="1">
        <v>0</v>
      </c>
      <c r="CJ215" s="13">
        <f>SUM(AT215,AW215,AZ215,BC215,BF215,BI215,BL215,BO215,BR215,BT215,BV215,BX215,BZ215,CB215,CD215,CF215,CH215)/60</f>
        <v>24</v>
      </c>
      <c r="EB215" s="13">
        <f>SUM(CL215,CO215,CR215,CU215,CX215,DA215,DD215,DG215,DJ215,DL215,DN215,DP215,DR215,DT215,DV215,DX215,DZ215)/60</f>
        <v>0</v>
      </c>
      <c r="EC215" s="1">
        <v>0</v>
      </c>
      <c r="ED215" s="1">
        <v>450</v>
      </c>
      <c r="EE215" s="1">
        <v>1</v>
      </c>
      <c r="EF215" s="1">
        <v>0</v>
      </c>
      <c r="EG215" s="1">
        <v>65</v>
      </c>
      <c r="EH215" s="1">
        <v>2</v>
      </c>
      <c r="EI215" s="1">
        <v>40</v>
      </c>
      <c r="EJ215" s="1">
        <v>460</v>
      </c>
      <c r="EK215" s="1">
        <v>4</v>
      </c>
      <c r="EL215" s="1">
        <v>0</v>
      </c>
      <c r="EM215" s="1">
        <v>100</v>
      </c>
      <c r="EN215" s="1">
        <v>3</v>
      </c>
      <c r="EO215" s="1">
        <v>0</v>
      </c>
      <c r="EP215" s="1">
        <v>0</v>
      </c>
      <c r="EQ215" s="1">
        <v>0</v>
      </c>
      <c r="ER215" s="1">
        <v>0</v>
      </c>
      <c r="ES215" s="1">
        <v>0</v>
      </c>
      <c r="ET215" s="1">
        <v>0</v>
      </c>
      <c r="EU215" s="1">
        <v>0</v>
      </c>
      <c r="EV215" s="1">
        <v>255</v>
      </c>
      <c r="EW215" s="1">
        <v>1</v>
      </c>
      <c r="EX215" s="1">
        <v>0</v>
      </c>
      <c r="EY215" s="1">
        <v>60</v>
      </c>
      <c r="EZ215" s="1">
        <v>1</v>
      </c>
      <c r="FA215" s="1">
        <v>0</v>
      </c>
      <c r="FB215" s="1">
        <v>0</v>
      </c>
      <c r="FC215" s="1">
        <v>0</v>
      </c>
      <c r="FD215" s="1">
        <v>20</v>
      </c>
      <c r="FE215" s="1">
        <v>1</v>
      </c>
      <c r="FF215" s="1">
        <v>0</v>
      </c>
      <c r="FG215" s="1">
        <v>0</v>
      </c>
      <c r="FH215" s="1">
        <v>0</v>
      </c>
      <c r="FI215" s="1">
        <v>0</v>
      </c>
      <c r="FJ215" s="1">
        <v>0</v>
      </c>
      <c r="FK215" s="1">
        <v>0</v>
      </c>
      <c r="FL215" s="1">
        <v>0</v>
      </c>
      <c r="FM215" s="1">
        <v>0</v>
      </c>
      <c r="FN215" s="1">
        <v>20</v>
      </c>
      <c r="FO215" s="1">
        <v>1</v>
      </c>
      <c r="FP215" s="1">
        <v>0</v>
      </c>
      <c r="FQ215" s="1">
        <v>0</v>
      </c>
      <c r="FR215" s="1">
        <v>0</v>
      </c>
      <c r="FS215" s="1">
        <v>0</v>
      </c>
      <c r="FT215" s="13">
        <f>SUM(ED215,EG215,EJ215,EM215,EP215,ES215,EV215,EY215,FB215,FD215,FF215,FH215,FJ215,FL215,FN215,FP215,FR215)/60</f>
        <v>23.833333333333332</v>
      </c>
      <c r="FU215">
        <f>IF(OR(AT215=0,AND(CL215&lt;&gt;"",CL215=0),AND(ED215&lt;&gt;"",ED215=0)),1,0)</f>
        <v>0</v>
      </c>
      <c r="FV215">
        <f>IF(OR(AZ215=0,AND(CR215&lt;&gt;"",CR215=0),AND(EJ215&lt;&gt;"",EJ215=0)),1,0)</f>
        <v>0</v>
      </c>
      <c r="FW215">
        <v>0</v>
      </c>
      <c r="FX215">
        <v>0</v>
      </c>
      <c r="FY215">
        <v>0</v>
      </c>
      <c r="FZ215" s="54">
        <v>0</v>
      </c>
    </row>
    <row r="216" spans="1:182" ht="13">
      <c r="A216">
        <v>56</v>
      </c>
      <c r="B216">
        <v>1</v>
      </c>
      <c r="C216">
        <v>4</v>
      </c>
      <c r="D216">
        <v>7</v>
      </c>
      <c r="E216">
        <v>5</v>
      </c>
      <c r="F216">
        <v>3</v>
      </c>
      <c r="G216">
        <v>11</v>
      </c>
      <c r="H216">
        <v>6</v>
      </c>
      <c r="I216">
        <v>2</v>
      </c>
      <c r="J216">
        <v>0</v>
      </c>
      <c r="K216">
        <v>0</v>
      </c>
      <c r="L216">
        <v>3</v>
      </c>
      <c r="M216">
        <v>1</v>
      </c>
      <c r="N216" s="28" t="s">
        <v>293</v>
      </c>
      <c r="O216" t="s">
        <v>1466</v>
      </c>
      <c r="P216" s="15" t="s">
        <v>153</v>
      </c>
      <c r="Q216">
        <v>0</v>
      </c>
      <c r="R216" s="28" t="s">
        <v>406</v>
      </c>
      <c r="S216">
        <v>150</v>
      </c>
      <c r="T216">
        <v>1</v>
      </c>
      <c r="V216">
        <v>0</v>
      </c>
      <c r="X216">
        <v>3</v>
      </c>
      <c r="Z216">
        <v>2</v>
      </c>
      <c r="AA216">
        <v>0</v>
      </c>
      <c r="AB216">
        <v>2</v>
      </c>
      <c r="AD216">
        <v>3</v>
      </c>
      <c r="AE216" t="s">
        <v>906</v>
      </c>
      <c r="AF216">
        <v>0</v>
      </c>
      <c r="AH216">
        <v>3</v>
      </c>
      <c r="AI216" t="s">
        <v>1336</v>
      </c>
      <c r="AJ216">
        <v>79</v>
      </c>
      <c r="AK216">
        <v>19</v>
      </c>
      <c r="AL216">
        <v>19</v>
      </c>
      <c r="AM216">
        <v>168</v>
      </c>
      <c r="AN216">
        <v>471</v>
      </c>
      <c r="AO216">
        <v>189</v>
      </c>
      <c r="AP216">
        <v>139</v>
      </c>
      <c r="AQ216" t="s">
        <v>154</v>
      </c>
      <c r="AR216" t="s">
        <v>156</v>
      </c>
      <c r="AS216" s="1">
        <v>0</v>
      </c>
      <c r="AT216" s="1">
        <v>375</v>
      </c>
      <c r="AU216" s="1">
        <v>1</v>
      </c>
      <c r="AV216" s="1">
        <v>0</v>
      </c>
      <c r="AW216" s="1">
        <v>30</v>
      </c>
      <c r="AX216" s="1">
        <v>2</v>
      </c>
      <c r="AY216" s="1">
        <v>0</v>
      </c>
      <c r="AZ216" s="1">
        <v>420</v>
      </c>
      <c r="BA216" s="1">
        <v>3</v>
      </c>
      <c r="BB216" s="1">
        <v>0</v>
      </c>
      <c r="BC216" s="1">
        <v>90</v>
      </c>
      <c r="BD216" s="1">
        <v>2</v>
      </c>
      <c r="BE216" s="1">
        <v>0</v>
      </c>
      <c r="BF216" s="1">
        <v>0</v>
      </c>
      <c r="BG216" s="1">
        <v>0</v>
      </c>
      <c r="BH216" s="1">
        <v>0</v>
      </c>
      <c r="BI216" s="1">
        <v>0</v>
      </c>
      <c r="BJ216" s="1">
        <v>0</v>
      </c>
      <c r="BK216" s="1">
        <v>0</v>
      </c>
      <c r="BL216" s="1">
        <v>210</v>
      </c>
      <c r="BM216" s="1">
        <v>1</v>
      </c>
      <c r="BN216" s="1">
        <v>0</v>
      </c>
      <c r="BO216" s="1">
        <v>60</v>
      </c>
      <c r="BP216" s="1">
        <v>1</v>
      </c>
      <c r="BQ216" s="1">
        <v>0</v>
      </c>
      <c r="BR216" s="1">
        <v>0</v>
      </c>
      <c r="BS216" s="1">
        <v>0</v>
      </c>
      <c r="BT216" s="1">
        <v>75</v>
      </c>
      <c r="BU216" s="1">
        <v>1</v>
      </c>
      <c r="BV216" s="1">
        <v>0</v>
      </c>
      <c r="BW216" s="1">
        <v>0</v>
      </c>
      <c r="BX216" s="1">
        <v>0</v>
      </c>
      <c r="BY216" s="1">
        <v>0</v>
      </c>
      <c r="BZ216" s="1">
        <v>30</v>
      </c>
      <c r="CA216" s="1">
        <v>1</v>
      </c>
      <c r="CB216" s="1">
        <v>0</v>
      </c>
      <c r="CC216" s="1">
        <v>0</v>
      </c>
      <c r="CD216" s="1">
        <v>150</v>
      </c>
      <c r="CE216" s="1">
        <v>2</v>
      </c>
      <c r="CF216" s="1">
        <v>0</v>
      </c>
      <c r="CG216" s="1">
        <v>0</v>
      </c>
      <c r="CH216" s="1">
        <v>0</v>
      </c>
      <c r="CI216" s="1">
        <v>0</v>
      </c>
      <c r="CJ216" s="13">
        <f>SUM(AT216,AW216,AZ216,BC216,BF216,BI216,BL216,BO216,BR216,BT216,BV216,BX216,BZ216,CB216,CD216,CF216,CH216)/60</f>
        <v>24</v>
      </c>
      <c r="CK216" s="1">
        <v>0</v>
      </c>
      <c r="CL216" s="1">
        <v>375</v>
      </c>
      <c r="CM216" s="1">
        <v>1</v>
      </c>
      <c r="CN216" s="1">
        <v>0</v>
      </c>
      <c r="CO216" s="1">
        <v>30</v>
      </c>
      <c r="CP216" s="1">
        <v>2</v>
      </c>
      <c r="CQ216" s="1">
        <v>150</v>
      </c>
      <c r="CR216" s="1">
        <v>420</v>
      </c>
      <c r="CS216" s="1">
        <v>5</v>
      </c>
      <c r="CT216" s="1">
        <v>0</v>
      </c>
      <c r="CU216" s="1">
        <v>90</v>
      </c>
      <c r="CV216" s="1">
        <v>2</v>
      </c>
      <c r="CW216" s="1">
        <v>0</v>
      </c>
      <c r="CX216" s="1">
        <v>0</v>
      </c>
      <c r="CY216" s="1">
        <v>0</v>
      </c>
      <c r="CZ216" s="1">
        <v>0</v>
      </c>
      <c r="DA216" s="1">
        <v>0</v>
      </c>
      <c r="DB216" s="1">
        <v>0</v>
      </c>
      <c r="DC216" s="1">
        <v>105</v>
      </c>
      <c r="DD216" s="1">
        <v>210</v>
      </c>
      <c r="DE216" s="1">
        <v>3</v>
      </c>
      <c r="DF216" s="1">
        <v>0</v>
      </c>
      <c r="DG216" s="1">
        <v>60</v>
      </c>
      <c r="DH216" s="1">
        <v>1</v>
      </c>
      <c r="DI216" s="1">
        <v>0</v>
      </c>
      <c r="DJ216" s="1">
        <v>0</v>
      </c>
      <c r="DK216" s="1">
        <v>0</v>
      </c>
      <c r="DL216" s="1">
        <v>75</v>
      </c>
      <c r="DM216" s="1">
        <v>1</v>
      </c>
      <c r="DN216" s="1">
        <v>0</v>
      </c>
      <c r="DO216" s="1">
        <v>0</v>
      </c>
      <c r="DP216" s="1">
        <v>0</v>
      </c>
      <c r="DQ216" s="1">
        <v>0</v>
      </c>
      <c r="DR216" s="1">
        <v>30</v>
      </c>
      <c r="DS216" s="1">
        <v>1</v>
      </c>
      <c r="DT216" s="1">
        <v>0</v>
      </c>
      <c r="DU216" s="1">
        <v>0</v>
      </c>
      <c r="DV216" s="1">
        <v>150</v>
      </c>
      <c r="DW216" s="1">
        <v>2</v>
      </c>
      <c r="DX216" s="1">
        <v>0</v>
      </c>
      <c r="DY216" s="1">
        <v>0</v>
      </c>
      <c r="DZ216" s="1">
        <v>0</v>
      </c>
      <c r="EA216" s="1">
        <v>0</v>
      </c>
      <c r="EB216" s="13">
        <f>SUM(CL216,CO216,CR216,CU216,CX216,DA216,DD216,DG216,DJ216,DL216,DN216,DP216,DR216,DT216,DV216,DX216,DZ216)/60</f>
        <v>24</v>
      </c>
      <c r="FT216" s="13">
        <f>SUM(ED216,EG216,EJ216,EM216,EP216,ES216,EV216,EY216,FB216,FD216,FF216,FH216,FJ216,FL216,FN216,FP216,FR216)/60</f>
        <v>0</v>
      </c>
      <c r="FU216">
        <f>IF(OR(AT216=0,AND(CL216&lt;&gt;"",CL216=0),AND(ED216&lt;&gt;"",ED216=0)),1,0)</f>
        <v>0</v>
      </c>
      <c r="FV216">
        <f>IF(OR(AZ216=0,AND(CR216&lt;&gt;"",CR216=0),AND(EJ216&lt;&gt;"",EJ216=0)),1,0)</f>
        <v>0</v>
      </c>
      <c r="FW216">
        <v>0</v>
      </c>
      <c r="FX216">
        <v>0</v>
      </c>
      <c r="FY216">
        <v>0</v>
      </c>
      <c r="FZ216" s="54">
        <v>0</v>
      </c>
    </row>
    <row r="217" spans="1:182" ht="13">
      <c r="A217">
        <v>57</v>
      </c>
      <c r="B217">
        <v>1</v>
      </c>
      <c r="C217">
        <v>4</v>
      </c>
      <c r="D217">
        <v>7</v>
      </c>
      <c r="E217">
        <v>4</v>
      </c>
      <c r="F217">
        <v>2</v>
      </c>
      <c r="G217">
        <v>9</v>
      </c>
      <c r="H217">
        <v>7</v>
      </c>
      <c r="I217">
        <v>1</v>
      </c>
      <c r="J217">
        <v>0</v>
      </c>
      <c r="K217">
        <v>0</v>
      </c>
      <c r="L217">
        <v>1</v>
      </c>
      <c r="M217">
        <v>1</v>
      </c>
      <c r="N217" s="28" t="s">
        <v>292</v>
      </c>
      <c r="O217" t="s">
        <v>1467</v>
      </c>
      <c r="P217" s="15" t="s">
        <v>153</v>
      </c>
      <c r="Q217">
        <v>0</v>
      </c>
      <c r="R217" s="28" t="s">
        <v>396</v>
      </c>
      <c r="S217">
        <v>60</v>
      </c>
      <c r="T217">
        <v>1</v>
      </c>
      <c r="V217">
        <v>3</v>
      </c>
      <c r="W217" t="s">
        <v>624</v>
      </c>
      <c r="X217">
        <v>3</v>
      </c>
      <c r="Z217">
        <v>1</v>
      </c>
      <c r="AA217">
        <v>0</v>
      </c>
      <c r="AB217">
        <v>2</v>
      </c>
      <c r="AD217">
        <v>2</v>
      </c>
      <c r="AE217" t="s">
        <v>907</v>
      </c>
      <c r="AF217">
        <v>2</v>
      </c>
      <c r="AH217">
        <v>1</v>
      </c>
      <c r="AJ217">
        <v>19</v>
      </c>
      <c r="AK217">
        <v>12</v>
      </c>
      <c r="AL217">
        <v>19</v>
      </c>
      <c r="AM217">
        <v>164</v>
      </c>
      <c r="AN217">
        <v>416</v>
      </c>
      <c r="AO217">
        <v>112</v>
      </c>
      <c r="AP217">
        <v>137</v>
      </c>
      <c r="AQ217" t="s">
        <v>154</v>
      </c>
      <c r="AR217" t="s">
        <v>156</v>
      </c>
      <c r="AS217" s="1">
        <v>0</v>
      </c>
      <c r="AT217" s="1">
        <v>390</v>
      </c>
      <c r="AU217" s="1">
        <v>1</v>
      </c>
      <c r="AV217" s="1">
        <v>0</v>
      </c>
      <c r="AW217" s="1">
        <v>50</v>
      </c>
      <c r="AX217" s="1">
        <v>2</v>
      </c>
      <c r="AY217" s="1">
        <v>0</v>
      </c>
      <c r="AZ217" s="1">
        <v>710</v>
      </c>
      <c r="BA217" s="1">
        <v>3</v>
      </c>
      <c r="BB217" s="1">
        <v>0</v>
      </c>
      <c r="BC217" s="1">
        <v>90</v>
      </c>
      <c r="BD217" s="1">
        <v>3</v>
      </c>
      <c r="BE217" s="1">
        <v>0</v>
      </c>
      <c r="BF217" s="1">
        <v>0</v>
      </c>
      <c r="BG217" s="1">
        <v>0</v>
      </c>
      <c r="BH217" s="1">
        <v>0</v>
      </c>
      <c r="BI217" s="1">
        <v>0</v>
      </c>
      <c r="BJ217" s="1">
        <v>0</v>
      </c>
      <c r="BK217" s="1">
        <v>0</v>
      </c>
      <c r="BL217" s="1">
        <v>160</v>
      </c>
      <c r="BM217" s="1">
        <v>2</v>
      </c>
      <c r="BN217" s="1">
        <v>0</v>
      </c>
      <c r="BO217" s="1">
        <v>0</v>
      </c>
      <c r="BP217" s="1">
        <v>0</v>
      </c>
      <c r="BQ217" s="1">
        <v>0</v>
      </c>
      <c r="BR217" s="1">
        <v>0</v>
      </c>
      <c r="BS217" s="1">
        <v>0</v>
      </c>
      <c r="BT217" s="1">
        <v>20</v>
      </c>
      <c r="BU217" s="1">
        <v>1</v>
      </c>
      <c r="BV217" s="1">
        <v>0</v>
      </c>
      <c r="BW217" s="1">
        <v>0</v>
      </c>
      <c r="BX217" s="1">
        <v>0</v>
      </c>
      <c r="BY217" s="1">
        <v>0</v>
      </c>
      <c r="BZ217" s="1">
        <v>0</v>
      </c>
      <c r="CA217" s="1">
        <v>0</v>
      </c>
      <c r="CB217" s="1">
        <v>0</v>
      </c>
      <c r="CC217" s="1">
        <v>0</v>
      </c>
      <c r="CD217" s="1">
        <v>20</v>
      </c>
      <c r="CE217" s="1">
        <v>1</v>
      </c>
      <c r="CF217" s="1">
        <v>0</v>
      </c>
      <c r="CG217" s="1">
        <v>0</v>
      </c>
      <c r="CH217" s="1">
        <v>0</v>
      </c>
      <c r="CI217" s="1">
        <v>0</v>
      </c>
      <c r="CJ217" s="13">
        <f>SUM(AT217,AW217,AZ217,BC217,BF217,BI217,BL217,BO217,BR217,BT217,BV217,BX217,BZ217,CB217,CD217,CF217,CH217)/60</f>
        <v>24</v>
      </c>
      <c r="CK217" s="1">
        <v>0</v>
      </c>
      <c r="CL217" s="1">
        <v>390</v>
      </c>
      <c r="CM217" s="1">
        <v>1</v>
      </c>
      <c r="CN217" s="1">
        <v>0</v>
      </c>
      <c r="CO217" s="1">
        <v>50</v>
      </c>
      <c r="CP217" s="1">
        <v>2</v>
      </c>
      <c r="CQ217" s="1">
        <v>40</v>
      </c>
      <c r="CR217" s="1">
        <v>710</v>
      </c>
      <c r="CS217" s="1">
        <v>5</v>
      </c>
      <c r="CT217" s="1">
        <v>0</v>
      </c>
      <c r="CU217" s="1">
        <v>90</v>
      </c>
      <c r="CV217" s="1">
        <v>3</v>
      </c>
      <c r="CW217" s="1">
        <v>0</v>
      </c>
      <c r="CX217" s="1">
        <v>0</v>
      </c>
      <c r="CY217" s="1">
        <v>0</v>
      </c>
      <c r="CZ217" s="1">
        <v>0</v>
      </c>
      <c r="DA217" s="1">
        <v>0</v>
      </c>
      <c r="DB217" s="1">
        <v>0</v>
      </c>
      <c r="DC217" s="1">
        <v>0</v>
      </c>
      <c r="DD217" s="1">
        <v>160</v>
      </c>
      <c r="DE217" s="1">
        <v>2</v>
      </c>
      <c r="DF217" s="1">
        <v>0</v>
      </c>
      <c r="DG217" s="1">
        <v>0</v>
      </c>
      <c r="DH217" s="1">
        <v>0</v>
      </c>
      <c r="DI217" s="1">
        <v>0</v>
      </c>
      <c r="DJ217" s="1">
        <v>0</v>
      </c>
      <c r="DK217" s="1">
        <v>0</v>
      </c>
      <c r="DL217" s="1">
        <v>20</v>
      </c>
      <c r="DM217" s="1">
        <v>1</v>
      </c>
      <c r="DN217" s="1">
        <v>0</v>
      </c>
      <c r="DO217" s="1">
        <v>0</v>
      </c>
      <c r="DP217" s="1">
        <v>0</v>
      </c>
      <c r="DQ217" s="1">
        <v>0</v>
      </c>
      <c r="DR217" s="1">
        <v>0</v>
      </c>
      <c r="DS217" s="1">
        <v>0</v>
      </c>
      <c r="DT217" s="1">
        <v>0</v>
      </c>
      <c r="DU217" s="1">
        <v>0</v>
      </c>
      <c r="DV217" s="1">
        <v>20</v>
      </c>
      <c r="DW217" s="1">
        <v>1</v>
      </c>
      <c r="DX217" s="1">
        <v>0</v>
      </c>
      <c r="DY217" s="1">
        <v>0</v>
      </c>
      <c r="DZ217" s="1">
        <v>0</v>
      </c>
      <c r="EA217" s="1">
        <v>0</v>
      </c>
      <c r="EB217" s="13">
        <f>SUM(CL217,CO217,CR217,CU217,CX217,DA217,DD217,DG217,DJ217,DL217,DN217,DP217,DR217,DT217,DV217,DX217,DZ217)/60</f>
        <v>24</v>
      </c>
      <c r="FT217" s="13">
        <f>SUM(ED217,EG217,EJ217,EM217,EP217,ES217,EV217,EY217,FB217,FD217,FF217,FH217,FJ217,FL217,FN217,FP217,FR217)/60</f>
        <v>0</v>
      </c>
      <c r="FU217">
        <f>IF(OR(AT217=0,AND(CL217&lt;&gt;"",CL217=0),AND(ED217&lt;&gt;"",ED217=0)),1,0)</f>
        <v>0</v>
      </c>
      <c r="FV217">
        <f>IF(OR(AZ217=0,AND(CR217&lt;&gt;"",CR217=0),AND(EJ217&lt;&gt;"",EJ217=0)),1,0)</f>
        <v>0</v>
      </c>
      <c r="FW217">
        <v>0</v>
      </c>
      <c r="FX217">
        <v>0</v>
      </c>
      <c r="FY217">
        <v>0</v>
      </c>
      <c r="FZ217" s="54">
        <v>0</v>
      </c>
    </row>
    <row r="218" spans="1:182" s="9" customFormat="1" ht="12.75" customHeight="1">
      <c r="A218">
        <v>60</v>
      </c>
      <c r="B218">
        <v>1</v>
      </c>
      <c r="C218">
        <v>4</v>
      </c>
      <c r="D218">
        <v>4</v>
      </c>
      <c r="E218">
        <v>3</v>
      </c>
      <c r="F218">
        <v>1</v>
      </c>
      <c r="G218">
        <v>9</v>
      </c>
      <c r="H218">
        <v>3</v>
      </c>
      <c r="I218">
        <v>3</v>
      </c>
      <c r="J218" s="9">
        <v>0</v>
      </c>
      <c r="K218" s="9">
        <v>0</v>
      </c>
      <c r="L218" s="9">
        <v>2</v>
      </c>
      <c r="M218" s="9">
        <v>1</v>
      </c>
      <c r="N218" s="29" t="s">
        <v>315</v>
      </c>
      <c r="O218" s="9" t="s">
        <v>1470</v>
      </c>
      <c r="P218" s="16" t="s">
        <v>153</v>
      </c>
      <c r="Q218" s="9">
        <v>0</v>
      </c>
      <c r="R218" s="29" t="s">
        <v>409</v>
      </c>
      <c r="S218">
        <v>80</v>
      </c>
      <c r="T218" s="9">
        <v>1</v>
      </c>
      <c r="U218" s="9" t="s">
        <v>483</v>
      </c>
      <c r="V218" s="9">
        <v>0</v>
      </c>
      <c r="W218" s="9" t="s">
        <v>625</v>
      </c>
      <c r="X218" s="9">
        <v>3</v>
      </c>
      <c r="Z218" s="9">
        <v>0</v>
      </c>
      <c r="AA218" s="9">
        <v>0</v>
      </c>
      <c r="AB218" s="9">
        <v>1</v>
      </c>
      <c r="AC218" s="9" t="s">
        <v>781</v>
      </c>
      <c r="AD218" s="9">
        <v>3</v>
      </c>
      <c r="AE218" s="9" t="s">
        <v>910</v>
      </c>
      <c r="AF218" s="9">
        <v>3</v>
      </c>
      <c r="AG218" s="9" t="s">
        <v>1260</v>
      </c>
      <c r="AH218" s="9">
        <v>0</v>
      </c>
      <c r="AI218" s="9" t="s">
        <v>1337</v>
      </c>
      <c r="AJ218" s="9">
        <v>17</v>
      </c>
      <c r="AK218" s="9">
        <v>26</v>
      </c>
      <c r="AL218" s="9">
        <v>44</v>
      </c>
      <c r="AM218" s="9">
        <v>160</v>
      </c>
      <c r="AN218" s="9">
        <v>743</v>
      </c>
      <c r="AO218">
        <v>263</v>
      </c>
      <c r="AP218" s="9">
        <v>539</v>
      </c>
      <c r="AQ218" s="9" t="s">
        <v>154</v>
      </c>
      <c r="AR218" s="9" t="s">
        <v>155</v>
      </c>
      <c r="AS218" s="10">
        <v>0</v>
      </c>
      <c r="AT218" s="10">
        <v>360</v>
      </c>
      <c r="AU218" s="10">
        <v>1</v>
      </c>
      <c r="AV218" s="10">
        <v>0</v>
      </c>
      <c r="AW218" s="10">
        <v>30</v>
      </c>
      <c r="AX218" s="10">
        <v>1</v>
      </c>
      <c r="AY218" s="10">
        <v>0</v>
      </c>
      <c r="AZ218" s="10">
        <v>450</v>
      </c>
      <c r="BA218" s="10">
        <v>4</v>
      </c>
      <c r="BB218" s="10">
        <v>0</v>
      </c>
      <c r="BC218" s="10">
        <v>180</v>
      </c>
      <c r="BD218" s="10">
        <v>5</v>
      </c>
      <c r="BE218" s="10">
        <v>0</v>
      </c>
      <c r="BF218" s="10">
        <v>0</v>
      </c>
      <c r="BG218" s="10">
        <v>0</v>
      </c>
      <c r="BH218" s="10">
        <v>0</v>
      </c>
      <c r="BI218" s="10">
        <v>0</v>
      </c>
      <c r="BJ218" s="10">
        <v>0</v>
      </c>
      <c r="BK218" s="10">
        <v>0</v>
      </c>
      <c r="BL218" s="10">
        <v>330</v>
      </c>
      <c r="BM218" s="10">
        <v>2</v>
      </c>
      <c r="BN218" s="10">
        <v>0</v>
      </c>
      <c r="BO218" s="10">
        <v>0</v>
      </c>
      <c r="BP218" s="10">
        <v>0</v>
      </c>
      <c r="BQ218" s="10">
        <v>0</v>
      </c>
      <c r="BR218" s="10">
        <v>0</v>
      </c>
      <c r="BS218" s="10">
        <v>0</v>
      </c>
      <c r="BT218" s="10">
        <v>45</v>
      </c>
      <c r="BU218" s="10">
        <v>1</v>
      </c>
      <c r="BV218" s="10">
        <v>0</v>
      </c>
      <c r="BW218" s="10">
        <v>0</v>
      </c>
      <c r="BX218" s="10">
        <v>0</v>
      </c>
      <c r="BY218" s="10">
        <v>0</v>
      </c>
      <c r="BZ218" s="10">
        <v>0</v>
      </c>
      <c r="CA218" s="10">
        <v>0</v>
      </c>
      <c r="CB218" s="10">
        <v>0</v>
      </c>
      <c r="CC218" s="10">
        <v>0</v>
      </c>
      <c r="CD218" s="10">
        <v>45</v>
      </c>
      <c r="CE218" s="10">
        <v>1</v>
      </c>
      <c r="CF218" s="10">
        <v>0</v>
      </c>
      <c r="CG218" s="10">
        <v>0</v>
      </c>
      <c r="CH218" s="10">
        <v>0</v>
      </c>
      <c r="CI218" s="10">
        <v>0</v>
      </c>
      <c r="CJ218" s="13">
        <f>SUM(AT218,AW218,AZ218,BC218,BF218,BI218,BL218,BO218,BR218,BT218,BV218,BX218,BZ218,CB218,CD218,CF218,CH218)/60</f>
        <v>24</v>
      </c>
      <c r="CK218" s="10"/>
      <c r="CL218" s="10"/>
      <c r="CM218" s="10"/>
      <c r="CN218" s="10"/>
      <c r="CO218" s="10"/>
      <c r="CP218" s="10"/>
      <c r="CQ218" s="10"/>
      <c r="CR218" s="10"/>
      <c r="CS218" s="10"/>
      <c r="CT218" s="10"/>
      <c r="CU218" s="10"/>
      <c r="CV218" s="10"/>
      <c r="CW218" s="10"/>
      <c r="CX218" s="10"/>
      <c r="CY218" s="10"/>
      <c r="CZ218" s="10"/>
      <c r="DA218" s="10"/>
      <c r="DB218" s="10"/>
      <c r="DC218" s="10"/>
      <c r="DD218" s="10"/>
      <c r="DE218" s="10"/>
      <c r="DF218" s="10"/>
      <c r="DG218" s="10"/>
      <c r="DH218" s="10"/>
      <c r="DI218" s="10"/>
      <c r="DJ218" s="10"/>
      <c r="DK218" s="10"/>
      <c r="DL218" s="10"/>
      <c r="DM218" s="10"/>
      <c r="DN218" s="10"/>
      <c r="DO218" s="10"/>
      <c r="DP218" s="10"/>
      <c r="DQ218" s="10"/>
      <c r="DR218" s="10"/>
      <c r="DS218" s="10"/>
      <c r="DT218" s="10"/>
      <c r="DU218" s="10"/>
      <c r="DV218" s="10"/>
      <c r="DW218" s="10"/>
      <c r="DX218" s="10"/>
      <c r="DY218" s="10"/>
      <c r="DZ218" s="10"/>
      <c r="EA218" s="10"/>
      <c r="EB218" s="13">
        <f>SUM(CL218,CO218,CR218,CU218,CX218,DA218,DD218,DG218,DJ218,DL218,DN218,DP218,DR218,DT218,DV218,DX218,DZ218)/60</f>
        <v>0</v>
      </c>
      <c r="EC218" s="10">
        <v>0</v>
      </c>
      <c r="ED218" s="10">
        <v>425</v>
      </c>
      <c r="EE218" s="10">
        <v>1</v>
      </c>
      <c r="EF218" s="10">
        <v>5</v>
      </c>
      <c r="EG218" s="10">
        <v>25</v>
      </c>
      <c r="EH218" s="10">
        <v>2</v>
      </c>
      <c r="EI218" s="10">
        <v>0</v>
      </c>
      <c r="EJ218" s="10">
        <v>450</v>
      </c>
      <c r="EK218" s="10">
        <v>4</v>
      </c>
      <c r="EL218" s="10">
        <v>30</v>
      </c>
      <c r="EM218" s="10">
        <v>120</v>
      </c>
      <c r="EN218" s="10">
        <v>5</v>
      </c>
      <c r="EO218" s="10">
        <v>0</v>
      </c>
      <c r="EP218" s="10">
        <v>0</v>
      </c>
      <c r="EQ218" s="10">
        <v>0</v>
      </c>
      <c r="ER218" s="10">
        <v>0</v>
      </c>
      <c r="ES218" s="10">
        <v>0</v>
      </c>
      <c r="ET218" s="10">
        <v>0</v>
      </c>
      <c r="EU218" s="10">
        <v>40</v>
      </c>
      <c r="EV218" s="10">
        <v>330</v>
      </c>
      <c r="EW218" s="10">
        <v>3</v>
      </c>
      <c r="EX218" s="10">
        <v>0</v>
      </c>
      <c r="EY218" s="10">
        <v>0</v>
      </c>
      <c r="EZ218" s="10">
        <v>0</v>
      </c>
      <c r="FA218" s="10">
        <v>0</v>
      </c>
      <c r="FB218" s="10">
        <v>0</v>
      </c>
      <c r="FC218" s="10">
        <v>0</v>
      </c>
      <c r="FD218" s="10">
        <v>45</v>
      </c>
      <c r="FE218" s="10">
        <v>1</v>
      </c>
      <c r="FF218" s="10">
        <v>0</v>
      </c>
      <c r="FG218" s="10">
        <v>0</v>
      </c>
      <c r="FH218" s="10">
        <v>0</v>
      </c>
      <c r="FI218" s="10">
        <v>0</v>
      </c>
      <c r="FJ218" s="10">
        <v>0</v>
      </c>
      <c r="FK218" s="10">
        <v>0</v>
      </c>
      <c r="FL218" s="10">
        <v>0</v>
      </c>
      <c r="FM218" s="10">
        <v>0</v>
      </c>
      <c r="FN218" s="10">
        <v>45</v>
      </c>
      <c r="FO218" s="10">
        <v>1</v>
      </c>
      <c r="FP218" s="10">
        <v>0</v>
      </c>
      <c r="FQ218" s="10">
        <v>0</v>
      </c>
      <c r="FR218" s="10">
        <v>0</v>
      </c>
      <c r="FS218" s="10">
        <v>0</v>
      </c>
      <c r="FT218" s="13">
        <f>SUM(ED218,EG218,EJ218,EM218,EP218,ES218,EV218,EY218,FB218,FD218,FF218,FH218,FJ218,FL218,FN218,FP218,FR218)/60</f>
        <v>24</v>
      </c>
      <c r="FU218">
        <f>IF(OR(AT218=0,AND(CL218&lt;&gt;"",CL218=0),AND(ED218&lt;&gt;"",ED218=0)),1,0)</f>
        <v>0</v>
      </c>
      <c r="FV218">
        <f>IF(OR(AZ218=0,AND(CR218&lt;&gt;"",CR218=0),AND(EJ218&lt;&gt;"",EJ218=0)),1,0)</f>
        <v>0</v>
      </c>
      <c r="FW218">
        <v>0</v>
      </c>
      <c r="FX218">
        <v>0</v>
      </c>
      <c r="FY218">
        <v>0</v>
      </c>
      <c r="FZ218" s="54">
        <v>0</v>
      </c>
    </row>
    <row r="219" spans="1:182" ht="13">
      <c r="A219">
        <v>61</v>
      </c>
      <c r="B219">
        <v>1</v>
      </c>
      <c r="C219">
        <v>5</v>
      </c>
      <c r="D219">
        <v>4</v>
      </c>
      <c r="E219">
        <v>2</v>
      </c>
      <c r="F219">
        <v>0</v>
      </c>
      <c r="G219">
        <v>9</v>
      </c>
      <c r="H219">
        <v>5</v>
      </c>
      <c r="I219">
        <v>2</v>
      </c>
      <c r="J219">
        <v>0</v>
      </c>
      <c r="K219">
        <v>0</v>
      </c>
      <c r="L219">
        <v>1</v>
      </c>
      <c r="M219">
        <v>1</v>
      </c>
      <c r="N219" s="28" t="s">
        <v>300</v>
      </c>
      <c r="O219" t="s">
        <v>1471</v>
      </c>
      <c r="P219" s="15" t="s">
        <v>153</v>
      </c>
      <c r="Q219">
        <v>0</v>
      </c>
      <c r="R219" s="28" t="s">
        <v>394</v>
      </c>
      <c r="S219">
        <v>120</v>
      </c>
      <c r="T219">
        <v>1</v>
      </c>
      <c r="V219">
        <v>0</v>
      </c>
      <c r="X219">
        <v>3</v>
      </c>
      <c r="Z219">
        <v>0</v>
      </c>
      <c r="AA219">
        <v>0</v>
      </c>
      <c r="AB219">
        <v>0</v>
      </c>
      <c r="AD219">
        <v>2</v>
      </c>
      <c r="AE219" t="s">
        <v>911</v>
      </c>
      <c r="AF219">
        <v>1</v>
      </c>
      <c r="AH219">
        <v>0</v>
      </c>
      <c r="AJ219">
        <v>49</v>
      </c>
      <c r="AK219">
        <v>25</v>
      </c>
      <c r="AL219">
        <v>20</v>
      </c>
      <c r="AM219">
        <v>155</v>
      </c>
      <c r="AN219">
        <v>504</v>
      </c>
      <c r="AO219">
        <v>35</v>
      </c>
      <c r="AP219">
        <v>176</v>
      </c>
      <c r="AQ219" t="s">
        <v>154</v>
      </c>
      <c r="AR219" t="s">
        <v>155</v>
      </c>
      <c r="AS219" s="1">
        <v>0</v>
      </c>
      <c r="AT219" s="1">
        <v>360</v>
      </c>
      <c r="AU219" s="1">
        <v>1</v>
      </c>
      <c r="AV219" s="1">
        <v>0</v>
      </c>
      <c r="AW219" s="1">
        <v>55</v>
      </c>
      <c r="AX219" s="1">
        <v>2</v>
      </c>
      <c r="AY219" s="1">
        <v>0</v>
      </c>
      <c r="AZ219" s="1">
        <v>325</v>
      </c>
      <c r="BA219" s="1">
        <v>1</v>
      </c>
      <c r="BB219" s="1">
        <v>0</v>
      </c>
      <c r="BC219" s="1">
        <v>145</v>
      </c>
      <c r="BD219" s="1">
        <v>3</v>
      </c>
      <c r="BE219" s="1">
        <v>0</v>
      </c>
      <c r="BF219" s="1">
        <v>35</v>
      </c>
      <c r="BG219" s="1">
        <v>1</v>
      </c>
      <c r="BH219" s="1">
        <v>0</v>
      </c>
      <c r="BI219" s="1">
        <v>0</v>
      </c>
      <c r="BJ219" s="1">
        <v>0</v>
      </c>
      <c r="BK219" s="1">
        <v>0</v>
      </c>
      <c r="BL219" s="1">
        <v>305</v>
      </c>
      <c r="BM219" s="1">
        <v>2</v>
      </c>
      <c r="BN219" s="1">
        <v>0</v>
      </c>
      <c r="BO219" s="1">
        <v>130</v>
      </c>
      <c r="BP219" s="1">
        <v>2</v>
      </c>
      <c r="BQ219" s="1">
        <v>0</v>
      </c>
      <c r="BR219" s="1">
        <v>0</v>
      </c>
      <c r="BS219" s="1">
        <v>0</v>
      </c>
      <c r="BT219" s="1">
        <v>20</v>
      </c>
      <c r="BU219" s="1">
        <v>1</v>
      </c>
      <c r="BV219" s="1">
        <v>0</v>
      </c>
      <c r="BW219" s="1">
        <v>0</v>
      </c>
      <c r="BX219" s="1">
        <v>0</v>
      </c>
      <c r="BY219" s="1">
        <v>0</v>
      </c>
      <c r="BZ219" s="1">
        <v>0</v>
      </c>
      <c r="CA219" s="1">
        <v>0</v>
      </c>
      <c r="CB219" s="1">
        <v>15</v>
      </c>
      <c r="CC219" s="1">
        <v>1</v>
      </c>
      <c r="CD219" s="1">
        <v>40</v>
      </c>
      <c r="CE219" s="1">
        <v>2</v>
      </c>
      <c r="CF219" s="1">
        <v>0</v>
      </c>
      <c r="CG219" s="1">
        <v>0</v>
      </c>
      <c r="CH219" s="1">
        <v>0</v>
      </c>
      <c r="CI219" s="1">
        <v>0</v>
      </c>
      <c r="CJ219" s="13">
        <f>SUM(AT219,AW219,AZ219,BC219,BF219,BI219,BL219,BO219,BR219,BT219,BV219,BX219,BZ219,CB219,CD219,CF219,CH219)/60</f>
        <v>23.833333333333332</v>
      </c>
      <c r="EB219" s="13">
        <f>SUM(CL219,CO219,CR219,CU219,CX219,DA219,DD219,DG219,DJ219,DL219,DN219,DP219,DR219,DT219,DV219,DX219,DZ219)/60</f>
        <v>0</v>
      </c>
      <c r="EC219" s="1">
        <v>0</v>
      </c>
      <c r="ED219" s="1">
        <v>360</v>
      </c>
      <c r="EE219" s="1">
        <v>1</v>
      </c>
      <c r="EF219" s="1">
        <v>0</v>
      </c>
      <c r="EG219" s="1">
        <v>55</v>
      </c>
      <c r="EH219" s="1">
        <v>2</v>
      </c>
      <c r="EI219" s="1">
        <v>0</v>
      </c>
      <c r="EJ219" s="1">
        <v>325</v>
      </c>
      <c r="EK219" s="1">
        <v>1</v>
      </c>
      <c r="EL219" s="1">
        <v>0</v>
      </c>
      <c r="EM219" s="1">
        <v>145</v>
      </c>
      <c r="EN219" s="1">
        <v>3</v>
      </c>
      <c r="EO219" s="1">
        <v>0</v>
      </c>
      <c r="EP219" s="1">
        <v>35</v>
      </c>
      <c r="EQ219" s="1">
        <v>1</v>
      </c>
      <c r="ER219" s="1">
        <v>0</v>
      </c>
      <c r="ES219" s="1">
        <v>0</v>
      </c>
      <c r="ET219" s="1">
        <v>0</v>
      </c>
      <c r="EU219" s="1">
        <v>0</v>
      </c>
      <c r="EV219" s="1">
        <v>305</v>
      </c>
      <c r="EW219" s="1">
        <v>2</v>
      </c>
      <c r="EX219" s="1">
        <v>0</v>
      </c>
      <c r="EY219" s="1">
        <v>130</v>
      </c>
      <c r="EZ219" s="1">
        <v>2</v>
      </c>
      <c r="FA219" s="1">
        <v>0</v>
      </c>
      <c r="FB219" s="1">
        <v>0</v>
      </c>
      <c r="FC219" s="1">
        <v>0</v>
      </c>
      <c r="FD219" s="1">
        <v>20</v>
      </c>
      <c r="FE219" s="1">
        <v>1</v>
      </c>
      <c r="FF219" s="1">
        <v>0</v>
      </c>
      <c r="FG219" s="1">
        <v>0</v>
      </c>
      <c r="FH219" s="1">
        <v>0</v>
      </c>
      <c r="FI219" s="1">
        <v>0</v>
      </c>
      <c r="FJ219" s="1">
        <v>0</v>
      </c>
      <c r="FK219" s="1">
        <v>0</v>
      </c>
      <c r="FL219" s="1">
        <v>15</v>
      </c>
      <c r="FM219" s="1">
        <v>1</v>
      </c>
      <c r="FN219" s="1">
        <v>40</v>
      </c>
      <c r="FO219" s="1">
        <v>2</v>
      </c>
      <c r="FP219" s="1">
        <v>0</v>
      </c>
      <c r="FQ219" s="1">
        <v>0</v>
      </c>
      <c r="FR219" s="1">
        <v>0</v>
      </c>
      <c r="FS219" s="1">
        <v>0</v>
      </c>
      <c r="FT219" s="13">
        <f>SUM(ED219,EG219,EJ219,EM219,EP219,ES219,EV219,EY219,FB219,FD219,FF219,FH219,FJ219,FL219,FN219,FP219,FR219)/60</f>
        <v>23.833333333333332</v>
      </c>
      <c r="FU219">
        <f>IF(OR(AT219=0,AND(CL219&lt;&gt;"",CL219=0),AND(ED219&lt;&gt;"",ED219=0)),1,0)</f>
        <v>0</v>
      </c>
      <c r="FV219">
        <f>IF(OR(AZ219=0,AND(CR219&lt;&gt;"",CR219=0),AND(EJ219&lt;&gt;"",EJ219=0)),1,0)</f>
        <v>0</v>
      </c>
      <c r="FW219">
        <v>0</v>
      </c>
      <c r="FX219">
        <v>0</v>
      </c>
      <c r="FY219">
        <v>0</v>
      </c>
      <c r="FZ219" s="54">
        <v>0</v>
      </c>
    </row>
    <row r="220" spans="1:182" ht="12.75" customHeight="1">
      <c r="A220">
        <v>63</v>
      </c>
      <c r="B220">
        <v>1</v>
      </c>
      <c r="C220">
        <v>4</v>
      </c>
      <c r="D220">
        <v>4</v>
      </c>
      <c r="E220">
        <v>4</v>
      </c>
      <c r="F220">
        <v>2</v>
      </c>
      <c r="G220">
        <v>12</v>
      </c>
      <c r="H220">
        <v>7</v>
      </c>
      <c r="I220">
        <v>2</v>
      </c>
      <c r="J220">
        <v>0</v>
      </c>
      <c r="K220">
        <v>0</v>
      </c>
      <c r="L220">
        <v>1</v>
      </c>
      <c r="M220">
        <v>1</v>
      </c>
      <c r="N220" s="28" t="s">
        <v>316</v>
      </c>
      <c r="O220" t="s">
        <v>1473</v>
      </c>
      <c r="P220" s="15" t="s">
        <v>153</v>
      </c>
      <c r="Q220">
        <v>0</v>
      </c>
      <c r="R220" s="28" t="s">
        <v>396</v>
      </c>
      <c r="S220">
        <v>60</v>
      </c>
      <c r="T220">
        <v>1</v>
      </c>
      <c r="V220">
        <v>0</v>
      </c>
      <c r="X220">
        <v>3</v>
      </c>
      <c r="Z220">
        <v>0</v>
      </c>
      <c r="AA220">
        <v>0</v>
      </c>
      <c r="AB220">
        <v>0</v>
      </c>
      <c r="AD220">
        <v>1</v>
      </c>
      <c r="AE220" t="s">
        <v>913</v>
      </c>
      <c r="AF220">
        <v>2</v>
      </c>
      <c r="AH220">
        <v>1</v>
      </c>
      <c r="AJ220">
        <v>14</v>
      </c>
      <c r="AK220">
        <v>10</v>
      </c>
      <c r="AL220">
        <v>20</v>
      </c>
      <c r="AM220">
        <v>118</v>
      </c>
      <c r="AN220">
        <v>377</v>
      </c>
      <c r="AO220">
        <v>27</v>
      </c>
      <c r="AP220">
        <v>102</v>
      </c>
      <c r="AQ220" t="s">
        <v>154</v>
      </c>
      <c r="AR220" t="s">
        <v>155</v>
      </c>
      <c r="AS220" s="1">
        <v>0</v>
      </c>
      <c r="AT220" s="1">
        <v>410</v>
      </c>
      <c r="AU220" s="1">
        <v>1</v>
      </c>
      <c r="AV220" s="1">
        <v>0</v>
      </c>
      <c r="AW220" s="1">
        <v>30</v>
      </c>
      <c r="AX220" s="1">
        <v>1</v>
      </c>
      <c r="AY220" s="1">
        <v>0</v>
      </c>
      <c r="AZ220" s="1">
        <v>460</v>
      </c>
      <c r="BA220" s="1">
        <v>2</v>
      </c>
      <c r="BB220" s="1">
        <v>0</v>
      </c>
      <c r="BC220" s="1">
        <v>10</v>
      </c>
      <c r="BD220" s="1">
        <v>1</v>
      </c>
      <c r="BE220" s="1">
        <v>0</v>
      </c>
      <c r="BF220" s="1">
        <v>0</v>
      </c>
      <c r="BG220" s="1">
        <v>0</v>
      </c>
      <c r="BH220" s="1">
        <v>0</v>
      </c>
      <c r="BI220" s="1">
        <v>0</v>
      </c>
      <c r="BJ220" s="1">
        <v>0</v>
      </c>
      <c r="BK220" s="1">
        <v>0</v>
      </c>
      <c r="BL220" s="1">
        <v>490</v>
      </c>
      <c r="BM220" s="1">
        <v>2</v>
      </c>
      <c r="BN220" s="1">
        <v>0</v>
      </c>
      <c r="BO220" s="1">
        <v>0</v>
      </c>
      <c r="BP220" s="1">
        <v>0</v>
      </c>
      <c r="BQ220" s="1">
        <v>0</v>
      </c>
      <c r="BR220" s="1">
        <v>0</v>
      </c>
      <c r="BS220" s="1">
        <v>0</v>
      </c>
      <c r="BT220" s="1">
        <v>20</v>
      </c>
      <c r="BU220" s="1">
        <v>1</v>
      </c>
      <c r="BV220" s="1">
        <v>0</v>
      </c>
      <c r="BW220" s="1">
        <v>0</v>
      </c>
      <c r="BX220" s="1">
        <v>0</v>
      </c>
      <c r="BY220" s="1">
        <v>0</v>
      </c>
      <c r="BZ220" s="1">
        <v>0</v>
      </c>
      <c r="CA220" s="1">
        <v>0</v>
      </c>
      <c r="CB220" s="1">
        <v>0</v>
      </c>
      <c r="CC220" s="1">
        <v>0</v>
      </c>
      <c r="CD220" s="1">
        <v>20</v>
      </c>
      <c r="CE220" s="1">
        <v>1</v>
      </c>
      <c r="CF220" s="1">
        <v>0</v>
      </c>
      <c r="CG220" s="1">
        <v>0</v>
      </c>
      <c r="CH220" s="1">
        <v>0</v>
      </c>
      <c r="CI220" s="1">
        <v>0</v>
      </c>
      <c r="CJ220" s="13">
        <f>SUM(AT220,AW220,AZ220,BC220,BF220,BI220,BL220,BO220,BR220,BT220,BV220,BX220,BZ220,CB220,CD220,CF220,CH220)/60</f>
        <v>24</v>
      </c>
      <c r="EB220" s="13">
        <f>SUM(CL220,CO220,CR220,CU220,CX220,DA220,DD220,DG220,DJ220,DL220,DN220,DP220,DR220,DT220,DV220,DX220,DZ220)/60</f>
        <v>0</v>
      </c>
      <c r="EC220" s="1">
        <v>0</v>
      </c>
      <c r="ED220" s="1">
        <v>410</v>
      </c>
      <c r="EE220" s="1">
        <v>1</v>
      </c>
      <c r="EF220" s="1">
        <v>0</v>
      </c>
      <c r="EG220" s="1">
        <v>30</v>
      </c>
      <c r="EH220" s="1">
        <v>1</v>
      </c>
      <c r="EI220" s="1">
        <v>0</v>
      </c>
      <c r="EJ220" s="1">
        <v>460</v>
      </c>
      <c r="EK220" s="1">
        <v>2</v>
      </c>
      <c r="EL220" s="1">
        <v>0</v>
      </c>
      <c r="EM220" s="1">
        <v>10</v>
      </c>
      <c r="EN220" s="1">
        <v>1</v>
      </c>
      <c r="EO220" s="1">
        <v>0</v>
      </c>
      <c r="EP220" s="1">
        <v>0</v>
      </c>
      <c r="EQ220" s="1">
        <v>0</v>
      </c>
      <c r="ER220" s="1">
        <v>0</v>
      </c>
      <c r="ES220" s="1">
        <v>0</v>
      </c>
      <c r="ET220" s="1">
        <v>0</v>
      </c>
      <c r="EU220" s="1">
        <v>0</v>
      </c>
      <c r="EV220" s="1">
        <v>490</v>
      </c>
      <c r="EW220" s="1">
        <v>2</v>
      </c>
      <c r="EX220" s="1">
        <v>0</v>
      </c>
      <c r="EY220" s="1">
        <v>0</v>
      </c>
      <c r="EZ220" s="1">
        <v>0</v>
      </c>
      <c r="FA220" s="1">
        <v>0</v>
      </c>
      <c r="FB220" s="1">
        <v>0</v>
      </c>
      <c r="FC220" s="1">
        <v>0</v>
      </c>
      <c r="FD220" s="1">
        <v>20</v>
      </c>
      <c r="FE220" s="1">
        <v>1</v>
      </c>
      <c r="FF220" s="1">
        <v>0</v>
      </c>
      <c r="FG220" s="1">
        <v>0</v>
      </c>
      <c r="FH220" s="1">
        <v>0</v>
      </c>
      <c r="FI220" s="1">
        <v>0</v>
      </c>
      <c r="FJ220" s="1">
        <v>0</v>
      </c>
      <c r="FK220" s="1">
        <v>0</v>
      </c>
      <c r="FL220" s="1">
        <v>0</v>
      </c>
      <c r="FM220" s="1">
        <v>0</v>
      </c>
      <c r="FN220" s="1">
        <v>20</v>
      </c>
      <c r="FO220" s="1">
        <v>1</v>
      </c>
      <c r="FP220" s="1">
        <v>0</v>
      </c>
      <c r="FQ220" s="1">
        <v>0</v>
      </c>
      <c r="FR220" s="1">
        <v>0</v>
      </c>
      <c r="FS220" s="1">
        <v>0</v>
      </c>
      <c r="FT220" s="13">
        <f>SUM(ED220,EG220,EJ220,EM220,EP220,ES220,EV220,EY220,FB220,FD220,FF220,FH220,FJ220,FL220,FN220,FP220,FR220)/60</f>
        <v>24</v>
      </c>
      <c r="FU220">
        <f>IF(OR(AT220=0,AND(CL220&lt;&gt;"",CL220=0),AND(ED220&lt;&gt;"",ED220=0)),1,0)</f>
        <v>0</v>
      </c>
      <c r="FV220">
        <f>IF(OR(AZ220=0,AND(CR220&lt;&gt;"",CR220=0),AND(EJ220&lt;&gt;"",EJ220=0)),1,0)</f>
        <v>0</v>
      </c>
      <c r="FW220">
        <v>0</v>
      </c>
      <c r="FX220">
        <v>0</v>
      </c>
      <c r="FY220">
        <v>0</v>
      </c>
      <c r="FZ220" s="54">
        <v>0</v>
      </c>
    </row>
    <row r="221" spans="1:182" ht="12.75" customHeight="1">
      <c r="A221">
        <v>66</v>
      </c>
      <c r="B221">
        <v>1</v>
      </c>
      <c r="C221">
        <v>5</v>
      </c>
      <c r="D221">
        <v>6</v>
      </c>
      <c r="E221">
        <v>2</v>
      </c>
      <c r="F221">
        <v>0</v>
      </c>
      <c r="G221">
        <v>10</v>
      </c>
      <c r="H221">
        <v>5</v>
      </c>
      <c r="I221">
        <v>2</v>
      </c>
      <c r="J221">
        <v>1</v>
      </c>
      <c r="K221">
        <v>0</v>
      </c>
      <c r="L221">
        <v>3</v>
      </c>
      <c r="M221">
        <v>1</v>
      </c>
      <c r="N221" s="28" t="s">
        <v>287</v>
      </c>
      <c r="O221" t="s">
        <v>1476</v>
      </c>
      <c r="P221" s="15" t="s">
        <v>153</v>
      </c>
      <c r="Q221">
        <v>0</v>
      </c>
      <c r="R221" s="28" t="s">
        <v>378</v>
      </c>
      <c r="S221">
        <v>180</v>
      </c>
      <c r="T221">
        <v>1</v>
      </c>
      <c r="V221">
        <v>0</v>
      </c>
      <c r="X221">
        <v>3</v>
      </c>
      <c r="Z221">
        <v>0</v>
      </c>
      <c r="AA221">
        <v>0</v>
      </c>
      <c r="AB221">
        <v>0</v>
      </c>
      <c r="AD221">
        <v>3</v>
      </c>
      <c r="AE221" t="s">
        <v>860</v>
      </c>
      <c r="AF221">
        <v>1</v>
      </c>
      <c r="AH221">
        <v>1</v>
      </c>
      <c r="AJ221">
        <v>58</v>
      </c>
      <c r="AK221">
        <v>20</v>
      </c>
      <c r="AL221">
        <v>29</v>
      </c>
      <c r="AM221">
        <v>378</v>
      </c>
      <c r="AN221">
        <v>372</v>
      </c>
      <c r="AO221">
        <v>135</v>
      </c>
      <c r="AP221">
        <v>157</v>
      </c>
      <c r="AQ221" t="s">
        <v>154</v>
      </c>
      <c r="AR221" t="s">
        <v>156</v>
      </c>
      <c r="AS221" s="1">
        <v>0</v>
      </c>
      <c r="AT221" s="1">
        <v>410</v>
      </c>
      <c r="AU221" s="1">
        <v>1</v>
      </c>
      <c r="AV221" s="1">
        <v>5</v>
      </c>
      <c r="AW221" s="1">
        <v>25</v>
      </c>
      <c r="AX221" s="1">
        <v>2</v>
      </c>
      <c r="AY221" s="1">
        <v>10</v>
      </c>
      <c r="AZ221" s="1">
        <v>530</v>
      </c>
      <c r="BA221" s="1">
        <v>3</v>
      </c>
      <c r="BB221" s="1">
        <v>5</v>
      </c>
      <c r="BC221" s="1">
        <v>55</v>
      </c>
      <c r="BD221" s="1">
        <v>2</v>
      </c>
      <c r="BE221" s="1">
        <v>0</v>
      </c>
      <c r="BF221" s="1">
        <v>0</v>
      </c>
      <c r="BG221" s="1">
        <v>0</v>
      </c>
      <c r="BH221" s="1">
        <v>0</v>
      </c>
      <c r="BI221" s="1">
        <v>0</v>
      </c>
      <c r="BJ221" s="1">
        <v>0</v>
      </c>
      <c r="BK221" s="1">
        <v>0</v>
      </c>
      <c r="BL221" s="1">
        <v>270</v>
      </c>
      <c r="BM221" s="1">
        <v>1</v>
      </c>
      <c r="BN221" s="1">
        <v>0</v>
      </c>
      <c r="BO221" s="1">
        <v>0</v>
      </c>
      <c r="BP221" s="1">
        <v>0</v>
      </c>
      <c r="BQ221" s="1">
        <v>0</v>
      </c>
      <c r="BR221" s="1">
        <v>0</v>
      </c>
      <c r="BS221" s="1">
        <v>0</v>
      </c>
      <c r="BT221" s="1">
        <v>75</v>
      </c>
      <c r="BU221" s="1">
        <v>1</v>
      </c>
      <c r="BV221" s="1">
        <v>0</v>
      </c>
      <c r="BW221" s="1">
        <v>0</v>
      </c>
      <c r="BX221" s="1">
        <v>0</v>
      </c>
      <c r="BY221" s="1">
        <v>0</v>
      </c>
      <c r="BZ221" s="1">
        <v>0</v>
      </c>
      <c r="CA221" s="1">
        <v>0</v>
      </c>
      <c r="CB221" s="1">
        <v>0</v>
      </c>
      <c r="CC221" s="1">
        <v>0</v>
      </c>
      <c r="CD221" s="1">
        <v>75</v>
      </c>
      <c r="CE221" s="1">
        <v>1</v>
      </c>
      <c r="CF221" s="1">
        <v>0</v>
      </c>
      <c r="CG221" s="1">
        <v>0</v>
      </c>
      <c r="CH221" s="1">
        <v>0</v>
      </c>
      <c r="CI221" s="1">
        <v>0</v>
      </c>
      <c r="CJ221" s="13">
        <f>SUM(AT221,AW221,AZ221,BC221,BF221,BI221,BL221,BO221,BR221,BT221,BV221,BX221,BZ221,CB221,CD221,CF221,CH221)/60</f>
        <v>24</v>
      </c>
      <c r="CK221" s="1">
        <v>0</v>
      </c>
      <c r="CL221" s="1">
        <v>410</v>
      </c>
      <c r="CM221" s="1">
        <v>1</v>
      </c>
      <c r="CN221" s="1">
        <v>5</v>
      </c>
      <c r="CO221" s="1">
        <v>25</v>
      </c>
      <c r="CP221" s="1">
        <v>2</v>
      </c>
      <c r="CQ221" s="1">
        <v>10</v>
      </c>
      <c r="CR221" s="1">
        <v>530</v>
      </c>
      <c r="CS221" s="1">
        <v>3</v>
      </c>
      <c r="CT221" s="1">
        <v>5</v>
      </c>
      <c r="CU221" s="1">
        <v>55</v>
      </c>
      <c r="CV221" s="1">
        <v>2</v>
      </c>
      <c r="CW221" s="1">
        <v>0</v>
      </c>
      <c r="CX221" s="1">
        <v>0</v>
      </c>
      <c r="CY221" s="1">
        <v>0</v>
      </c>
      <c r="CZ221" s="1">
        <v>0</v>
      </c>
      <c r="DA221" s="1">
        <v>0</v>
      </c>
      <c r="DB221" s="1">
        <v>0</v>
      </c>
      <c r="DC221" s="1">
        <v>0</v>
      </c>
      <c r="DD221" s="1">
        <v>270</v>
      </c>
      <c r="DE221" s="1">
        <v>1</v>
      </c>
      <c r="DF221" s="1">
        <v>0</v>
      </c>
      <c r="DG221" s="1">
        <v>0</v>
      </c>
      <c r="DH221" s="1">
        <v>0</v>
      </c>
      <c r="DI221" s="1">
        <v>0</v>
      </c>
      <c r="DJ221" s="1">
        <v>0</v>
      </c>
      <c r="DK221" s="1">
        <v>0</v>
      </c>
      <c r="DL221" s="1">
        <v>75</v>
      </c>
      <c r="DM221" s="1">
        <v>1</v>
      </c>
      <c r="DN221" s="1">
        <v>0</v>
      </c>
      <c r="DO221" s="1">
        <v>0</v>
      </c>
      <c r="DP221" s="1">
        <v>0</v>
      </c>
      <c r="DQ221" s="1">
        <v>0</v>
      </c>
      <c r="DR221" s="1">
        <v>0</v>
      </c>
      <c r="DS221" s="1">
        <v>0</v>
      </c>
      <c r="DT221" s="1">
        <v>0</v>
      </c>
      <c r="DU221" s="1">
        <v>0</v>
      </c>
      <c r="DV221" s="1">
        <v>75</v>
      </c>
      <c r="DW221" s="1">
        <v>1</v>
      </c>
      <c r="DX221" s="1">
        <v>0</v>
      </c>
      <c r="DY221" s="1">
        <v>0</v>
      </c>
      <c r="DZ221" s="1">
        <v>0</v>
      </c>
      <c r="EA221" s="1">
        <v>0</v>
      </c>
      <c r="EB221" s="13">
        <f>SUM(CL221,CO221,CR221,CU221,CX221,DA221,DD221,DG221,DJ221,DL221,DN221,DP221,DR221,DT221,DV221,DX221,DZ221)/60</f>
        <v>24</v>
      </c>
      <c r="FT221" s="13">
        <f>SUM(ED221,EG221,EJ221,EM221,EP221,ES221,EV221,EY221,FB221,FD221,FF221,FH221,FJ221,FL221,FN221,FP221,FR221)/60</f>
        <v>0</v>
      </c>
      <c r="FU221">
        <f>IF(OR(AT221=0,AND(CL221&lt;&gt;"",CL221=0),AND(ED221&lt;&gt;"",ED221=0)),1,0)</f>
        <v>0</v>
      </c>
      <c r="FV221">
        <f>IF(OR(AZ221=0,AND(CR221&lt;&gt;"",CR221=0),AND(EJ221&lt;&gt;"",EJ221=0)),1,0)</f>
        <v>0</v>
      </c>
      <c r="FW221">
        <v>0</v>
      </c>
      <c r="FX221">
        <v>0</v>
      </c>
      <c r="FY221">
        <v>0</v>
      </c>
      <c r="FZ221" s="54">
        <v>0</v>
      </c>
    </row>
    <row r="222" spans="1:182" ht="12.75" customHeight="1">
      <c r="A222">
        <v>67</v>
      </c>
      <c r="B222">
        <v>2</v>
      </c>
      <c r="C222">
        <v>2</v>
      </c>
      <c r="D222">
        <v>6</v>
      </c>
      <c r="E222">
        <v>2</v>
      </c>
      <c r="F222">
        <v>0</v>
      </c>
      <c r="G222">
        <v>6</v>
      </c>
      <c r="H222">
        <v>7</v>
      </c>
      <c r="I222">
        <v>2</v>
      </c>
      <c r="J222">
        <v>0</v>
      </c>
      <c r="K222">
        <v>0</v>
      </c>
      <c r="L222">
        <v>1</v>
      </c>
      <c r="M222">
        <v>1</v>
      </c>
      <c r="N222" s="28" t="s">
        <v>306</v>
      </c>
      <c r="O222" t="s">
        <v>1477</v>
      </c>
      <c r="P222" s="15" t="s">
        <v>157</v>
      </c>
      <c r="Q222">
        <v>0</v>
      </c>
      <c r="R222" s="28" t="s">
        <v>410</v>
      </c>
      <c r="S222">
        <v>30</v>
      </c>
      <c r="T222">
        <v>1</v>
      </c>
      <c r="U222" t="s">
        <v>484</v>
      </c>
      <c r="V222">
        <v>1</v>
      </c>
      <c r="W222" t="s">
        <v>627</v>
      </c>
      <c r="X222">
        <v>3</v>
      </c>
      <c r="Y222" t="s">
        <v>739</v>
      </c>
      <c r="Z222">
        <v>1</v>
      </c>
      <c r="AA222">
        <v>0</v>
      </c>
      <c r="AB222">
        <v>1</v>
      </c>
      <c r="AC222" t="s">
        <v>783</v>
      </c>
      <c r="AD222">
        <v>3</v>
      </c>
      <c r="AE222" t="s">
        <v>916</v>
      </c>
      <c r="AF222">
        <v>2</v>
      </c>
      <c r="AH222">
        <v>1</v>
      </c>
      <c r="AI222" t="s">
        <v>1340</v>
      </c>
      <c r="AJ222">
        <v>10</v>
      </c>
      <c r="AK222">
        <v>16</v>
      </c>
      <c r="AL222">
        <v>22</v>
      </c>
      <c r="AM222">
        <v>150</v>
      </c>
      <c r="AN222">
        <v>262</v>
      </c>
      <c r="AO222">
        <v>256</v>
      </c>
      <c r="AP222">
        <v>157</v>
      </c>
      <c r="AQ222" t="s">
        <v>154</v>
      </c>
      <c r="AR222" t="s">
        <v>156</v>
      </c>
      <c r="AS222" s="1">
        <v>0</v>
      </c>
      <c r="AT222" s="1">
        <v>465</v>
      </c>
      <c r="AU222" s="1">
        <v>1</v>
      </c>
      <c r="AV222" s="1">
        <v>0</v>
      </c>
      <c r="AW222" s="1">
        <v>0</v>
      </c>
      <c r="AX222" s="1">
        <v>0</v>
      </c>
      <c r="AY222" s="1">
        <v>0</v>
      </c>
      <c r="AZ222" s="1">
        <v>570</v>
      </c>
      <c r="BA222" s="1">
        <v>1</v>
      </c>
      <c r="BB222" s="1">
        <v>0</v>
      </c>
      <c r="BC222" s="1">
        <v>125</v>
      </c>
      <c r="BD222" s="1">
        <v>2</v>
      </c>
      <c r="BE222" s="1">
        <v>0</v>
      </c>
      <c r="BF222" s="1">
        <v>0</v>
      </c>
      <c r="BG222" s="1">
        <v>0</v>
      </c>
      <c r="BH222" s="1">
        <v>0</v>
      </c>
      <c r="BI222" s="1">
        <v>0</v>
      </c>
      <c r="BJ222" s="1">
        <v>0</v>
      </c>
      <c r="BK222" s="1">
        <v>0</v>
      </c>
      <c r="BL222" s="1">
        <v>175</v>
      </c>
      <c r="BM222" s="1">
        <v>1</v>
      </c>
      <c r="BN222" s="1">
        <v>0</v>
      </c>
      <c r="BO222" s="1">
        <v>55</v>
      </c>
      <c r="BP222" s="1">
        <v>1</v>
      </c>
      <c r="BQ222" s="1">
        <v>0</v>
      </c>
      <c r="BR222" s="1">
        <v>0</v>
      </c>
      <c r="BS222" s="1">
        <v>0</v>
      </c>
      <c r="BT222" s="1">
        <v>20</v>
      </c>
      <c r="BU222" s="1">
        <v>1</v>
      </c>
      <c r="BV222" s="1">
        <v>0</v>
      </c>
      <c r="BW222" s="1">
        <v>0</v>
      </c>
      <c r="BX222" s="1">
        <v>0</v>
      </c>
      <c r="BY222" s="1">
        <v>0</v>
      </c>
      <c r="BZ222" s="1">
        <v>0</v>
      </c>
      <c r="CA222" s="1">
        <v>0</v>
      </c>
      <c r="CB222" s="1">
        <v>0</v>
      </c>
      <c r="CC222" s="1">
        <v>0</v>
      </c>
      <c r="CD222" s="1">
        <v>20</v>
      </c>
      <c r="CE222" s="1">
        <v>1</v>
      </c>
      <c r="CF222" s="1">
        <v>0</v>
      </c>
      <c r="CG222" s="1">
        <v>0</v>
      </c>
      <c r="CH222" s="1">
        <v>0</v>
      </c>
      <c r="CI222" s="1">
        <v>0</v>
      </c>
      <c r="CJ222" s="13">
        <f>SUM(AT222,AW222,AZ222,BC222,BF222,BI222,BL222,BO222,BR222,BT222,BV222,BX222,BZ222,CB222,CD222,CF222,CH222)/60</f>
        <v>23.833333333333332</v>
      </c>
      <c r="CK222" s="1">
        <v>0</v>
      </c>
      <c r="CL222" s="1">
        <v>475</v>
      </c>
      <c r="CM222" s="1">
        <v>1</v>
      </c>
      <c r="CN222" s="1">
        <v>0</v>
      </c>
      <c r="CO222" s="1">
        <v>50</v>
      </c>
      <c r="CP222" s="1">
        <v>1</v>
      </c>
      <c r="CQ222" s="1">
        <v>0</v>
      </c>
      <c r="CR222" s="1">
        <v>565</v>
      </c>
      <c r="CS222" s="1">
        <v>1</v>
      </c>
      <c r="CT222" s="1">
        <v>0</v>
      </c>
      <c r="CU222" s="1">
        <v>40</v>
      </c>
      <c r="CV222" s="1">
        <v>1</v>
      </c>
      <c r="CW222" s="1">
        <v>0</v>
      </c>
      <c r="CX222" s="1">
        <v>0</v>
      </c>
      <c r="CY222" s="1">
        <v>0</v>
      </c>
      <c r="CZ222" s="1">
        <v>0</v>
      </c>
      <c r="DA222" s="1">
        <v>0</v>
      </c>
      <c r="DB222" s="1">
        <v>0</v>
      </c>
      <c r="DC222" s="1">
        <v>0</v>
      </c>
      <c r="DD222" s="1">
        <v>195</v>
      </c>
      <c r="DE222" s="1">
        <v>1</v>
      </c>
      <c r="DF222" s="1">
        <v>0</v>
      </c>
      <c r="DG222" s="1">
        <v>70</v>
      </c>
      <c r="DH222" s="1">
        <v>1</v>
      </c>
      <c r="DI222" s="1">
        <v>0</v>
      </c>
      <c r="DJ222" s="1">
        <v>0</v>
      </c>
      <c r="DK222" s="1">
        <v>0</v>
      </c>
      <c r="DL222" s="1">
        <v>20</v>
      </c>
      <c r="DM222" s="1">
        <v>1</v>
      </c>
      <c r="DN222" s="1">
        <v>0</v>
      </c>
      <c r="DO222" s="1">
        <v>0</v>
      </c>
      <c r="DP222" s="1">
        <v>0</v>
      </c>
      <c r="DQ222" s="1">
        <v>0</v>
      </c>
      <c r="DR222" s="1">
        <v>0</v>
      </c>
      <c r="DS222" s="1">
        <v>0</v>
      </c>
      <c r="DT222" s="1">
        <v>0</v>
      </c>
      <c r="DU222" s="1">
        <v>0</v>
      </c>
      <c r="DV222" s="1">
        <v>20</v>
      </c>
      <c r="DW222" s="1">
        <v>1</v>
      </c>
      <c r="DX222" s="1">
        <v>0</v>
      </c>
      <c r="DY222" s="1">
        <v>0</v>
      </c>
      <c r="DZ222" s="1">
        <v>0</v>
      </c>
      <c r="EA222" s="1">
        <v>0</v>
      </c>
      <c r="EB222" s="13">
        <f>SUM(CL222,CO222,CR222,CU222,CX222,DA222,DD222,DG222,DJ222,DL222,DN222,DP222,DR222,DT222,DV222,DX222,DZ222)/60</f>
        <v>23.916666666666668</v>
      </c>
      <c r="FT222" s="13">
        <f>SUM(ED222,EG222,EJ222,EM222,EP222,ES222,EV222,EY222,FB222,FD222,FF222,FH222,FJ222,FL222,FN222,FP222,FR222)/60</f>
        <v>0</v>
      </c>
      <c r="FU222">
        <f>IF(OR(AT222=0,AND(CL222&lt;&gt;"",CL222=0),AND(ED222&lt;&gt;"",ED222=0)),1,0)</f>
        <v>0</v>
      </c>
      <c r="FV222">
        <f>IF(OR(AZ222=0,AND(CR222&lt;&gt;"",CR222=0),AND(EJ222&lt;&gt;"",EJ222=0)),1,0)</f>
        <v>0</v>
      </c>
      <c r="FW222">
        <v>0</v>
      </c>
      <c r="FX222">
        <v>0</v>
      </c>
      <c r="FY222">
        <v>0</v>
      </c>
      <c r="FZ222" s="54">
        <v>0</v>
      </c>
    </row>
    <row r="223" spans="1:182" ht="13">
      <c r="A223">
        <v>68</v>
      </c>
      <c r="B223">
        <v>2</v>
      </c>
      <c r="C223">
        <v>5</v>
      </c>
      <c r="D223">
        <v>6</v>
      </c>
      <c r="E223">
        <v>2</v>
      </c>
      <c r="F223">
        <v>0</v>
      </c>
      <c r="G223">
        <v>9</v>
      </c>
      <c r="H223">
        <v>6</v>
      </c>
      <c r="I223">
        <v>2</v>
      </c>
      <c r="J223">
        <v>0</v>
      </c>
      <c r="K223">
        <v>0</v>
      </c>
      <c r="L223">
        <v>1</v>
      </c>
      <c r="M223">
        <v>0</v>
      </c>
      <c r="N223" s="28" t="s">
        <v>314</v>
      </c>
      <c r="O223" t="s">
        <v>1478</v>
      </c>
      <c r="P223" s="15" t="s">
        <v>157</v>
      </c>
      <c r="Q223">
        <v>0</v>
      </c>
      <c r="R223" s="28" t="s">
        <v>388</v>
      </c>
      <c r="S223">
        <v>90</v>
      </c>
      <c r="T223">
        <v>1</v>
      </c>
      <c r="V223">
        <v>0</v>
      </c>
      <c r="X223">
        <v>3</v>
      </c>
      <c r="Z223">
        <v>2</v>
      </c>
      <c r="AA223">
        <v>0</v>
      </c>
      <c r="AB223">
        <v>1</v>
      </c>
      <c r="AD223">
        <v>2</v>
      </c>
      <c r="AE223" t="s">
        <v>917</v>
      </c>
      <c r="AF223">
        <v>2</v>
      </c>
      <c r="AH223">
        <v>2</v>
      </c>
      <c r="AJ223">
        <v>265</v>
      </c>
      <c r="AK223">
        <v>26</v>
      </c>
      <c r="AL223">
        <v>96</v>
      </c>
      <c r="AM223">
        <v>698</v>
      </c>
      <c r="AN223">
        <v>609</v>
      </c>
      <c r="AO223">
        <v>673</v>
      </c>
      <c r="AP223">
        <v>342</v>
      </c>
      <c r="AQ223" t="s">
        <v>154</v>
      </c>
      <c r="AR223" t="s">
        <v>155</v>
      </c>
      <c r="AS223" s="1">
        <v>0</v>
      </c>
      <c r="AT223" s="1">
        <v>420</v>
      </c>
      <c r="AU223" s="1">
        <v>1</v>
      </c>
      <c r="AV223" s="1">
        <v>0</v>
      </c>
      <c r="AW223" s="1">
        <v>0</v>
      </c>
      <c r="AX223" s="1">
        <v>0</v>
      </c>
      <c r="AY223" s="1">
        <v>0</v>
      </c>
      <c r="AZ223" s="1">
        <v>535</v>
      </c>
      <c r="BA223" s="1">
        <v>1</v>
      </c>
      <c r="BB223" s="1">
        <v>0</v>
      </c>
      <c r="BC223" s="1">
        <v>45</v>
      </c>
      <c r="BD223" s="1">
        <v>2</v>
      </c>
      <c r="BE223" s="1">
        <v>0</v>
      </c>
      <c r="BF223" s="1">
        <v>0</v>
      </c>
      <c r="BG223" s="1">
        <v>0</v>
      </c>
      <c r="BH223" s="1">
        <v>0</v>
      </c>
      <c r="BI223" s="1">
        <v>0</v>
      </c>
      <c r="BJ223" s="1">
        <v>0</v>
      </c>
      <c r="BK223" s="1">
        <v>0</v>
      </c>
      <c r="BL223" s="1">
        <v>385</v>
      </c>
      <c r="BM223" s="1">
        <v>1</v>
      </c>
      <c r="BN223" s="1">
        <v>0</v>
      </c>
      <c r="BO223" s="1">
        <v>0</v>
      </c>
      <c r="BP223" s="1">
        <v>0</v>
      </c>
      <c r="BQ223" s="1">
        <v>0</v>
      </c>
      <c r="BR223" s="1">
        <v>0</v>
      </c>
      <c r="BS223" s="1">
        <v>0</v>
      </c>
      <c r="BT223" s="1">
        <v>20</v>
      </c>
      <c r="BU223" s="1">
        <v>1</v>
      </c>
      <c r="BV223" s="1">
        <v>0</v>
      </c>
      <c r="BW223" s="1">
        <v>0</v>
      </c>
      <c r="BX223" s="1">
        <v>0</v>
      </c>
      <c r="BY223" s="1">
        <v>0</v>
      </c>
      <c r="BZ223" s="1">
        <v>0</v>
      </c>
      <c r="CA223" s="1">
        <v>0</v>
      </c>
      <c r="CB223" s="1">
        <v>0</v>
      </c>
      <c r="CC223" s="1">
        <v>0</v>
      </c>
      <c r="CD223" s="1">
        <v>20</v>
      </c>
      <c r="CE223" s="1">
        <v>1</v>
      </c>
      <c r="CF223" s="1">
        <v>0</v>
      </c>
      <c r="CG223" s="1">
        <v>0</v>
      </c>
      <c r="CH223" s="1">
        <v>0</v>
      </c>
      <c r="CI223" s="1">
        <v>0</v>
      </c>
      <c r="CJ223" s="13">
        <f>SUM(AT223,AW223,AZ223,BC223,BF223,BI223,BL223,BO223,BR223,BT223,BV223,BX223,BZ223,CB223,CD223,CF223,CH223)/60</f>
        <v>23.75</v>
      </c>
      <c r="EB223" s="13">
        <f>SUM(CL223,CO223,CR223,CU223,CX223,DA223,DD223,DG223,DJ223,DL223,DN223,DP223,DR223,DT223,DV223,DX223,DZ223)/60</f>
        <v>0</v>
      </c>
      <c r="EC223" s="1">
        <v>0</v>
      </c>
      <c r="ED223" s="1">
        <v>410</v>
      </c>
      <c r="EE223" s="1">
        <v>1</v>
      </c>
      <c r="EF223" s="1">
        <v>0</v>
      </c>
      <c r="EG223" s="1">
        <v>0</v>
      </c>
      <c r="EH223" s="1">
        <v>0</v>
      </c>
      <c r="EI223" s="1">
        <v>0</v>
      </c>
      <c r="EJ223" s="1">
        <v>590</v>
      </c>
      <c r="EK223" s="1">
        <v>1</v>
      </c>
      <c r="EL223" s="1">
        <v>0</v>
      </c>
      <c r="EM223" s="1">
        <v>80</v>
      </c>
      <c r="EN223" s="1">
        <v>2</v>
      </c>
      <c r="EO223" s="1">
        <v>0</v>
      </c>
      <c r="EP223" s="1">
        <v>0</v>
      </c>
      <c r="EQ223" s="1">
        <v>0</v>
      </c>
      <c r="ER223" s="1">
        <v>0</v>
      </c>
      <c r="ES223" s="1">
        <v>0</v>
      </c>
      <c r="ET223" s="1">
        <v>0</v>
      </c>
      <c r="EU223" s="1">
        <v>0</v>
      </c>
      <c r="EV223" s="1">
        <v>310</v>
      </c>
      <c r="EW223" s="1">
        <v>1</v>
      </c>
      <c r="EX223" s="1">
        <v>0</v>
      </c>
      <c r="EY223" s="1">
        <v>0</v>
      </c>
      <c r="EZ223" s="1">
        <v>0</v>
      </c>
      <c r="FA223" s="1">
        <v>0</v>
      </c>
      <c r="FB223" s="1">
        <v>0</v>
      </c>
      <c r="FC223" s="1">
        <v>0</v>
      </c>
      <c r="FD223" s="1">
        <v>20</v>
      </c>
      <c r="FE223" s="1">
        <v>1</v>
      </c>
      <c r="FF223" s="1">
        <v>0</v>
      </c>
      <c r="FG223" s="1">
        <v>0</v>
      </c>
      <c r="FH223" s="1">
        <v>0</v>
      </c>
      <c r="FI223" s="1">
        <v>0</v>
      </c>
      <c r="FJ223" s="1">
        <v>0</v>
      </c>
      <c r="FK223" s="1">
        <v>0</v>
      </c>
      <c r="FL223" s="1">
        <v>0</v>
      </c>
      <c r="FM223" s="1">
        <v>0</v>
      </c>
      <c r="FN223" s="1">
        <v>20</v>
      </c>
      <c r="FO223" s="1">
        <v>1</v>
      </c>
      <c r="FP223" s="1">
        <v>0</v>
      </c>
      <c r="FQ223" s="1">
        <v>0</v>
      </c>
      <c r="FR223" s="1">
        <v>0</v>
      </c>
      <c r="FS223" s="1">
        <v>0</v>
      </c>
      <c r="FT223" s="13">
        <f>SUM(ED223,EG223,EJ223,EM223,EP223,ES223,EV223,EY223,FB223,FD223,FF223,FH223,FJ223,FL223,FN223,FP223,FR223)/60</f>
        <v>23.833333333333332</v>
      </c>
      <c r="FU223">
        <f>IF(OR(AT223=0,AND(CL223&lt;&gt;"",CL223=0),AND(ED223&lt;&gt;"",ED223=0)),1,0)</f>
        <v>0</v>
      </c>
      <c r="FV223">
        <f>IF(OR(AZ223=0,AND(CR223&lt;&gt;"",CR223=0),AND(EJ223&lt;&gt;"",EJ223=0)),1,0)</f>
        <v>0</v>
      </c>
      <c r="FW223">
        <v>0</v>
      </c>
      <c r="FX223">
        <v>0</v>
      </c>
      <c r="FY223">
        <v>0</v>
      </c>
      <c r="FZ223" s="54">
        <v>0</v>
      </c>
    </row>
    <row r="224" spans="1:182" ht="13">
      <c r="A224">
        <v>69</v>
      </c>
      <c r="B224">
        <v>1</v>
      </c>
      <c r="C224">
        <v>5</v>
      </c>
      <c r="D224">
        <v>4</v>
      </c>
      <c r="E224">
        <v>2</v>
      </c>
      <c r="F224">
        <v>0</v>
      </c>
      <c r="G224">
        <v>9</v>
      </c>
      <c r="H224">
        <v>5</v>
      </c>
      <c r="I224">
        <v>2</v>
      </c>
      <c r="J224">
        <v>1</v>
      </c>
      <c r="K224">
        <v>0</v>
      </c>
      <c r="L224">
        <v>2</v>
      </c>
      <c r="M224">
        <v>1</v>
      </c>
      <c r="N224" s="28" t="s">
        <v>289</v>
      </c>
      <c r="O224" t="s">
        <v>1479</v>
      </c>
      <c r="P224" s="15" t="s">
        <v>157</v>
      </c>
      <c r="Q224">
        <v>0</v>
      </c>
      <c r="R224" s="28" t="s">
        <v>388</v>
      </c>
      <c r="S224">
        <v>90</v>
      </c>
      <c r="T224">
        <v>1</v>
      </c>
      <c r="V224">
        <v>0</v>
      </c>
      <c r="X224">
        <v>3</v>
      </c>
      <c r="Z224">
        <v>1</v>
      </c>
      <c r="AA224">
        <v>0</v>
      </c>
      <c r="AB224">
        <v>0</v>
      </c>
      <c r="AD224">
        <v>2</v>
      </c>
      <c r="AE224" t="s">
        <v>918</v>
      </c>
      <c r="AF224">
        <v>1</v>
      </c>
      <c r="AH224">
        <v>2</v>
      </c>
      <c r="AI224" t="s">
        <v>1341</v>
      </c>
      <c r="AJ224">
        <v>34</v>
      </c>
      <c r="AK224">
        <v>25</v>
      </c>
      <c r="AL224">
        <v>21</v>
      </c>
      <c r="AM224">
        <v>15</v>
      </c>
      <c r="AN224">
        <v>274</v>
      </c>
      <c r="AO224">
        <v>165</v>
      </c>
      <c r="AP224">
        <v>193</v>
      </c>
      <c r="AQ224" t="s">
        <v>154</v>
      </c>
      <c r="AR224" t="s">
        <v>155</v>
      </c>
      <c r="AS224" s="1">
        <v>0</v>
      </c>
      <c r="AT224" s="1">
        <v>450</v>
      </c>
      <c r="AU224" s="1">
        <v>1</v>
      </c>
      <c r="AV224" s="1">
        <v>0</v>
      </c>
      <c r="AW224" s="1">
        <v>0</v>
      </c>
      <c r="AX224" s="1">
        <v>0</v>
      </c>
      <c r="AY224" s="1">
        <v>0</v>
      </c>
      <c r="AZ224" s="1">
        <v>360</v>
      </c>
      <c r="BA224" s="1">
        <v>1</v>
      </c>
      <c r="BB224" s="1">
        <v>0</v>
      </c>
      <c r="BC224" s="1">
        <v>90</v>
      </c>
      <c r="BD224" s="1">
        <v>2</v>
      </c>
      <c r="BE224" s="1">
        <v>0</v>
      </c>
      <c r="BF224" s="1">
        <v>0</v>
      </c>
      <c r="BG224" s="1">
        <v>0</v>
      </c>
      <c r="BH224" s="1">
        <v>0</v>
      </c>
      <c r="BI224" s="1">
        <v>0</v>
      </c>
      <c r="BJ224" s="1">
        <v>0</v>
      </c>
      <c r="BK224" s="1">
        <v>0</v>
      </c>
      <c r="BL224" s="1">
        <v>300</v>
      </c>
      <c r="BM224" s="1">
        <v>1</v>
      </c>
      <c r="BN224" s="1">
        <v>0</v>
      </c>
      <c r="BO224" s="1">
        <v>0</v>
      </c>
      <c r="BP224" s="1">
        <v>0</v>
      </c>
      <c r="BQ224" s="1">
        <v>0</v>
      </c>
      <c r="BR224" s="1">
        <v>135</v>
      </c>
      <c r="BS224" s="1">
        <v>1</v>
      </c>
      <c r="BT224" s="1">
        <v>45</v>
      </c>
      <c r="BU224" s="1">
        <v>1</v>
      </c>
      <c r="BV224" s="1">
        <v>0</v>
      </c>
      <c r="BW224" s="1">
        <v>0</v>
      </c>
      <c r="BX224" s="1">
        <v>0</v>
      </c>
      <c r="BY224" s="1">
        <v>0</v>
      </c>
      <c r="BZ224" s="1">
        <v>0</v>
      </c>
      <c r="CA224" s="1">
        <v>0</v>
      </c>
      <c r="CB224" s="1">
        <v>0</v>
      </c>
      <c r="CC224" s="1">
        <v>0</v>
      </c>
      <c r="CD224" s="1">
        <v>45</v>
      </c>
      <c r="CE224" s="1">
        <v>1</v>
      </c>
      <c r="CF224" s="1">
        <v>0</v>
      </c>
      <c r="CG224" s="1">
        <v>0</v>
      </c>
      <c r="CH224" s="1">
        <v>0</v>
      </c>
      <c r="CI224" s="1">
        <v>0</v>
      </c>
      <c r="CJ224" s="13">
        <f>SUM(AT224,AW224,AZ224,BC224,BF224,BI224,BL224,BO224,BR224,BT224,BV224,BX224,BZ224,CB224,CD224,CF224,CH224)/60</f>
        <v>23.75</v>
      </c>
      <c r="EB224" s="13">
        <f>SUM(CL224,CO224,CR224,CU224,CX224,DA224,DD224,DG224,DJ224,DL224,DN224,DP224,DR224,DT224,DV224,DX224,DZ224)/60</f>
        <v>0</v>
      </c>
      <c r="EC224" s="1">
        <v>0</v>
      </c>
      <c r="ED224" s="1">
        <v>455</v>
      </c>
      <c r="EE224" s="1">
        <v>1</v>
      </c>
      <c r="EF224" s="1">
        <v>0</v>
      </c>
      <c r="EG224" s="1">
        <v>0</v>
      </c>
      <c r="EH224" s="1">
        <v>0</v>
      </c>
      <c r="EI224" s="1">
        <v>0</v>
      </c>
      <c r="EJ224" s="1">
        <v>345</v>
      </c>
      <c r="EK224" s="1">
        <v>1</v>
      </c>
      <c r="EL224" s="1">
        <v>0</v>
      </c>
      <c r="EM224" s="1">
        <v>120</v>
      </c>
      <c r="EN224" s="1">
        <v>2</v>
      </c>
      <c r="EO224" s="1">
        <v>0</v>
      </c>
      <c r="EP224" s="1">
        <v>0</v>
      </c>
      <c r="EQ224" s="1">
        <v>0</v>
      </c>
      <c r="ER224" s="1">
        <v>0</v>
      </c>
      <c r="ES224" s="1">
        <v>0</v>
      </c>
      <c r="ET224" s="1">
        <v>0</v>
      </c>
      <c r="EU224" s="1">
        <v>0</v>
      </c>
      <c r="EV224" s="1">
        <v>430</v>
      </c>
      <c r="EW224" s="1">
        <v>2</v>
      </c>
      <c r="EX224" s="1">
        <v>0</v>
      </c>
      <c r="EY224" s="1">
        <v>0</v>
      </c>
      <c r="EZ224" s="1">
        <v>0</v>
      </c>
      <c r="FA224" s="1">
        <v>0</v>
      </c>
      <c r="FB224" s="1">
        <v>0</v>
      </c>
      <c r="FC224" s="1">
        <v>0</v>
      </c>
      <c r="FD224" s="1">
        <v>45</v>
      </c>
      <c r="FE224" s="1">
        <v>1</v>
      </c>
      <c r="FF224" s="1">
        <v>0</v>
      </c>
      <c r="FG224" s="1">
        <v>0</v>
      </c>
      <c r="FH224" s="1">
        <v>0</v>
      </c>
      <c r="FI224" s="1">
        <v>0</v>
      </c>
      <c r="FJ224" s="1">
        <v>0</v>
      </c>
      <c r="FK224" s="1">
        <v>0</v>
      </c>
      <c r="FL224" s="1">
        <v>0</v>
      </c>
      <c r="FM224" s="1">
        <v>0</v>
      </c>
      <c r="FN224" s="1">
        <v>45</v>
      </c>
      <c r="FO224" s="1">
        <v>1</v>
      </c>
      <c r="FP224" s="1">
        <v>0</v>
      </c>
      <c r="FQ224" s="1">
        <v>0</v>
      </c>
      <c r="FR224" s="1">
        <v>0</v>
      </c>
      <c r="FS224" s="1">
        <v>0</v>
      </c>
      <c r="FT224" s="13">
        <f>SUM(ED224,EG224,EJ224,EM224,EP224,ES224,EV224,EY224,FB224,FD224,FF224,FH224,FJ224,FL224,FN224,FP224,FR224)/60</f>
        <v>24</v>
      </c>
      <c r="FU224">
        <f>IF(OR(AT224=0,AND(CL224&lt;&gt;"",CL224=0),AND(ED224&lt;&gt;"",ED224=0)),1,0)</f>
        <v>0</v>
      </c>
      <c r="FV224">
        <f>IF(OR(AZ224=0,AND(CR224&lt;&gt;"",CR224=0),AND(EJ224&lt;&gt;"",EJ224=0)),1,0)</f>
        <v>0</v>
      </c>
      <c r="FW224">
        <v>0</v>
      </c>
      <c r="FX224">
        <v>0</v>
      </c>
      <c r="FY224">
        <v>0</v>
      </c>
      <c r="FZ224" s="54">
        <v>0</v>
      </c>
    </row>
    <row r="225" spans="1:182" s="9" customFormat="1" ht="13">
      <c r="A225">
        <v>70</v>
      </c>
      <c r="B225">
        <v>2</v>
      </c>
      <c r="C225">
        <v>4</v>
      </c>
      <c r="D225">
        <v>4</v>
      </c>
      <c r="E225">
        <v>4</v>
      </c>
      <c r="F225">
        <v>2</v>
      </c>
      <c r="G225">
        <v>12</v>
      </c>
      <c r="H225">
        <v>6</v>
      </c>
      <c r="I225">
        <v>2</v>
      </c>
      <c r="J225">
        <v>1</v>
      </c>
      <c r="K225">
        <v>0</v>
      </c>
      <c r="L225">
        <v>1</v>
      </c>
      <c r="M225">
        <v>1</v>
      </c>
      <c r="N225" s="28" t="s">
        <v>318</v>
      </c>
      <c r="O225" t="s">
        <v>1480</v>
      </c>
      <c r="P225" s="15" t="s">
        <v>153</v>
      </c>
      <c r="Q225">
        <v>0</v>
      </c>
      <c r="R225" t="s">
        <v>397</v>
      </c>
      <c r="S225">
        <v>30</v>
      </c>
      <c r="T225">
        <v>1</v>
      </c>
      <c r="U225"/>
      <c r="V225">
        <v>2</v>
      </c>
      <c r="W225"/>
      <c r="X225">
        <v>3</v>
      </c>
      <c r="Y225"/>
      <c r="Z225">
        <v>2</v>
      </c>
      <c r="AA225">
        <v>0</v>
      </c>
      <c r="AB225">
        <v>2</v>
      </c>
      <c r="AC225"/>
      <c r="AD225">
        <v>2</v>
      </c>
      <c r="AE225" t="s">
        <v>919</v>
      </c>
      <c r="AF225">
        <v>2</v>
      </c>
      <c r="AG225"/>
      <c r="AH225">
        <v>2</v>
      </c>
      <c r="AI225"/>
      <c r="AJ225">
        <v>30</v>
      </c>
      <c r="AK225">
        <v>25</v>
      </c>
      <c r="AL225">
        <v>18</v>
      </c>
      <c r="AM225">
        <v>123</v>
      </c>
      <c r="AN225">
        <v>308</v>
      </c>
      <c r="AO225">
        <v>27</v>
      </c>
      <c r="AP225">
        <v>122</v>
      </c>
      <c r="AQ225" t="s">
        <v>154</v>
      </c>
      <c r="AR225" t="s">
        <v>156</v>
      </c>
      <c r="AS225" s="1">
        <v>0</v>
      </c>
      <c r="AT225" s="1">
        <v>495</v>
      </c>
      <c r="AU225" s="1">
        <v>1</v>
      </c>
      <c r="AV225" s="1">
        <v>0</v>
      </c>
      <c r="AW225" s="1">
        <v>60</v>
      </c>
      <c r="AX225" s="1">
        <v>1</v>
      </c>
      <c r="AY225" s="1">
        <v>0</v>
      </c>
      <c r="AZ225" s="1">
        <v>570</v>
      </c>
      <c r="BA225" s="1">
        <v>1</v>
      </c>
      <c r="BB225" s="1">
        <v>0</v>
      </c>
      <c r="BC225" s="1">
        <v>0</v>
      </c>
      <c r="BD225" s="1">
        <v>0</v>
      </c>
      <c r="BE225" s="1">
        <v>0</v>
      </c>
      <c r="BF225" s="1">
        <v>0</v>
      </c>
      <c r="BG225" s="1">
        <v>0</v>
      </c>
      <c r="BH225" s="1">
        <v>0</v>
      </c>
      <c r="BI225" s="1">
        <v>0</v>
      </c>
      <c r="BJ225" s="1">
        <v>0</v>
      </c>
      <c r="BK225" s="1">
        <v>0</v>
      </c>
      <c r="BL225" s="1">
        <v>165</v>
      </c>
      <c r="BM225" s="1">
        <v>1</v>
      </c>
      <c r="BN225" s="1">
        <v>0</v>
      </c>
      <c r="BO225" s="1">
        <v>0</v>
      </c>
      <c r="BP225" s="1">
        <v>0</v>
      </c>
      <c r="BQ225" s="1">
        <v>0</v>
      </c>
      <c r="BR225" s="1">
        <v>60</v>
      </c>
      <c r="BS225" s="1">
        <v>1</v>
      </c>
      <c r="BT225" s="1">
        <v>20</v>
      </c>
      <c r="BU225" s="1">
        <v>1</v>
      </c>
      <c r="BV225" s="1">
        <v>0</v>
      </c>
      <c r="BW225" s="1">
        <v>0</v>
      </c>
      <c r="BX225" s="1">
        <v>0</v>
      </c>
      <c r="BY225" s="1">
        <v>0</v>
      </c>
      <c r="BZ225" s="1">
        <v>0</v>
      </c>
      <c r="CA225" s="1">
        <v>0</v>
      </c>
      <c r="CB225" s="1">
        <v>0</v>
      </c>
      <c r="CC225" s="1">
        <v>0</v>
      </c>
      <c r="CD225" s="1">
        <v>20</v>
      </c>
      <c r="CE225" s="1">
        <v>1</v>
      </c>
      <c r="CF225" s="1">
        <v>30</v>
      </c>
      <c r="CG225" s="1">
        <v>1</v>
      </c>
      <c r="CH225" s="1">
        <v>0</v>
      </c>
      <c r="CI225" s="1">
        <v>0</v>
      </c>
      <c r="CJ225" s="13">
        <f>SUM(AT225,AW225,AZ225,BC225,BF225,BI225,BL225,BO225,BR225,BT225,BV225,BX225,BZ225,CB225,CD225,CF225,CH225)/60</f>
        <v>23.666666666666668</v>
      </c>
      <c r="CK225" s="1">
        <v>0</v>
      </c>
      <c r="CL225" s="1">
        <v>495</v>
      </c>
      <c r="CM225" s="1">
        <v>1</v>
      </c>
      <c r="CN225" s="1">
        <v>0</v>
      </c>
      <c r="CO225" s="1">
        <v>60</v>
      </c>
      <c r="CP225" s="1">
        <v>1</v>
      </c>
      <c r="CQ225" s="1">
        <v>0</v>
      </c>
      <c r="CR225" s="1">
        <v>570</v>
      </c>
      <c r="CS225" s="1">
        <v>1</v>
      </c>
      <c r="CT225" s="1">
        <v>0</v>
      </c>
      <c r="CU225" s="1">
        <v>0</v>
      </c>
      <c r="CV225" s="1">
        <v>0</v>
      </c>
      <c r="CW225" s="1">
        <v>0</v>
      </c>
      <c r="CX225" s="1">
        <v>0</v>
      </c>
      <c r="CY225" s="1">
        <v>0</v>
      </c>
      <c r="CZ225" s="1">
        <v>0</v>
      </c>
      <c r="DA225" s="1">
        <v>0</v>
      </c>
      <c r="DB225" s="1">
        <v>0</v>
      </c>
      <c r="DC225" s="1">
        <v>0</v>
      </c>
      <c r="DD225" s="1">
        <v>165</v>
      </c>
      <c r="DE225" s="1">
        <v>1</v>
      </c>
      <c r="DF225" s="1">
        <v>0</v>
      </c>
      <c r="DG225" s="1">
        <v>0</v>
      </c>
      <c r="DH225" s="1">
        <v>0</v>
      </c>
      <c r="DI225" s="1">
        <v>0</v>
      </c>
      <c r="DJ225" s="1">
        <v>60</v>
      </c>
      <c r="DK225" s="1">
        <v>1</v>
      </c>
      <c r="DL225" s="1">
        <v>20</v>
      </c>
      <c r="DM225" s="1">
        <v>1</v>
      </c>
      <c r="DN225" s="1">
        <v>0</v>
      </c>
      <c r="DO225" s="1">
        <v>0</v>
      </c>
      <c r="DP225" s="1">
        <v>0</v>
      </c>
      <c r="DQ225" s="1">
        <v>0</v>
      </c>
      <c r="DR225" s="1">
        <v>0</v>
      </c>
      <c r="DS225" s="1">
        <v>0</v>
      </c>
      <c r="DT225" s="1">
        <v>0</v>
      </c>
      <c r="DU225" s="1">
        <v>0</v>
      </c>
      <c r="DV225" s="1">
        <v>20</v>
      </c>
      <c r="DW225" s="1">
        <v>1</v>
      </c>
      <c r="DX225" s="1">
        <v>30</v>
      </c>
      <c r="DY225" s="1">
        <v>1</v>
      </c>
      <c r="DZ225" s="1">
        <v>0</v>
      </c>
      <c r="EA225" s="1">
        <v>0</v>
      </c>
      <c r="EB225" s="13">
        <f>SUM(CL225,CO225,CR225,CU225,CX225,DA225,DD225,DG225,DJ225,DL225,DN225,DP225,DR225,DT225,DV225,DX225,DZ225)/60</f>
        <v>23.666666666666668</v>
      </c>
      <c r="EC225" s="1"/>
      <c r="ED225" s="1"/>
      <c r="EE225" s="1"/>
      <c r="EF225" s="1"/>
      <c r="EG225" s="1"/>
      <c r="EH225" s="1"/>
      <c r="EI225" s="1"/>
      <c r="EJ225" s="1"/>
      <c r="EK225" s="1"/>
      <c r="EL225" s="1"/>
      <c r="EM225" s="1"/>
      <c r="EN225" s="1"/>
      <c r="EO225" s="1"/>
      <c r="EP225" s="1"/>
      <c r="EQ225" s="1"/>
      <c r="ER225" s="1"/>
      <c r="ES225" s="1"/>
      <c r="ET225" s="1"/>
      <c r="EU225" s="1"/>
      <c r="EV225" s="1"/>
      <c r="EW225" s="1"/>
      <c r="EX225" s="1"/>
      <c r="EY225" s="1"/>
      <c r="EZ225" s="1"/>
      <c r="FA225" s="1"/>
      <c r="FB225" s="1"/>
      <c r="FC225" s="1"/>
      <c r="FD225" s="1"/>
      <c r="FE225" s="1"/>
      <c r="FF225" s="1"/>
      <c r="FG225" s="1"/>
      <c r="FH225" s="1"/>
      <c r="FI225" s="1"/>
      <c r="FJ225" s="1"/>
      <c r="FK225" s="1"/>
      <c r="FL225" s="1"/>
      <c r="FM225" s="1"/>
      <c r="FN225" s="1"/>
      <c r="FO225" s="1"/>
      <c r="FP225" s="1"/>
      <c r="FQ225" s="1"/>
      <c r="FR225" s="1"/>
      <c r="FS225" s="1"/>
      <c r="FT225" s="13">
        <f>SUM(ED225,EG225,EJ225,EM225,EP225,ES225,EV225,EY225,FB225,FD225,FF225,FH225,FJ225,FL225,FN225,FP225,FR225)/60</f>
        <v>0</v>
      </c>
      <c r="FU225">
        <f>IF(OR(AT225=0,AND(CL225&lt;&gt;"",CL225=0),AND(ED225&lt;&gt;"",ED225=0)),1,0)</f>
        <v>0</v>
      </c>
      <c r="FV225">
        <f>IF(OR(AZ225=0,AND(CR225&lt;&gt;"",CR225=0),AND(EJ225&lt;&gt;"",EJ225=0)),1,0)</f>
        <v>0</v>
      </c>
      <c r="FW225">
        <v>0</v>
      </c>
      <c r="FX225">
        <v>0</v>
      </c>
      <c r="FY225">
        <v>0</v>
      </c>
      <c r="FZ225" s="54">
        <v>0</v>
      </c>
    </row>
    <row r="226" spans="1:182" ht="12.75" customHeight="1">
      <c r="A226">
        <v>71</v>
      </c>
      <c r="B226">
        <v>1</v>
      </c>
      <c r="C226">
        <v>2</v>
      </c>
      <c r="D226">
        <v>4</v>
      </c>
      <c r="E226">
        <v>5</v>
      </c>
      <c r="F226">
        <v>3</v>
      </c>
      <c r="G226">
        <v>11</v>
      </c>
      <c r="H226">
        <v>6</v>
      </c>
      <c r="I226">
        <v>2</v>
      </c>
      <c r="J226">
        <v>1</v>
      </c>
      <c r="K226">
        <v>0</v>
      </c>
      <c r="L226">
        <v>3</v>
      </c>
      <c r="M226">
        <v>0</v>
      </c>
      <c r="N226" s="28" t="s">
        <v>319</v>
      </c>
      <c r="O226" t="s">
        <v>1481</v>
      </c>
      <c r="P226" s="15" t="s">
        <v>153</v>
      </c>
      <c r="Q226">
        <v>0</v>
      </c>
      <c r="R226" s="28" t="s">
        <v>406</v>
      </c>
      <c r="S226">
        <v>150</v>
      </c>
      <c r="T226">
        <v>1</v>
      </c>
      <c r="V226">
        <v>0</v>
      </c>
      <c r="X226">
        <v>3</v>
      </c>
      <c r="Z226">
        <v>0</v>
      </c>
      <c r="AA226">
        <v>0</v>
      </c>
      <c r="AB226">
        <v>0</v>
      </c>
      <c r="AD226">
        <v>3</v>
      </c>
      <c r="AE226" t="s">
        <v>920</v>
      </c>
      <c r="AF226">
        <v>0</v>
      </c>
      <c r="AH226">
        <v>1</v>
      </c>
      <c r="AI226" s="1" t="s">
        <v>1342</v>
      </c>
      <c r="AJ226">
        <v>210</v>
      </c>
      <c r="AK226">
        <v>25</v>
      </c>
      <c r="AL226">
        <v>149</v>
      </c>
      <c r="AM226">
        <v>184</v>
      </c>
      <c r="AN226">
        <v>351</v>
      </c>
      <c r="AO226">
        <v>115</v>
      </c>
      <c r="AP226">
        <v>240</v>
      </c>
      <c r="AQ226" t="s">
        <v>154</v>
      </c>
      <c r="AR226" t="s">
        <v>156</v>
      </c>
      <c r="AS226" s="1">
        <v>0</v>
      </c>
      <c r="AT226" s="1">
        <v>480</v>
      </c>
      <c r="AU226" s="1">
        <v>1</v>
      </c>
      <c r="AV226" s="1">
        <v>0</v>
      </c>
      <c r="AW226" s="1">
        <v>45</v>
      </c>
      <c r="AX226" s="1">
        <v>2</v>
      </c>
      <c r="AY226" s="1">
        <v>0</v>
      </c>
      <c r="AZ226" s="1">
        <v>495</v>
      </c>
      <c r="BA226" s="1">
        <v>1</v>
      </c>
      <c r="BB226" s="1">
        <v>0</v>
      </c>
      <c r="BC226" s="1">
        <v>75</v>
      </c>
      <c r="BD226" s="1">
        <v>2</v>
      </c>
      <c r="BE226" s="1">
        <v>0</v>
      </c>
      <c r="BF226" s="1">
        <v>0</v>
      </c>
      <c r="BG226" s="1">
        <v>0</v>
      </c>
      <c r="BH226" s="1">
        <v>0</v>
      </c>
      <c r="BI226" s="1">
        <v>0</v>
      </c>
      <c r="BJ226" s="1">
        <v>0</v>
      </c>
      <c r="BK226" s="1">
        <v>0</v>
      </c>
      <c r="BL226" s="1">
        <v>90</v>
      </c>
      <c r="BM226" s="1">
        <v>1</v>
      </c>
      <c r="BN226" s="1">
        <v>0</v>
      </c>
      <c r="BO226" s="1">
        <v>60</v>
      </c>
      <c r="BP226" s="1">
        <v>1</v>
      </c>
      <c r="BQ226" s="1">
        <v>0</v>
      </c>
      <c r="BR226" s="1">
        <v>0</v>
      </c>
      <c r="BS226" s="1">
        <v>0</v>
      </c>
      <c r="BT226" s="1">
        <v>75</v>
      </c>
      <c r="BU226" s="1">
        <v>1</v>
      </c>
      <c r="BV226" s="1">
        <v>0</v>
      </c>
      <c r="BW226" s="1">
        <v>0</v>
      </c>
      <c r="BX226" s="1">
        <v>0</v>
      </c>
      <c r="BY226" s="1">
        <v>0</v>
      </c>
      <c r="BZ226" s="1">
        <v>0</v>
      </c>
      <c r="CA226" s="1">
        <v>0</v>
      </c>
      <c r="CB226" s="1">
        <v>0</v>
      </c>
      <c r="CC226" s="1">
        <v>0</v>
      </c>
      <c r="CD226" s="1">
        <v>75</v>
      </c>
      <c r="CE226" s="1">
        <v>1</v>
      </c>
      <c r="CF226" s="1">
        <v>0</v>
      </c>
      <c r="CG226" s="1">
        <v>0</v>
      </c>
      <c r="CH226" s="1">
        <v>45</v>
      </c>
      <c r="CI226" s="1">
        <v>1</v>
      </c>
      <c r="CJ226" s="13">
        <f>SUM(AT226,AW226,AZ226,BC226,BF226,BI226,BL226,BO226,BR226,BT226,BV226,BX226,BZ226,CB226,CD226,CF226,CH226)/60</f>
        <v>24</v>
      </c>
      <c r="CK226" s="1">
        <v>0</v>
      </c>
      <c r="CL226" s="1">
        <v>480</v>
      </c>
      <c r="CM226" s="1">
        <v>1</v>
      </c>
      <c r="CN226" s="1">
        <v>0</v>
      </c>
      <c r="CO226" s="1">
        <v>45</v>
      </c>
      <c r="CP226" s="1">
        <v>2</v>
      </c>
      <c r="CQ226" s="1">
        <v>150</v>
      </c>
      <c r="CR226" s="1">
        <v>345</v>
      </c>
      <c r="CS226" s="1">
        <v>3</v>
      </c>
      <c r="CT226" s="1">
        <v>0</v>
      </c>
      <c r="CU226" s="1">
        <v>75</v>
      </c>
      <c r="CV226" s="1">
        <v>2</v>
      </c>
      <c r="CW226" s="1">
        <v>0</v>
      </c>
      <c r="CX226" s="1">
        <v>0</v>
      </c>
      <c r="CY226" s="1">
        <v>0</v>
      </c>
      <c r="CZ226" s="1">
        <v>0</v>
      </c>
      <c r="DA226" s="1">
        <v>0</v>
      </c>
      <c r="DB226" s="1">
        <v>0</v>
      </c>
      <c r="DC226" s="1">
        <v>0</v>
      </c>
      <c r="DD226" s="1">
        <v>240</v>
      </c>
      <c r="DE226" s="1">
        <v>1</v>
      </c>
      <c r="DF226" s="1">
        <v>0</v>
      </c>
      <c r="DG226" s="1">
        <v>60</v>
      </c>
      <c r="DH226" s="1">
        <v>2</v>
      </c>
      <c r="DI226" s="1">
        <v>0</v>
      </c>
      <c r="DJ226" s="1">
        <v>0</v>
      </c>
      <c r="DK226" s="1">
        <v>0</v>
      </c>
      <c r="DL226" s="1">
        <v>75</v>
      </c>
      <c r="DM226" s="1">
        <v>1</v>
      </c>
      <c r="DN226" s="1">
        <v>0</v>
      </c>
      <c r="DO226" s="1">
        <v>0</v>
      </c>
      <c r="DP226" s="1">
        <v>0</v>
      </c>
      <c r="DQ226" s="1">
        <v>0</v>
      </c>
      <c r="DR226" s="1">
        <v>0</v>
      </c>
      <c r="DS226" s="1">
        <v>0</v>
      </c>
      <c r="DT226" s="1">
        <v>0</v>
      </c>
      <c r="DU226" s="1">
        <v>0</v>
      </c>
      <c r="DV226" s="1">
        <v>75</v>
      </c>
      <c r="DW226" s="1">
        <v>1</v>
      </c>
      <c r="DX226" s="1">
        <v>0</v>
      </c>
      <c r="DY226" s="1">
        <v>0</v>
      </c>
      <c r="DZ226" s="1">
        <v>45</v>
      </c>
      <c r="EA226" s="1">
        <v>1</v>
      </c>
      <c r="EB226" s="13">
        <f>SUM(CL226,CO226,CR226,CU226,CX226,DA226,DD226,DG226,DJ226,DL226,DN226,DP226,DR226,DT226,DV226,DX226,DZ226)/60</f>
        <v>24</v>
      </c>
      <c r="FT226" s="13">
        <f>SUM(ED226,EG226,EJ226,EM226,EP226,ES226,EV226,EY226,FB226,FD226,FF226,FH226,FJ226,FL226,FN226,FP226,FR226)/60</f>
        <v>0</v>
      </c>
      <c r="FU226">
        <f>IF(OR(AT226=0,AND(CL226&lt;&gt;"",CL226=0),AND(ED226&lt;&gt;"",ED226=0)),1,0)</f>
        <v>0</v>
      </c>
      <c r="FV226">
        <f>IF(OR(AZ226=0,AND(CR226&lt;&gt;"",CR226=0),AND(EJ226&lt;&gt;"",EJ226=0)),1,0)</f>
        <v>0</v>
      </c>
      <c r="FW226">
        <v>0</v>
      </c>
      <c r="FX226">
        <v>0</v>
      </c>
      <c r="FY226">
        <v>0</v>
      </c>
      <c r="FZ226" s="54">
        <v>0</v>
      </c>
    </row>
    <row r="227" spans="1:182" ht="13">
      <c r="A227">
        <v>72</v>
      </c>
      <c r="B227">
        <v>1</v>
      </c>
      <c r="C227">
        <v>5</v>
      </c>
      <c r="D227">
        <v>6</v>
      </c>
      <c r="E227">
        <v>1</v>
      </c>
      <c r="F227">
        <v>0</v>
      </c>
      <c r="G227">
        <v>4</v>
      </c>
      <c r="H227">
        <v>5</v>
      </c>
      <c r="I227">
        <v>2</v>
      </c>
      <c r="J227">
        <v>0</v>
      </c>
      <c r="K227">
        <v>0</v>
      </c>
      <c r="L227">
        <v>3</v>
      </c>
      <c r="M227">
        <v>1</v>
      </c>
      <c r="N227" s="28" t="s">
        <v>308</v>
      </c>
      <c r="O227" t="s">
        <v>1482</v>
      </c>
      <c r="P227" s="15" t="s">
        <v>153</v>
      </c>
      <c r="Q227">
        <v>0</v>
      </c>
      <c r="R227" s="28" t="s">
        <v>368</v>
      </c>
      <c r="S227">
        <v>180</v>
      </c>
      <c r="T227">
        <v>1</v>
      </c>
      <c r="V227">
        <v>3</v>
      </c>
      <c r="X227">
        <v>3</v>
      </c>
      <c r="Z227">
        <v>1</v>
      </c>
      <c r="AA227">
        <v>0</v>
      </c>
      <c r="AB227">
        <v>2</v>
      </c>
      <c r="AD227">
        <v>2</v>
      </c>
      <c r="AE227" t="s">
        <v>921</v>
      </c>
      <c r="AF227">
        <v>3</v>
      </c>
      <c r="AH227">
        <v>0</v>
      </c>
      <c r="AJ227">
        <v>13</v>
      </c>
      <c r="AK227">
        <v>14</v>
      </c>
      <c r="AL227">
        <v>31</v>
      </c>
      <c r="AM227">
        <v>48</v>
      </c>
      <c r="AN227">
        <v>332</v>
      </c>
      <c r="AO227">
        <v>45</v>
      </c>
      <c r="AP227">
        <v>109</v>
      </c>
      <c r="AQ227" t="s">
        <v>154</v>
      </c>
      <c r="AR227" t="s">
        <v>156</v>
      </c>
      <c r="AS227" s="1">
        <v>0</v>
      </c>
      <c r="AT227" s="1">
        <v>360</v>
      </c>
      <c r="AU227" s="1">
        <v>1</v>
      </c>
      <c r="AV227" s="1">
        <v>0</v>
      </c>
      <c r="AW227" s="1">
        <v>0</v>
      </c>
      <c r="AX227" s="1">
        <v>0</v>
      </c>
      <c r="AY227" s="1">
        <v>0</v>
      </c>
      <c r="AZ227" s="1">
        <v>590</v>
      </c>
      <c r="BA227" s="1">
        <v>1</v>
      </c>
      <c r="BB227" s="1">
        <v>0</v>
      </c>
      <c r="BC227" s="1">
        <v>70</v>
      </c>
      <c r="BD227" s="1">
        <v>2</v>
      </c>
      <c r="BE227" s="1">
        <v>0</v>
      </c>
      <c r="BF227" s="1">
        <v>0</v>
      </c>
      <c r="BG227" s="1">
        <v>0</v>
      </c>
      <c r="BH227" s="1">
        <v>0</v>
      </c>
      <c r="BI227" s="1">
        <v>0</v>
      </c>
      <c r="BJ227" s="1">
        <v>0</v>
      </c>
      <c r="BK227" s="1">
        <v>0</v>
      </c>
      <c r="BL227" s="1">
        <v>265</v>
      </c>
      <c r="BM227" s="1">
        <v>1</v>
      </c>
      <c r="BN227" s="1">
        <v>0</v>
      </c>
      <c r="BO227" s="1">
        <v>0</v>
      </c>
      <c r="BP227" s="1">
        <v>0</v>
      </c>
      <c r="BQ227" s="1">
        <v>0</v>
      </c>
      <c r="BR227" s="1">
        <v>0</v>
      </c>
      <c r="BS227" s="1">
        <v>0</v>
      </c>
      <c r="BT227" s="1">
        <v>75</v>
      </c>
      <c r="BU227" s="1">
        <v>1</v>
      </c>
      <c r="BV227" s="1">
        <v>0</v>
      </c>
      <c r="BW227" s="1">
        <v>0</v>
      </c>
      <c r="BX227" s="1">
        <v>0</v>
      </c>
      <c r="BY227" s="1">
        <v>0</v>
      </c>
      <c r="BZ227" s="1">
        <v>0</v>
      </c>
      <c r="CA227" s="1">
        <v>0</v>
      </c>
      <c r="CB227" s="1">
        <v>0</v>
      </c>
      <c r="CC227" s="1">
        <v>0</v>
      </c>
      <c r="CD227" s="1">
        <v>75</v>
      </c>
      <c r="CE227" s="1">
        <v>1</v>
      </c>
      <c r="CF227" s="1">
        <v>0</v>
      </c>
      <c r="CG227" s="1">
        <v>0</v>
      </c>
      <c r="CH227" s="1">
        <v>0</v>
      </c>
      <c r="CI227" s="1">
        <v>0</v>
      </c>
      <c r="CJ227" s="13">
        <f>SUM(AT227,AW227,AZ227,BC227,BF227,BI227,BL227,BO227,BR227,BT227,BV227,BX227,BZ227,CB227,CD227,CF227,CH227)/60</f>
        <v>23.916666666666668</v>
      </c>
      <c r="CK227" s="1">
        <v>0</v>
      </c>
      <c r="CL227" s="1">
        <v>360</v>
      </c>
      <c r="CM227" s="1">
        <v>1</v>
      </c>
      <c r="CN227" s="1">
        <v>0</v>
      </c>
      <c r="CO227" s="1">
        <v>0</v>
      </c>
      <c r="CP227" s="1">
        <v>0</v>
      </c>
      <c r="CQ227" s="1">
        <v>0</v>
      </c>
      <c r="CR227" s="1">
        <v>590</v>
      </c>
      <c r="CS227" s="1">
        <v>1</v>
      </c>
      <c r="CT227" s="1">
        <v>0</v>
      </c>
      <c r="CU227" s="1">
        <v>70</v>
      </c>
      <c r="CV227" s="1">
        <v>2</v>
      </c>
      <c r="CW227" s="1">
        <v>0</v>
      </c>
      <c r="CX227" s="1">
        <v>0</v>
      </c>
      <c r="CY227" s="1">
        <v>0</v>
      </c>
      <c r="CZ227" s="1">
        <v>0</v>
      </c>
      <c r="DA227" s="1">
        <v>0</v>
      </c>
      <c r="DB227" s="1">
        <v>0</v>
      </c>
      <c r="DC227" s="1">
        <v>0</v>
      </c>
      <c r="DD227" s="1">
        <v>265</v>
      </c>
      <c r="DE227" s="1">
        <v>1</v>
      </c>
      <c r="DF227" s="1">
        <v>0</v>
      </c>
      <c r="DG227" s="1">
        <v>0</v>
      </c>
      <c r="DH227" s="1">
        <v>0</v>
      </c>
      <c r="DI227" s="1">
        <v>0</v>
      </c>
      <c r="DJ227" s="1">
        <v>0</v>
      </c>
      <c r="DK227" s="1">
        <v>0</v>
      </c>
      <c r="DL227" s="1">
        <v>75</v>
      </c>
      <c r="DM227" s="1">
        <v>1</v>
      </c>
      <c r="DN227" s="1">
        <v>0</v>
      </c>
      <c r="DO227" s="1">
        <v>0</v>
      </c>
      <c r="DP227" s="1">
        <v>0</v>
      </c>
      <c r="DQ227" s="1">
        <v>0</v>
      </c>
      <c r="DR227" s="1">
        <v>0</v>
      </c>
      <c r="DS227" s="1">
        <v>0</v>
      </c>
      <c r="DT227" s="1">
        <v>0</v>
      </c>
      <c r="DU227" s="1">
        <v>0</v>
      </c>
      <c r="DV227" s="1">
        <v>75</v>
      </c>
      <c r="DW227" s="1">
        <v>1</v>
      </c>
      <c r="DX227" s="1">
        <v>0</v>
      </c>
      <c r="DY227" s="1">
        <v>0</v>
      </c>
      <c r="DZ227" s="1">
        <v>0</v>
      </c>
      <c r="EA227" s="1">
        <v>0</v>
      </c>
      <c r="EB227" s="13">
        <f>SUM(CL227,CO227,CR227,CU227,CX227,DA227,DD227,DG227,DJ227,DL227,DN227,DP227,DR227,DT227,DV227,DX227,DZ227)/60</f>
        <v>23.916666666666668</v>
      </c>
      <c r="FT227" s="13">
        <f>SUM(ED227,EG227,EJ227,EM227,EP227,ES227,EV227,EY227,FB227,FD227,FF227,FH227,FJ227,FL227,FN227,FP227,FR227)/60</f>
        <v>0</v>
      </c>
      <c r="FU227">
        <f>IF(OR(AT227=0,AND(CL227&lt;&gt;"",CL227=0),AND(ED227&lt;&gt;"",ED227=0)),1,0)</f>
        <v>0</v>
      </c>
      <c r="FV227">
        <f>IF(OR(AZ227=0,AND(CR227&lt;&gt;"",CR227=0),AND(EJ227&lt;&gt;"",EJ227=0)),1,0)</f>
        <v>0</v>
      </c>
      <c r="FW227">
        <v>0</v>
      </c>
      <c r="FX227">
        <v>0</v>
      </c>
      <c r="FY227">
        <v>0</v>
      </c>
      <c r="FZ227" s="54">
        <v>0</v>
      </c>
    </row>
    <row r="228" spans="1:182" ht="13">
      <c r="A228">
        <v>75</v>
      </c>
      <c r="B228">
        <v>1</v>
      </c>
      <c r="C228">
        <v>5</v>
      </c>
      <c r="D228">
        <v>4</v>
      </c>
      <c r="E228">
        <v>2</v>
      </c>
      <c r="F228">
        <v>0</v>
      </c>
      <c r="G228">
        <v>9</v>
      </c>
      <c r="H228">
        <v>7</v>
      </c>
      <c r="I228">
        <v>2</v>
      </c>
      <c r="J228">
        <v>0</v>
      </c>
      <c r="K228">
        <v>0</v>
      </c>
      <c r="L228">
        <v>2</v>
      </c>
      <c r="M228">
        <v>1</v>
      </c>
      <c r="N228" s="28" t="s">
        <v>295</v>
      </c>
      <c r="O228" t="s">
        <v>1485</v>
      </c>
      <c r="P228" s="15" t="s">
        <v>153</v>
      </c>
      <c r="Q228">
        <v>0</v>
      </c>
      <c r="R228" s="28" t="s">
        <v>388</v>
      </c>
      <c r="S228">
        <v>90</v>
      </c>
      <c r="T228">
        <v>1</v>
      </c>
      <c r="V228">
        <v>0</v>
      </c>
      <c r="X228">
        <v>3</v>
      </c>
      <c r="Z228">
        <v>0</v>
      </c>
      <c r="AA228">
        <v>0</v>
      </c>
      <c r="AB228">
        <v>1</v>
      </c>
      <c r="AD228">
        <v>3</v>
      </c>
      <c r="AE228" t="s">
        <v>889</v>
      </c>
      <c r="AF228">
        <v>1</v>
      </c>
      <c r="AH228">
        <v>1</v>
      </c>
      <c r="AJ228">
        <v>31</v>
      </c>
      <c r="AK228">
        <v>41</v>
      </c>
      <c r="AL228">
        <v>24</v>
      </c>
      <c r="AM228">
        <v>151</v>
      </c>
      <c r="AN228">
        <v>440</v>
      </c>
      <c r="AO228">
        <v>52</v>
      </c>
      <c r="AP228">
        <v>115</v>
      </c>
      <c r="AQ228" t="s">
        <v>154</v>
      </c>
      <c r="AR228" t="s">
        <v>156</v>
      </c>
      <c r="AS228" s="1">
        <v>0</v>
      </c>
      <c r="AT228" s="1">
        <v>510</v>
      </c>
      <c r="AU228" s="1">
        <v>1</v>
      </c>
      <c r="AV228" s="1">
        <v>0</v>
      </c>
      <c r="AW228" s="1">
        <v>60</v>
      </c>
      <c r="AX228" s="1">
        <v>1</v>
      </c>
      <c r="AY228" s="1">
        <v>0</v>
      </c>
      <c r="AZ228" s="1">
        <v>440</v>
      </c>
      <c r="BA228" s="1">
        <v>2</v>
      </c>
      <c r="BB228" s="1">
        <v>0</v>
      </c>
      <c r="BC228" s="1">
        <v>70</v>
      </c>
      <c r="BD228" s="1">
        <v>2</v>
      </c>
      <c r="BE228" s="1">
        <v>0</v>
      </c>
      <c r="BF228" s="1">
        <v>20</v>
      </c>
      <c r="BG228" s="1">
        <v>1</v>
      </c>
      <c r="BH228" s="1">
        <v>0</v>
      </c>
      <c r="BI228" s="1">
        <v>0</v>
      </c>
      <c r="BJ228" s="1">
        <v>0</v>
      </c>
      <c r="BK228" s="1">
        <v>0</v>
      </c>
      <c r="BL228" s="1">
        <v>205</v>
      </c>
      <c r="BM228" s="1">
        <v>1</v>
      </c>
      <c r="BN228" s="1">
        <v>0</v>
      </c>
      <c r="BO228" s="1">
        <v>0</v>
      </c>
      <c r="BP228" s="1">
        <v>0</v>
      </c>
      <c r="BQ228" s="1">
        <v>0</v>
      </c>
      <c r="BR228" s="1">
        <v>0</v>
      </c>
      <c r="BS228" s="1">
        <v>0</v>
      </c>
      <c r="BT228" s="1">
        <v>45</v>
      </c>
      <c r="BU228" s="1">
        <v>1</v>
      </c>
      <c r="BV228" s="1">
        <v>0</v>
      </c>
      <c r="BW228" s="1">
        <v>0</v>
      </c>
      <c r="BX228" s="1">
        <v>0</v>
      </c>
      <c r="BY228" s="1">
        <v>0</v>
      </c>
      <c r="BZ228" s="1">
        <v>0</v>
      </c>
      <c r="CA228" s="1">
        <v>0</v>
      </c>
      <c r="CB228" s="1">
        <v>15</v>
      </c>
      <c r="CC228" s="1">
        <v>1</v>
      </c>
      <c r="CD228" s="1">
        <v>45</v>
      </c>
      <c r="CE228" s="1">
        <v>1</v>
      </c>
      <c r="CF228" s="1">
        <v>0</v>
      </c>
      <c r="CG228" s="1">
        <v>0</v>
      </c>
      <c r="CH228" s="1">
        <v>30</v>
      </c>
      <c r="CI228" s="1">
        <v>1</v>
      </c>
      <c r="CJ228" s="13">
        <f>SUM(AT228,AW228,AZ228,BC228,BF228,BI228,BL228,BO228,BR228,BT228,BV228,BX228,BZ228,CB228,CD228,CF228,CH228)/60</f>
        <v>24</v>
      </c>
      <c r="CK228" s="1">
        <v>0</v>
      </c>
      <c r="CL228" s="1">
        <v>510</v>
      </c>
      <c r="CM228" s="1">
        <v>1</v>
      </c>
      <c r="CN228" s="1">
        <v>0</v>
      </c>
      <c r="CO228" s="1">
        <v>60</v>
      </c>
      <c r="CP228" s="1">
        <v>1</v>
      </c>
      <c r="CQ228" s="1">
        <v>0</v>
      </c>
      <c r="CR228" s="1">
        <v>440</v>
      </c>
      <c r="CS228" s="1">
        <v>2</v>
      </c>
      <c r="CT228" s="1">
        <v>0</v>
      </c>
      <c r="CU228" s="1">
        <v>70</v>
      </c>
      <c r="CV228" s="1">
        <v>2</v>
      </c>
      <c r="CW228" s="1">
        <v>0</v>
      </c>
      <c r="CX228" s="1">
        <v>20</v>
      </c>
      <c r="CY228" s="1">
        <v>1</v>
      </c>
      <c r="CZ228" s="1">
        <v>0</v>
      </c>
      <c r="DA228" s="1">
        <v>0</v>
      </c>
      <c r="DB228" s="1">
        <v>0</v>
      </c>
      <c r="DC228" s="1">
        <v>0</v>
      </c>
      <c r="DD228" s="1">
        <v>205</v>
      </c>
      <c r="DE228" s="1">
        <v>1</v>
      </c>
      <c r="DF228" s="1">
        <v>0</v>
      </c>
      <c r="DG228" s="1">
        <v>0</v>
      </c>
      <c r="DH228" s="1">
        <v>0</v>
      </c>
      <c r="DI228" s="1">
        <v>0</v>
      </c>
      <c r="DJ228" s="1">
        <v>0</v>
      </c>
      <c r="DK228" s="1">
        <v>0</v>
      </c>
      <c r="DL228" s="1">
        <v>45</v>
      </c>
      <c r="DM228" s="1">
        <v>1</v>
      </c>
      <c r="DN228" s="1">
        <v>0</v>
      </c>
      <c r="DO228" s="1">
        <v>0</v>
      </c>
      <c r="DP228" s="1">
        <v>0</v>
      </c>
      <c r="DQ228" s="1">
        <v>0</v>
      </c>
      <c r="DR228" s="1">
        <v>0</v>
      </c>
      <c r="DS228" s="1">
        <v>0</v>
      </c>
      <c r="DT228" s="1">
        <v>15</v>
      </c>
      <c r="DU228" s="1">
        <v>1</v>
      </c>
      <c r="DV228" s="1">
        <v>45</v>
      </c>
      <c r="DW228" s="1">
        <v>1</v>
      </c>
      <c r="DX228" s="1">
        <v>0</v>
      </c>
      <c r="DY228" s="1">
        <v>0</v>
      </c>
      <c r="DZ228" s="1">
        <v>30</v>
      </c>
      <c r="EA228" s="1">
        <v>1</v>
      </c>
      <c r="EB228" s="13">
        <f>SUM(CL228,CO228,CR228,CU228,CX228,DA228,DD228,DG228,DJ228,DL228,DN228,DP228,DR228,DT228,DV228,DX228,DZ228)/60</f>
        <v>24</v>
      </c>
      <c r="FT228" s="13">
        <f>SUM(ED228,EG228,EJ228,EM228,EP228,ES228,EV228,EY228,FB228,FD228,FF228,FH228,FJ228,FL228,FN228,FP228,FR228)/60</f>
        <v>0</v>
      </c>
      <c r="FU228">
        <f>IF(OR(AT228=0,AND(CL228&lt;&gt;"",CL228=0),AND(ED228&lt;&gt;"",ED228=0)),1,0)</f>
        <v>0</v>
      </c>
      <c r="FV228">
        <f>IF(OR(AZ228=0,AND(CR228&lt;&gt;"",CR228=0),AND(EJ228&lt;&gt;"",EJ228=0)),1,0)</f>
        <v>0</v>
      </c>
      <c r="FW228">
        <v>0</v>
      </c>
      <c r="FX228">
        <v>0</v>
      </c>
      <c r="FY228">
        <v>0</v>
      </c>
      <c r="FZ228" s="54">
        <v>0</v>
      </c>
    </row>
    <row r="229" spans="1:182" ht="13">
      <c r="A229">
        <v>76</v>
      </c>
      <c r="B229">
        <v>2</v>
      </c>
      <c r="C229">
        <v>2</v>
      </c>
      <c r="D229">
        <v>7</v>
      </c>
      <c r="E229">
        <v>2</v>
      </c>
      <c r="F229">
        <v>0</v>
      </c>
      <c r="G229">
        <v>6</v>
      </c>
      <c r="H229">
        <v>5</v>
      </c>
      <c r="I229">
        <v>7</v>
      </c>
      <c r="J229">
        <v>0</v>
      </c>
      <c r="K229">
        <v>0</v>
      </c>
      <c r="L229">
        <v>2</v>
      </c>
      <c r="M229">
        <v>1</v>
      </c>
      <c r="N229" s="28" t="s">
        <v>301</v>
      </c>
      <c r="O229" t="s">
        <v>1486</v>
      </c>
      <c r="P229" s="15" t="s">
        <v>153</v>
      </c>
      <c r="Q229">
        <v>0</v>
      </c>
      <c r="R229" s="28" t="s">
        <v>405</v>
      </c>
      <c r="S229">
        <v>210</v>
      </c>
      <c r="T229">
        <v>1</v>
      </c>
      <c r="U229" t="s">
        <v>485</v>
      </c>
      <c r="V229">
        <v>0</v>
      </c>
      <c r="W229" t="s">
        <v>629</v>
      </c>
      <c r="X229">
        <v>2</v>
      </c>
      <c r="Y229" t="s">
        <v>740</v>
      </c>
      <c r="Z229">
        <v>1</v>
      </c>
      <c r="AA229">
        <v>0</v>
      </c>
      <c r="AB229">
        <v>0</v>
      </c>
      <c r="AC229" t="s">
        <v>784</v>
      </c>
      <c r="AD229">
        <v>4</v>
      </c>
      <c r="AE229" t="s">
        <v>924</v>
      </c>
      <c r="AF229">
        <v>2</v>
      </c>
      <c r="AG229" t="s">
        <v>1261</v>
      </c>
      <c r="AH229">
        <v>1</v>
      </c>
      <c r="AJ229">
        <v>44</v>
      </c>
      <c r="AK229">
        <v>13</v>
      </c>
      <c r="AL229">
        <v>15</v>
      </c>
      <c r="AM229">
        <v>21</v>
      </c>
      <c r="AN229">
        <v>311</v>
      </c>
      <c r="AO229">
        <v>121</v>
      </c>
      <c r="AP229">
        <v>176</v>
      </c>
      <c r="AQ229" t="s">
        <v>154</v>
      </c>
      <c r="AR229" t="s">
        <v>156</v>
      </c>
      <c r="AS229" s="1">
        <v>0</v>
      </c>
      <c r="AT229" s="1">
        <v>595</v>
      </c>
      <c r="AU229" s="1">
        <v>1</v>
      </c>
      <c r="AV229" s="1">
        <v>0</v>
      </c>
      <c r="AW229" s="1">
        <v>60</v>
      </c>
      <c r="AX229" s="1">
        <v>1</v>
      </c>
      <c r="AY229" s="1">
        <v>0</v>
      </c>
      <c r="AZ229" s="1">
        <v>405</v>
      </c>
      <c r="BA229" s="1">
        <v>3</v>
      </c>
      <c r="BB229" s="1">
        <v>0</v>
      </c>
      <c r="BC229" s="1">
        <v>50</v>
      </c>
      <c r="BD229" s="1">
        <v>1</v>
      </c>
      <c r="BE229" s="1">
        <v>0</v>
      </c>
      <c r="BF229" s="1">
        <v>0</v>
      </c>
      <c r="BG229" s="1">
        <v>0</v>
      </c>
      <c r="BH229" s="1">
        <v>0</v>
      </c>
      <c r="BI229" s="1">
        <v>0</v>
      </c>
      <c r="BJ229" s="1">
        <v>0</v>
      </c>
      <c r="BK229" s="1">
        <v>0</v>
      </c>
      <c r="BL229" s="1">
        <v>150</v>
      </c>
      <c r="BM229" s="1">
        <v>1</v>
      </c>
      <c r="BN229" s="1">
        <v>0</v>
      </c>
      <c r="BO229" s="1">
        <v>0</v>
      </c>
      <c r="BP229" s="1">
        <v>0</v>
      </c>
      <c r="BQ229" s="1">
        <v>0</v>
      </c>
      <c r="BR229" s="1">
        <v>0</v>
      </c>
      <c r="BS229" s="1">
        <v>0</v>
      </c>
      <c r="BT229" s="1">
        <v>135</v>
      </c>
      <c r="BU229" s="1">
        <v>3</v>
      </c>
      <c r="BV229" s="1">
        <v>0</v>
      </c>
      <c r="BW229" s="1">
        <v>0</v>
      </c>
      <c r="BX229" s="1">
        <v>0</v>
      </c>
      <c r="BY229" s="1">
        <v>0</v>
      </c>
      <c r="BZ229" s="1">
        <v>0</v>
      </c>
      <c r="CA229" s="1">
        <v>0</v>
      </c>
      <c r="CB229" s="1">
        <v>0</v>
      </c>
      <c r="CC229" s="1">
        <v>0</v>
      </c>
      <c r="CD229" s="1">
        <v>45</v>
      </c>
      <c r="CE229" s="1">
        <v>1</v>
      </c>
      <c r="CF229" s="1">
        <v>0</v>
      </c>
      <c r="CG229" s="1">
        <v>0</v>
      </c>
      <c r="CH229" s="1">
        <v>0</v>
      </c>
      <c r="CI229" s="1">
        <v>0</v>
      </c>
      <c r="CJ229" s="13">
        <f>SUM(AT229,AW229,AZ229,BC229,BF229,BI229,BL229,BO229,BR229,BT229,BV229,BX229,BZ229,CB229,CD229,CF229,CH229)/60</f>
        <v>24</v>
      </c>
      <c r="CK229" s="1">
        <v>0</v>
      </c>
      <c r="CL229" s="1">
        <v>595</v>
      </c>
      <c r="CM229" s="1">
        <v>1</v>
      </c>
      <c r="CN229" s="1">
        <v>0</v>
      </c>
      <c r="CO229" s="1">
        <v>60</v>
      </c>
      <c r="CP229" s="1">
        <v>1</v>
      </c>
      <c r="CQ229" s="1">
        <v>45</v>
      </c>
      <c r="CR229" s="1">
        <v>405</v>
      </c>
      <c r="CS229" s="1">
        <v>4</v>
      </c>
      <c r="CT229" s="1">
        <v>0</v>
      </c>
      <c r="CU229" s="1">
        <v>50</v>
      </c>
      <c r="CV229" s="1">
        <v>1</v>
      </c>
      <c r="CW229" s="1">
        <v>0</v>
      </c>
      <c r="CX229" s="1">
        <v>0</v>
      </c>
      <c r="CY229" s="1">
        <v>0</v>
      </c>
      <c r="CZ229" s="1">
        <v>0</v>
      </c>
      <c r="DA229" s="1">
        <v>0</v>
      </c>
      <c r="DB229" s="1">
        <v>0</v>
      </c>
      <c r="DC229" s="1">
        <v>135</v>
      </c>
      <c r="DD229" s="1">
        <v>150</v>
      </c>
      <c r="DE229" s="1">
        <v>4</v>
      </c>
      <c r="DF229" s="1">
        <v>0</v>
      </c>
      <c r="DG229" s="1">
        <v>0</v>
      </c>
      <c r="DH229" s="1">
        <v>0</v>
      </c>
      <c r="DI229" s="1">
        <v>0</v>
      </c>
      <c r="DJ229" s="1">
        <v>0</v>
      </c>
      <c r="DK229" s="1">
        <v>0</v>
      </c>
      <c r="DL229" s="1">
        <v>135</v>
      </c>
      <c r="DM229" s="1">
        <v>3</v>
      </c>
      <c r="DN229" s="1">
        <v>0</v>
      </c>
      <c r="DO229" s="1">
        <v>0</v>
      </c>
      <c r="DP229" s="1">
        <v>0</v>
      </c>
      <c r="DQ229" s="1">
        <v>0</v>
      </c>
      <c r="DR229" s="1">
        <v>0</v>
      </c>
      <c r="DS229" s="1">
        <v>0</v>
      </c>
      <c r="DT229" s="1">
        <v>0</v>
      </c>
      <c r="DU229" s="1">
        <v>0</v>
      </c>
      <c r="DV229" s="1">
        <v>45</v>
      </c>
      <c r="DW229" s="1">
        <v>1</v>
      </c>
      <c r="DX229" s="1">
        <v>0</v>
      </c>
      <c r="DY229" s="1">
        <v>0</v>
      </c>
      <c r="DZ229" s="1">
        <v>0</v>
      </c>
      <c r="EA229" s="1">
        <v>0</v>
      </c>
      <c r="EB229" s="13">
        <f>SUM(CL229,CO229,CR229,CU229,CX229,DA229,DD229,DG229,DJ229,DL229,DN229,DP229,DR229,DT229,DV229,DX229,DZ229)/60</f>
        <v>24</v>
      </c>
      <c r="FT229" s="13">
        <f>SUM(ED229,EG229,EJ229,EM229,EP229,ES229,EV229,EY229,FB229,FD229,FF229,FH229,FJ229,FL229,FN229,FP229,FR229)/60</f>
        <v>0</v>
      </c>
      <c r="FU229">
        <f>IF(OR(AT229=0,AND(CL229&lt;&gt;"",CL229=0),AND(ED229&lt;&gt;"",ED229=0)),1,0)</f>
        <v>0</v>
      </c>
      <c r="FV229">
        <f>IF(OR(AZ229=0,AND(CR229&lt;&gt;"",CR229=0),AND(EJ229&lt;&gt;"",EJ229=0)),1,0)</f>
        <v>0</v>
      </c>
      <c r="FW229">
        <v>0</v>
      </c>
      <c r="FX229">
        <v>0</v>
      </c>
      <c r="FY229">
        <v>0</v>
      </c>
      <c r="FZ229" s="54">
        <v>0</v>
      </c>
    </row>
    <row r="230" spans="1:182" s="9" customFormat="1" ht="13">
      <c r="A230">
        <v>78</v>
      </c>
      <c r="B230">
        <v>1</v>
      </c>
      <c r="C230">
        <v>4</v>
      </c>
      <c r="D230">
        <v>4</v>
      </c>
      <c r="E230">
        <v>2</v>
      </c>
      <c r="F230">
        <v>0</v>
      </c>
      <c r="G230">
        <v>9</v>
      </c>
      <c r="H230">
        <v>3</v>
      </c>
      <c r="I230">
        <v>2</v>
      </c>
      <c r="J230">
        <v>0</v>
      </c>
      <c r="K230">
        <v>0</v>
      </c>
      <c r="L230">
        <v>1</v>
      </c>
      <c r="M230">
        <v>0</v>
      </c>
      <c r="N230" s="28" t="s">
        <v>304</v>
      </c>
      <c r="O230" t="s">
        <v>1488</v>
      </c>
      <c r="P230" s="15" t="s">
        <v>157</v>
      </c>
      <c r="Q230">
        <v>0</v>
      </c>
      <c r="R230" s="28" t="s">
        <v>412</v>
      </c>
      <c r="S230">
        <v>25</v>
      </c>
      <c r="T230">
        <v>1</v>
      </c>
      <c r="U230"/>
      <c r="V230">
        <v>0</v>
      </c>
      <c r="W230"/>
      <c r="X230">
        <v>3</v>
      </c>
      <c r="Y230"/>
      <c r="Z230">
        <v>2</v>
      </c>
      <c r="AA230">
        <v>0</v>
      </c>
      <c r="AB230">
        <v>1</v>
      </c>
      <c r="AC230"/>
      <c r="AD230">
        <v>2</v>
      </c>
      <c r="AE230" t="s">
        <v>926</v>
      </c>
      <c r="AF230">
        <v>3</v>
      </c>
      <c r="AG230"/>
      <c r="AH230">
        <v>1</v>
      </c>
      <c r="AI230"/>
      <c r="AJ230">
        <v>24</v>
      </c>
      <c r="AK230">
        <v>28</v>
      </c>
      <c r="AL230">
        <v>23</v>
      </c>
      <c r="AM230">
        <v>233</v>
      </c>
      <c r="AN230">
        <v>279</v>
      </c>
      <c r="AO230">
        <v>142</v>
      </c>
      <c r="AP230">
        <v>178</v>
      </c>
      <c r="AQ230" t="s">
        <v>154</v>
      </c>
      <c r="AR230" t="s">
        <v>155</v>
      </c>
      <c r="AS230" s="1">
        <v>0</v>
      </c>
      <c r="AT230" s="1">
        <v>355</v>
      </c>
      <c r="AU230" s="1">
        <v>1</v>
      </c>
      <c r="AV230" s="1">
        <v>0</v>
      </c>
      <c r="AW230" s="1">
        <v>30</v>
      </c>
      <c r="AX230" s="1">
        <v>1</v>
      </c>
      <c r="AY230" s="1">
        <v>0</v>
      </c>
      <c r="AZ230" s="1">
        <v>860</v>
      </c>
      <c r="BA230" s="1">
        <v>1</v>
      </c>
      <c r="BB230" s="1">
        <v>0</v>
      </c>
      <c r="BC230" s="1">
        <v>0</v>
      </c>
      <c r="BD230" s="1">
        <v>0</v>
      </c>
      <c r="BE230" s="1">
        <v>0</v>
      </c>
      <c r="BF230" s="1">
        <v>0</v>
      </c>
      <c r="BG230" s="1">
        <v>0</v>
      </c>
      <c r="BH230" s="1">
        <v>0</v>
      </c>
      <c r="BI230" s="1">
        <v>0</v>
      </c>
      <c r="BJ230" s="1">
        <v>0</v>
      </c>
      <c r="BK230" s="1">
        <v>0</v>
      </c>
      <c r="BL230" s="1">
        <v>120</v>
      </c>
      <c r="BM230" s="1">
        <v>1</v>
      </c>
      <c r="BN230" s="1">
        <v>0</v>
      </c>
      <c r="BO230" s="1">
        <v>0</v>
      </c>
      <c r="BP230" s="1">
        <v>0</v>
      </c>
      <c r="BQ230" s="1">
        <v>0</v>
      </c>
      <c r="BR230" s="1">
        <v>0</v>
      </c>
      <c r="BS230" s="1">
        <v>0</v>
      </c>
      <c r="BT230" s="1">
        <v>20</v>
      </c>
      <c r="BU230" s="1">
        <v>1</v>
      </c>
      <c r="BV230" s="1">
        <v>0</v>
      </c>
      <c r="BW230" s="1">
        <v>0</v>
      </c>
      <c r="BX230" s="1">
        <v>0</v>
      </c>
      <c r="BY230" s="1">
        <v>0</v>
      </c>
      <c r="BZ230" s="1">
        <v>0</v>
      </c>
      <c r="CA230" s="1">
        <v>0</v>
      </c>
      <c r="CB230" s="1">
        <v>0</v>
      </c>
      <c r="CC230" s="1">
        <v>0</v>
      </c>
      <c r="CD230" s="1">
        <v>20</v>
      </c>
      <c r="CE230" s="1">
        <v>1</v>
      </c>
      <c r="CF230" s="1">
        <v>0</v>
      </c>
      <c r="CG230" s="1">
        <v>0</v>
      </c>
      <c r="CH230" s="1">
        <v>0</v>
      </c>
      <c r="CI230" s="1">
        <v>0</v>
      </c>
      <c r="CJ230" s="13">
        <f>SUM(AT230,AW230,AZ230,BC230,BF230,BI230,BL230,BO230,BR230,BT230,BV230,BX230,BZ230,CB230,CD230,CF230,CH230)/60</f>
        <v>23.416666666666668</v>
      </c>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3">
        <f>SUM(CL230,CO230,CR230,CU230,CX230,DA230,DD230,DG230,DJ230,DL230,DN230,DP230,DR230,DT230,DV230,DX230,DZ230)/60</f>
        <v>0</v>
      </c>
      <c r="EC230" s="1">
        <v>0</v>
      </c>
      <c r="ED230" s="1">
        <v>355</v>
      </c>
      <c r="EE230" s="1">
        <v>1</v>
      </c>
      <c r="EF230" s="1">
        <v>0</v>
      </c>
      <c r="EG230" s="1">
        <v>50</v>
      </c>
      <c r="EH230" s="1">
        <v>1</v>
      </c>
      <c r="EI230" s="1">
        <v>0</v>
      </c>
      <c r="EJ230" s="1">
        <v>840</v>
      </c>
      <c r="EK230" s="1">
        <v>1</v>
      </c>
      <c r="EL230" s="1">
        <v>0</v>
      </c>
      <c r="EM230" s="1">
        <v>0</v>
      </c>
      <c r="EN230" s="1">
        <v>0</v>
      </c>
      <c r="EO230" s="1">
        <v>0</v>
      </c>
      <c r="EP230" s="1">
        <v>0</v>
      </c>
      <c r="EQ230" s="1">
        <v>0</v>
      </c>
      <c r="ER230" s="1">
        <v>0</v>
      </c>
      <c r="ES230" s="1">
        <v>0</v>
      </c>
      <c r="ET230" s="1">
        <v>0</v>
      </c>
      <c r="EU230" s="1">
        <v>0</v>
      </c>
      <c r="EV230" s="1">
        <v>150</v>
      </c>
      <c r="EW230" s="1">
        <v>1</v>
      </c>
      <c r="EX230" s="1">
        <v>0</v>
      </c>
      <c r="EY230" s="1">
        <v>0</v>
      </c>
      <c r="EZ230" s="1">
        <v>0</v>
      </c>
      <c r="FA230" s="1">
        <v>0</v>
      </c>
      <c r="FB230" s="1">
        <v>0</v>
      </c>
      <c r="FC230" s="1">
        <v>0</v>
      </c>
      <c r="FD230" s="1">
        <v>20</v>
      </c>
      <c r="FE230" s="1">
        <v>1</v>
      </c>
      <c r="FF230" s="1">
        <v>0</v>
      </c>
      <c r="FG230" s="1">
        <v>0</v>
      </c>
      <c r="FH230" s="1">
        <v>0</v>
      </c>
      <c r="FI230" s="1">
        <v>0</v>
      </c>
      <c r="FJ230" s="1">
        <v>0</v>
      </c>
      <c r="FK230" s="1">
        <v>0</v>
      </c>
      <c r="FL230" s="1">
        <v>0</v>
      </c>
      <c r="FM230" s="1">
        <v>0</v>
      </c>
      <c r="FN230" s="1">
        <v>20</v>
      </c>
      <c r="FO230" s="1">
        <v>1</v>
      </c>
      <c r="FP230" s="1">
        <v>0</v>
      </c>
      <c r="FQ230" s="1">
        <v>0</v>
      </c>
      <c r="FR230" s="1">
        <v>0</v>
      </c>
      <c r="FS230" s="1">
        <v>0</v>
      </c>
      <c r="FT230" s="13">
        <f>SUM(ED230,EG230,EJ230,EM230,EP230,ES230,EV230,EY230,FB230,FD230,FF230,FH230,FJ230,FL230,FN230,FP230,FR230)/60</f>
        <v>23.916666666666668</v>
      </c>
      <c r="FU230">
        <f>IF(OR(AT230=0,AND(CL230&lt;&gt;"",CL230=0),AND(ED230&lt;&gt;"",ED230=0)),1,0)</f>
        <v>0</v>
      </c>
      <c r="FV230">
        <f>IF(OR(AZ230=0,AND(CR230&lt;&gt;"",CR230=0),AND(EJ230&lt;&gt;"",EJ230=0)),1,0)</f>
        <v>0</v>
      </c>
      <c r="FW230">
        <v>0</v>
      </c>
      <c r="FX230">
        <v>0</v>
      </c>
      <c r="FY230">
        <v>0</v>
      </c>
      <c r="FZ230" s="54">
        <v>0</v>
      </c>
    </row>
    <row r="231" spans="1:182" ht="38">
      <c r="A231">
        <v>79</v>
      </c>
      <c r="B231">
        <v>1</v>
      </c>
      <c r="C231">
        <v>4</v>
      </c>
      <c r="D231">
        <v>5</v>
      </c>
      <c r="E231">
        <v>3</v>
      </c>
      <c r="F231">
        <v>1</v>
      </c>
      <c r="G231">
        <v>11</v>
      </c>
      <c r="H231">
        <v>7</v>
      </c>
      <c r="I231">
        <v>1</v>
      </c>
      <c r="J231">
        <v>1</v>
      </c>
      <c r="K231">
        <v>0</v>
      </c>
      <c r="L231">
        <v>2</v>
      </c>
      <c r="M231">
        <v>1</v>
      </c>
      <c r="N231" s="28" t="s">
        <v>292</v>
      </c>
      <c r="O231" t="s">
        <v>1489</v>
      </c>
      <c r="P231" s="15" t="s">
        <v>153</v>
      </c>
      <c r="Q231">
        <v>0</v>
      </c>
      <c r="R231" s="28" t="s">
        <v>385</v>
      </c>
      <c r="S231">
        <v>60</v>
      </c>
      <c r="T231">
        <v>1</v>
      </c>
      <c r="V231">
        <v>0</v>
      </c>
      <c r="X231">
        <v>3</v>
      </c>
      <c r="Z231">
        <v>2</v>
      </c>
      <c r="AA231">
        <v>0</v>
      </c>
      <c r="AB231">
        <v>2</v>
      </c>
      <c r="AC231" t="s">
        <v>785</v>
      </c>
      <c r="AD231">
        <v>1</v>
      </c>
      <c r="AE231" s="1" t="s">
        <v>927</v>
      </c>
      <c r="AF231">
        <v>2</v>
      </c>
      <c r="AH231">
        <v>3</v>
      </c>
      <c r="AJ231">
        <v>134</v>
      </c>
      <c r="AK231">
        <v>32</v>
      </c>
      <c r="AL231">
        <v>23</v>
      </c>
      <c r="AM231">
        <v>199</v>
      </c>
      <c r="AN231">
        <v>503</v>
      </c>
      <c r="AO231">
        <v>322</v>
      </c>
      <c r="AP231">
        <v>136</v>
      </c>
      <c r="AQ231" t="s">
        <v>154</v>
      </c>
      <c r="AR231" t="s">
        <v>155</v>
      </c>
      <c r="AS231" s="1">
        <v>0</v>
      </c>
      <c r="AT231" s="1">
        <v>480</v>
      </c>
      <c r="AU231" s="1">
        <v>1</v>
      </c>
      <c r="AV231" s="1">
        <v>0</v>
      </c>
      <c r="AW231" s="1">
        <v>20</v>
      </c>
      <c r="AX231" s="1">
        <v>1</v>
      </c>
      <c r="AY231" s="1">
        <v>0</v>
      </c>
      <c r="AZ231" s="1">
        <v>600</v>
      </c>
      <c r="BA231" s="1">
        <v>3</v>
      </c>
      <c r="BB231" s="1">
        <v>0</v>
      </c>
      <c r="BC231" s="1">
        <v>65</v>
      </c>
      <c r="BD231" s="1">
        <v>2</v>
      </c>
      <c r="BE231" s="1">
        <v>0</v>
      </c>
      <c r="BF231" s="1">
        <v>0</v>
      </c>
      <c r="BG231" s="1">
        <v>0</v>
      </c>
      <c r="BH231" s="1">
        <v>0</v>
      </c>
      <c r="BI231" s="1">
        <v>0</v>
      </c>
      <c r="BJ231" s="1">
        <v>0</v>
      </c>
      <c r="BK231" s="1">
        <v>0</v>
      </c>
      <c r="BL231" s="1">
        <v>85</v>
      </c>
      <c r="BM231" s="1">
        <v>2</v>
      </c>
      <c r="BN231" s="1">
        <v>0</v>
      </c>
      <c r="BO231" s="1">
        <v>40</v>
      </c>
      <c r="BP231" s="1">
        <v>2</v>
      </c>
      <c r="BQ231" s="1">
        <v>0</v>
      </c>
      <c r="BR231" s="1">
        <v>0</v>
      </c>
      <c r="BS231" s="1">
        <v>0</v>
      </c>
      <c r="BT231" s="1">
        <v>45</v>
      </c>
      <c r="BU231" s="1">
        <v>1</v>
      </c>
      <c r="BV231" s="1">
        <v>0</v>
      </c>
      <c r="BW231" s="1">
        <v>0</v>
      </c>
      <c r="BX231" s="1">
        <v>0</v>
      </c>
      <c r="BY231" s="1">
        <v>0</v>
      </c>
      <c r="BZ231" s="1">
        <v>0</v>
      </c>
      <c r="CA231" s="1">
        <v>0</v>
      </c>
      <c r="CB231" s="1">
        <v>0</v>
      </c>
      <c r="CC231" s="1">
        <v>0</v>
      </c>
      <c r="CD231" s="1">
        <v>45</v>
      </c>
      <c r="CE231" s="1">
        <v>1</v>
      </c>
      <c r="CF231" s="1">
        <v>0</v>
      </c>
      <c r="CG231" s="1">
        <v>0</v>
      </c>
      <c r="CH231" s="1">
        <v>0</v>
      </c>
      <c r="CI231" s="1">
        <v>0</v>
      </c>
      <c r="CJ231" s="13">
        <f>SUM(AT231,AW231,AZ231,BC231,BF231,BI231,BL231,BO231,BR231,BT231,BV231,BX231,BZ231,CB231,CD231,CF231,CH231)/60</f>
        <v>23</v>
      </c>
      <c r="EB231" s="13">
        <f>SUM(CL231,CO231,CR231,CU231,CX231,DA231,DD231,DG231,DJ231,DL231,DN231,DP231,DR231,DT231,DV231,DX231,DZ231)/60</f>
        <v>0</v>
      </c>
      <c r="EC231" s="1">
        <v>0</v>
      </c>
      <c r="ED231" s="1">
        <v>480</v>
      </c>
      <c r="EE231" s="1">
        <v>1</v>
      </c>
      <c r="EF231" s="1">
        <v>0</v>
      </c>
      <c r="EG231" s="1">
        <v>20</v>
      </c>
      <c r="EH231" s="1">
        <v>1</v>
      </c>
      <c r="EI231" s="1">
        <v>0</v>
      </c>
      <c r="EJ231" s="1">
        <v>695</v>
      </c>
      <c r="EK231" s="1">
        <v>3</v>
      </c>
      <c r="EL231" s="1">
        <v>0</v>
      </c>
      <c r="EM231" s="1">
        <v>65</v>
      </c>
      <c r="EN231" s="1">
        <v>2</v>
      </c>
      <c r="EO231" s="1">
        <v>0</v>
      </c>
      <c r="EP231" s="1">
        <v>0</v>
      </c>
      <c r="EQ231" s="1">
        <v>0</v>
      </c>
      <c r="ER231" s="1">
        <v>0</v>
      </c>
      <c r="ES231" s="1">
        <v>0</v>
      </c>
      <c r="ET231" s="1">
        <v>0</v>
      </c>
      <c r="EU231" s="1">
        <v>0</v>
      </c>
      <c r="EV231" s="1">
        <v>85</v>
      </c>
      <c r="EW231" s="1">
        <v>2</v>
      </c>
      <c r="EX231" s="1">
        <v>0</v>
      </c>
      <c r="EY231" s="1">
        <v>40</v>
      </c>
      <c r="EZ231" s="1">
        <v>2</v>
      </c>
      <c r="FA231" s="1">
        <v>0</v>
      </c>
      <c r="FB231" s="1">
        <v>0</v>
      </c>
      <c r="FC231" s="1">
        <v>0</v>
      </c>
      <c r="FD231" s="1">
        <v>0</v>
      </c>
      <c r="FE231" s="1">
        <v>0</v>
      </c>
      <c r="FF231" s="1">
        <v>0</v>
      </c>
      <c r="FG231" s="1">
        <v>0</v>
      </c>
      <c r="FH231" s="1">
        <v>0</v>
      </c>
      <c r="FI231" s="1">
        <v>0</v>
      </c>
      <c r="FJ231" s="1">
        <v>0</v>
      </c>
      <c r="FK231" s="1">
        <v>0</v>
      </c>
      <c r="FL231" s="1">
        <v>0</v>
      </c>
      <c r="FM231" s="1">
        <v>0</v>
      </c>
      <c r="FN231" s="1">
        <v>0</v>
      </c>
      <c r="FO231" s="1">
        <v>0</v>
      </c>
      <c r="FP231" s="1">
        <v>0</v>
      </c>
      <c r="FQ231" s="1">
        <v>0</v>
      </c>
      <c r="FR231" s="1">
        <v>0</v>
      </c>
      <c r="FS231" s="1">
        <v>0</v>
      </c>
      <c r="FT231" s="13">
        <f>SUM(ED231,EG231,EJ231,EM231,EP231,ES231,EV231,EY231,FB231,FD231,FF231,FH231,FJ231,FL231,FN231,FP231,FR231)/60</f>
        <v>23.083333333333332</v>
      </c>
      <c r="FU231">
        <f>IF(OR(AT231=0,AND(CL231&lt;&gt;"",CL231=0),AND(ED231&lt;&gt;"",ED231=0)),1,0)</f>
        <v>0</v>
      </c>
      <c r="FV231">
        <f>IF(OR(AZ231=0,AND(CR231&lt;&gt;"",CR231=0),AND(EJ231&lt;&gt;"",EJ231=0)),1,0)</f>
        <v>0</v>
      </c>
      <c r="FW231">
        <v>0</v>
      </c>
      <c r="FX231">
        <v>1</v>
      </c>
      <c r="FY231">
        <v>0</v>
      </c>
      <c r="FZ231" s="54">
        <v>0</v>
      </c>
    </row>
    <row r="232" spans="1:182" ht="13">
      <c r="A232">
        <v>80</v>
      </c>
      <c r="B232">
        <v>1</v>
      </c>
      <c r="C232">
        <v>3</v>
      </c>
      <c r="D232">
        <v>4</v>
      </c>
      <c r="E232">
        <v>4</v>
      </c>
      <c r="F232">
        <v>2</v>
      </c>
      <c r="G232">
        <v>11</v>
      </c>
      <c r="H232">
        <v>2</v>
      </c>
      <c r="I232">
        <v>2</v>
      </c>
      <c r="J232">
        <v>0</v>
      </c>
      <c r="K232">
        <v>0</v>
      </c>
      <c r="L232">
        <v>1</v>
      </c>
      <c r="M232">
        <v>5</v>
      </c>
      <c r="N232" s="28" t="s">
        <v>322</v>
      </c>
      <c r="O232" t="s">
        <v>1490</v>
      </c>
      <c r="P232" s="15" t="s">
        <v>153</v>
      </c>
      <c r="Q232">
        <v>0</v>
      </c>
      <c r="R232" s="28" t="s">
        <v>395</v>
      </c>
      <c r="S232">
        <v>45</v>
      </c>
      <c r="T232">
        <v>1</v>
      </c>
      <c r="V232">
        <v>1</v>
      </c>
      <c r="X232">
        <v>3</v>
      </c>
      <c r="Z232">
        <v>1</v>
      </c>
      <c r="AA232">
        <v>0</v>
      </c>
      <c r="AB232">
        <v>2</v>
      </c>
      <c r="AD232">
        <v>2</v>
      </c>
      <c r="AE232" t="s">
        <v>928</v>
      </c>
      <c r="AF232">
        <v>3</v>
      </c>
      <c r="AH232">
        <v>2</v>
      </c>
      <c r="AJ232">
        <v>52</v>
      </c>
      <c r="AK232">
        <v>24</v>
      </c>
      <c r="AL232">
        <v>35</v>
      </c>
      <c r="AM232">
        <v>79</v>
      </c>
      <c r="AN232">
        <v>337</v>
      </c>
      <c r="AO232">
        <v>30</v>
      </c>
      <c r="AP232">
        <v>114</v>
      </c>
      <c r="AQ232" t="s">
        <v>154</v>
      </c>
      <c r="AR232" t="s">
        <v>156</v>
      </c>
      <c r="AS232" s="1">
        <v>0</v>
      </c>
      <c r="AT232" s="1">
        <v>300</v>
      </c>
      <c r="AU232" s="1">
        <v>1</v>
      </c>
      <c r="AV232" s="1">
        <v>0</v>
      </c>
      <c r="AW232" s="1">
        <v>35</v>
      </c>
      <c r="AX232" s="1">
        <v>1</v>
      </c>
      <c r="AY232" s="1">
        <v>0</v>
      </c>
      <c r="AZ232" s="1">
        <v>480</v>
      </c>
      <c r="BA232" s="1">
        <v>1</v>
      </c>
      <c r="BB232" s="1">
        <v>0</v>
      </c>
      <c r="BC232" s="1">
        <v>60</v>
      </c>
      <c r="BD232" s="1">
        <v>1</v>
      </c>
      <c r="BE232" s="1">
        <v>0</v>
      </c>
      <c r="BF232" s="1">
        <v>0</v>
      </c>
      <c r="BG232" s="1">
        <v>0</v>
      </c>
      <c r="BH232" s="1">
        <v>0</v>
      </c>
      <c r="BI232" s="1">
        <v>0</v>
      </c>
      <c r="BJ232" s="1">
        <v>0</v>
      </c>
      <c r="BK232" s="1">
        <v>0</v>
      </c>
      <c r="BL232" s="1">
        <v>445</v>
      </c>
      <c r="BM232" s="1">
        <v>2</v>
      </c>
      <c r="BN232" s="1">
        <v>0</v>
      </c>
      <c r="BO232" s="1">
        <v>75</v>
      </c>
      <c r="BP232" s="1">
        <v>1</v>
      </c>
      <c r="BQ232" s="1">
        <v>0</v>
      </c>
      <c r="BR232" s="1">
        <v>0</v>
      </c>
      <c r="BS232" s="1">
        <v>0</v>
      </c>
      <c r="BT232" s="1">
        <v>20</v>
      </c>
      <c r="BU232" s="1">
        <v>1</v>
      </c>
      <c r="BV232" s="1">
        <v>0</v>
      </c>
      <c r="BW232" s="1">
        <v>0</v>
      </c>
      <c r="BX232" s="1">
        <v>0</v>
      </c>
      <c r="BY232" s="1">
        <v>0</v>
      </c>
      <c r="BZ232" s="1">
        <v>0</v>
      </c>
      <c r="CA232" s="1">
        <v>0</v>
      </c>
      <c r="CB232" s="1">
        <v>0</v>
      </c>
      <c r="CC232" s="1">
        <v>0</v>
      </c>
      <c r="CD232" s="1">
        <v>20</v>
      </c>
      <c r="CE232" s="1">
        <v>1</v>
      </c>
      <c r="CF232" s="1">
        <v>0</v>
      </c>
      <c r="CG232" s="1">
        <v>0</v>
      </c>
      <c r="CH232" s="1">
        <v>0</v>
      </c>
      <c r="CI232" s="1">
        <v>0</v>
      </c>
      <c r="CJ232" s="13">
        <f>SUM(AT232,AW232,AZ232,BC232,BF232,BI232,BL232,BO232,BR232,BT232,BV232,BX232,BZ232,CB232,CD232,CF232,CH232)/60</f>
        <v>23.916666666666668</v>
      </c>
      <c r="CK232" s="1">
        <v>0</v>
      </c>
      <c r="CL232" s="1">
        <v>300</v>
      </c>
      <c r="CM232" s="1">
        <v>1</v>
      </c>
      <c r="CN232" s="1">
        <v>0</v>
      </c>
      <c r="CO232" s="1">
        <v>35</v>
      </c>
      <c r="CP232" s="1">
        <v>1</v>
      </c>
      <c r="CQ232" s="1">
        <v>0</v>
      </c>
      <c r="CR232" s="1">
        <v>480</v>
      </c>
      <c r="CS232" s="1">
        <v>1</v>
      </c>
      <c r="CT232" s="1">
        <v>0</v>
      </c>
      <c r="CU232" s="1">
        <v>60</v>
      </c>
      <c r="CV232" s="1">
        <v>1</v>
      </c>
      <c r="CW232" s="1">
        <v>0</v>
      </c>
      <c r="CX232" s="1">
        <v>0</v>
      </c>
      <c r="CY232" s="1">
        <v>0</v>
      </c>
      <c r="CZ232" s="1">
        <v>0</v>
      </c>
      <c r="DA232" s="1">
        <v>0</v>
      </c>
      <c r="DB232" s="1">
        <v>0</v>
      </c>
      <c r="DC232" s="1">
        <v>0</v>
      </c>
      <c r="DD232" s="1">
        <v>445</v>
      </c>
      <c r="DE232" s="1">
        <v>2</v>
      </c>
      <c r="DF232" s="1">
        <v>0</v>
      </c>
      <c r="DG232" s="1">
        <v>75</v>
      </c>
      <c r="DH232" s="1">
        <v>1</v>
      </c>
      <c r="DI232" s="1">
        <v>0</v>
      </c>
      <c r="DJ232" s="1">
        <v>0</v>
      </c>
      <c r="DK232" s="1">
        <v>0</v>
      </c>
      <c r="DL232" s="1">
        <v>20</v>
      </c>
      <c r="DM232" s="1">
        <v>1</v>
      </c>
      <c r="DN232" s="1">
        <v>0</v>
      </c>
      <c r="DO232" s="1">
        <v>0</v>
      </c>
      <c r="DP232" s="1">
        <v>0</v>
      </c>
      <c r="DQ232" s="1">
        <v>0</v>
      </c>
      <c r="DR232" s="1">
        <v>0</v>
      </c>
      <c r="DS232" s="1">
        <v>0</v>
      </c>
      <c r="DT232" s="1">
        <v>0</v>
      </c>
      <c r="DU232" s="1">
        <v>0</v>
      </c>
      <c r="DV232" s="1">
        <v>20</v>
      </c>
      <c r="DW232" s="1">
        <v>1</v>
      </c>
      <c r="DX232" s="1">
        <v>0</v>
      </c>
      <c r="DY232" s="1">
        <v>0</v>
      </c>
      <c r="DZ232" s="1">
        <v>0</v>
      </c>
      <c r="EA232" s="1">
        <v>0</v>
      </c>
      <c r="EB232" s="13">
        <f>SUM(CL232,CO232,CR232,CU232,CX232,DA232,DD232,DG232,DJ232,DL232,DN232,DP232,DR232,DT232,DV232,DX232,DZ232)/60</f>
        <v>23.916666666666668</v>
      </c>
      <c r="FT232" s="13">
        <f>SUM(ED232,EG232,EJ232,EM232,EP232,ES232,EV232,EY232,FB232,FD232,FF232,FH232,FJ232,FL232,FN232,FP232,FR232)/60</f>
        <v>0</v>
      </c>
      <c r="FU232">
        <f>IF(OR(AT232=0,AND(CL232&lt;&gt;"",CL232=0),AND(ED232&lt;&gt;"",ED232=0)),1,0)</f>
        <v>0</v>
      </c>
      <c r="FV232">
        <f>IF(OR(AZ232=0,AND(CR232&lt;&gt;"",CR232=0),AND(EJ232&lt;&gt;"",EJ232=0)),1,0)</f>
        <v>0</v>
      </c>
      <c r="FW232">
        <v>0</v>
      </c>
      <c r="FX232">
        <v>0</v>
      </c>
      <c r="FY232">
        <v>0</v>
      </c>
      <c r="FZ232" s="54">
        <v>0</v>
      </c>
    </row>
    <row r="233" spans="1:182" ht="12.75" customHeight="1">
      <c r="A233">
        <v>83</v>
      </c>
      <c r="B233">
        <v>2</v>
      </c>
      <c r="C233">
        <v>3</v>
      </c>
      <c r="D233">
        <v>6</v>
      </c>
      <c r="E233">
        <v>2</v>
      </c>
      <c r="F233">
        <v>0</v>
      </c>
      <c r="G233">
        <v>8</v>
      </c>
      <c r="H233">
        <v>7</v>
      </c>
      <c r="I233">
        <v>2</v>
      </c>
      <c r="J233">
        <v>0</v>
      </c>
      <c r="K233">
        <v>0</v>
      </c>
      <c r="L233">
        <v>1</v>
      </c>
      <c r="M233">
        <v>1</v>
      </c>
      <c r="N233" s="28" t="s">
        <v>287</v>
      </c>
      <c r="O233" t="s">
        <v>1493</v>
      </c>
      <c r="P233" s="15" t="s">
        <v>153</v>
      </c>
      <c r="Q233">
        <v>0</v>
      </c>
      <c r="R233" s="28" t="s">
        <v>385</v>
      </c>
      <c r="S233">
        <v>60</v>
      </c>
      <c r="T233">
        <v>1</v>
      </c>
      <c r="V233">
        <v>0</v>
      </c>
      <c r="X233">
        <v>3</v>
      </c>
      <c r="Z233">
        <v>2</v>
      </c>
      <c r="AA233">
        <v>0</v>
      </c>
      <c r="AB233">
        <v>3</v>
      </c>
      <c r="AD233">
        <v>3</v>
      </c>
      <c r="AE233" t="s">
        <v>866</v>
      </c>
      <c r="AF233">
        <v>2</v>
      </c>
      <c r="AH233">
        <v>2</v>
      </c>
      <c r="AJ233">
        <v>16</v>
      </c>
      <c r="AK233">
        <v>26</v>
      </c>
      <c r="AL233">
        <v>22</v>
      </c>
      <c r="AM233">
        <v>165</v>
      </c>
      <c r="AN233">
        <v>438</v>
      </c>
      <c r="AO233">
        <v>22</v>
      </c>
      <c r="AP233">
        <v>98</v>
      </c>
      <c r="AQ233" t="s">
        <v>154</v>
      </c>
      <c r="AR233" t="s">
        <v>155</v>
      </c>
      <c r="AS233" s="1">
        <v>0</v>
      </c>
      <c r="AT233" s="1">
        <v>435</v>
      </c>
      <c r="AU233" s="1">
        <v>1</v>
      </c>
      <c r="AV233" s="1">
        <v>0</v>
      </c>
      <c r="AW233" s="1">
        <v>60</v>
      </c>
      <c r="AX233" s="1">
        <v>2</v>
      </c>
      <c r="AY233" s="1">
        <v>0</v>
      </c>
      <c r="AZ233" s="1">
        <v>420</v>
      </c>
      <c r="BA233" s="1">
        <v>1</v>
      </c>
      <c r="BB233" s="1">
        <v>0</v>
      </c>
      <c r="BC233" s="1">
        <v>85</v>
      </c>
      <c r="BD233" s="1">
        <v>2</v>
      </c>
      <c r="BE233" s="1">
        <v>0</v>
      </c>
      <c r="BF233" s="1">
        <v>25</v>
      </c>
      <c r="BG233" s="1">
        <v>1</v>
      </c>
      <c r="BH233" s="1">
        <v>0</v>
      </c>
      <c r="BI233" s="1">
        <v>0</v>
      </c>
      <c r="BJ233" s="1">
        <v>0</v>
      </c>
      <c r="BK233" s="1">
        <v>0</v>
      </c>
      <c r="BL233" s="1">
        <v>180</v>
      </c>
      <c r="BM233" s="1">
        <v>2</v>
      </c>
      <c r="BN233" s="1">
        <v>0</v>
      </c>
      <c r="BO233" s="1">
        <v>35</v>
      </c>
      <c r="BP233" s="1">
        <v>1</v>
      </c>
      <c r="BQ233" s="1">
        <v>0</v>
      </c>
      <c r="BR233" s="1">
        <v>105</v>
      </c>
      <c r="BS233" s="1">
        <v>1</v>
      </c>
      <c r="BT233" s="1">
        <v>20</v>
      </c>
      <c r="BU233" s="1">
        <v>1</v>
      </c>
      <c r="BV233" s="1">
        <v>0</v>
      </c>
      <c r="BW233" s="1">
        <v>0</v>
      </c>
      <c r="BX233" s="1">
        <v>0</v>
      </c>
      <c r="BY233" s="1">
        <v>0</v>
      </c>
      <c r="BZ233" s="1">
        <v>0</v>
      </c>
      <c r="CA233" s="1">
        <v>0</v>
      </c>
      <c r="CB233" s="1">
        <v>15</v>
      </c>
      <c r="CC233" s="1">
        <v>1</v>
      </c>
      <c r="CD233" s="1">
        <v>40</v>
      </c>
      <c r="CE233" s="1">
        <v>2</v>
      </c>
      <c r="CF233" s="1">
        <v>0</v>
      </c>
      <c r="CG233" s="1">
        <v>0</v>
      </c>
      <c r="CH233" s="1">
        <v>0</v>
      </c>
      <c r="CI233" s="1">
        <v>0</v>
      </c>
      <c r="CJ233" s="13">
        <f>SUM(AT233,AW233,AZ233,BC233,BF233,BI233,BL233,BO233,BR233,BT233,BV233,BX233,BZ233,CB233,CD233,CF233,CH233)/60</f>
        <v>23.666666666666668</v>
      </c>
      <c r="EB233" s="13">
        <f>SUM(CL233,CO233,CR233,CU233,CX233,DA233,DD233,DG233,DJ233,DL233,DN233,DP233,DR233,DT233,DV233,DX233,DZ233)/60</f>
        <v>0</v>
      </c>
      <c r="EC233" s="1">
        <v>0</v>
      </c>
      <c r="ED233" s="1">
        <v>435</v>
      </c>
      <c r="EE233" s="1">
        <v>1</v>
      </c>
      <c r="EF233" s="1">
        <v>0</v>
      </c>
      <c r="EG233" s="1">
        <v>60</v>
      </c>
      <c r="EH233" s="1">
        <v>2</v>
      </c>
      <c r="EI233" s="1">
        <v>0</v>
      </c>
      <c r="EJ233" s="1">
        <v>420</v>
      </c>
      <c r="EK233" s="1">
        <v>1</v>
      </c>
      <c r="EL233" s="1">
        <v>0</v>
      </c>
      <c r="EM233" s="1">
        <v>85</v>
      </c>
      <c r="EN233" s="1">
        <v>2</v>
      </c>
      <c r="EO233" s="1">
        <v>0</v>
      </c>
      <c r="EP233" s="1">
        <v>25</v>
      </c>
      <c r="EQ233" s="1">
        <v>1</v>
      </c>
      <c r="ER233" s="1">
        <v>0</v>
      </c>
      <c r="ES233" s="1">
        <v>0</v>
      </c>
      <c r="ET233" s="1">
        <v>0</v>
      </c>
      <c r="EU233" s="1">
        <v>0</v>
      </c>
      <c r="EV233" s="1">
        <v>180</v>
      </c>
      <c r="EW233" s="1">
        <v>2</v>
      </c>
      <c r="EX233" s="1">
        <v>0</v>
      </c>
      <c r="EY233" s="1">
        <v>35</v>
      </c>
      <c r="EZ233" s="1">
        <v>1</v>
      </c>
      <c r="FA233" s="1">
        <v>0</v>
      </c>
      <c r="FB233" s="1">
        <v>105</v>
      </c>
      <c r="FC233" s="1">
        <v>1</v>
      </c>
      <c r="FD233" s="1">
        <v>20</v>
      </c>
      <c r="FE233" s="1">
        <v>1</v>
      </c>
      <c r="FF233" s="1">
        <v>0</v>
      </c>
      <c r="FG233" s="1">
        <v>0</v>
      </c>
      <c r="FH233" s="1">
        <v>0</v>
      </c>
      <c r="FI233" s="1">
        <v>0</v>
      </c>
      <c r="FJ233" s="1">
        <v>0</v>
      </c>
      <c r="FK233" s="1">
        <v>0</v>
      </c>
      <c r="FL233" s="1">
        <v>15</v>
      </c>
      <c r="FM233" s="1">
        <v>1</v>
      </c>
      <c r="FN233" s="1">
        <v>40</v>
      </c>
      <c r="FO233" s="1">
        <v>2</v>
      </c>
      <c r="FP233" s="1">
        <v>0</v>
      </c>
      <c r="FQ233" s="1">
        <v>0</v>
      </c>
      <c r="FR233" s="1">
        <v>0</v>
      </c>
      <c r="FS233" s="1">
        <v>0</v>
      </c>
      <c r="FT233" s="13">
        <f>SUM(ED233,EG233,EJ233,EM233,EP233,ES233,EV233,EY233,FB233,FD233,FF233,FH233,FJ233,FL233,FN233,FP233,FR233)/60</f>
        <v>23.666666666666668</v>
      </c>
      <c r="FU233">
        <f>IF(OR(AT233=0,AND(CL233&lt;&gt;"",CL233=0),AND(ED233&lt;&gt;"",ED233=0)),1,0)</f>
        <v>0</v>
      </c>
      <c r="FV233">
        <f>IF(OR(AZ233=0,AND(CR233&lt;&gt;"",CR233=0),AND(EJ233&lt;&gt;"",EJ233=0)),1,0)</f>
        <v>0</v>
      </c>
      <c r="FW233">
        <v>0</v>
      </c>
      <c r="FX233">
        <v>0</v>
      </c>
      <c r="FY233">
        <v>0</v>
      </c>
      <c r="FZ233" s="54">
        <v>0</v>
      </c>
    </row>
    <row r="234" spans="1:182" ht="12.75" customHeight="1">
      <c r="A234">
        <v>84</v>
      </c>
      <c r="B234">
        <v>2</v>
      </c>
      <c r="C234">
        <v>5</v>
      </c>
      <c r="D234">
        <v>4</v>
      </c>
      <c r="E234">
        <v>3</v>
      </c>
      <c r="F234">
        <v>1</v>
      </c>
      <c r="G234">
        <v>9</v>
      </c>
      <c r="H234">
        <v>6</v>
      </c>
      <c r="I234">
        <v>2</v>
      </c>
      <c r="J234">
        <v>1</v>
      </c>
      <c r="K234">
        <v>0</v>
      </c>
      <c r="L234">
        <v>1</v>
      </c>
      <c r="M234">
        <v>1</v>
      </c>
      <c r="N234" s="28" t="s">
        <v>293</v>
      </c>
      <c r="O234" t="s">
        <v>1494</v>
      </c>
      <c r="P234" s="15" t="s">
        <v>153</v>
      </c>
      <c r="Q234">
        <v>0</v>
      </c>
      <c r="R234" s="28" t="s">
        <v>399</v>
      </c>
      <c r="S234">
        <v>50</v>
      </c>
      <c r="T234">
        <v>1</v>
      </c>
      <c r="V234">
        <v>0</v>
      </c>
      <c r="X234">
        <v>3</v>
      </c>
      <c r="Z234">
        <v>1</v>
      </c>
      <c r="AA234">
        <v>0</v>
      </c>
      <c r="AB234">
        <v>1</v>
      </c>
      <c r="AD234">
        <v>1</v>
      </c>
      <c r="AE234" t="s">
        <v>931</v>
      </c>
      <c r="AF234">
        <v>3</v>
      </c>
      <c r="AH234">
        <v>2</v>
      </c>
      <c r="AI234" t="s">
        <v>744</v>
      </c>
      <c r="AJ234">
        <v>38</v>
      </c>
      <c r="AK234">
        <v>25</v>
      </c>
      <c r="AL234">
        <v>22</v>
      </c>
      <c r="AM234">
        <v>195</v>
      </c>
      <c r="AN234">
        <v>340</v>
      </c>
      <c r="AO234">
        <v>42</v>
      </c>
      <c r="AP234">
        <v>143</v>
      </c>
      <c r="AQ234" t="s">
        <v>154</v>
      </c>
      <c r="AR234" t="s">
        <v>156</v>
      </c>
      <c r="AS234" s="1">
        <v>0</v>
      </c>
      <c r="AT234" s="1">
        <v>495</v>
      </c>
      <c r="AU234" s="1">
        <v>1</v>
      </c>
      <c r="AV234" s="1">
        <v>0</v>
      </c>
      <c r="AW234" s="1">
        <v>60</v>
      </c>
      <c r="AX234" s="1">
        <v>1</v>
      </c>
      <c r="AY234" s="1">
        <v>0</v>
      </c>
      <c r="AZ234" s="1">
        <v>385</v>
      </c>
      <c r="BA234" s="1">
        <v>2</v>
      </c>
      <c r="BB234" s="1">
        <v>0</v>
      </c>
      <c r="BC234" s="1">
        <v>225</v>
      </c>
      <c r="BD234" s="1">
        <v>2</v>
      </c>
      <c r="BE234" s="1">
        <v>0</v>
      </c>
      <c r="BF234" s="1">
        <v>0</v>
      </c>
      <c r="BG234" s="1">
        <v>0</v>
      </c>
      <c r="BH234" s="1">
        <v>0</v>
      </c>
      <c r="BI234" s="1">
        <v>0</v>
      </c>
      <c r="BJ234" s="1">
        <v>0</v>
      </c>
      <c r="BK234" s="1">
        <v>0</v>
      </c>
      <c r="BL234" s="1">
        <v>0</v>
      </c>
      <c r="BM234" s="1">
        <v>0</v>
      </c>
      <c r="BN234" s="1">
        <v>0</v>
      </c>
      <c r="BO234" s="1">
        <v>235</v>
      </c>
      <c r="BP234" s="1">
        <v>1</v>
      </c>
      <c r="BQ234" s="1">
        <v>0</v>
      </c>
      <c r="BR234" s="1">
        <v>0</v>
      </c>
      <c r="BS234" s="1">
        <v>0</v>
      </c>
      <c r="BT234" s="1">
        <v>20</v>
      </c>
      <c r="BU234" s="1">
        <v>1</v>
      </c>
      <c r="BV234" s="1">
        <v>0</v>
      </c>
      <c r="BW234" s="1">
        <v>0</v>
      </c>
      <c r="BX234" s="1">
        <v>0</v>
      </c>
      <c r="BY234" s="1">
        <v>0</v>
      </c>
      <c r="BZ234" s="1">
        <v>0</v>
      </c>
      <c r="CA234" s="1">
        <v>0</v>
      </c>
      <c r="CB234" s="1">
        <v>0</v>
      </c>
      <c r="CC234" s="1">
        <v>0</v>
      </c>
      <c r="CD234" s="1">
        <v>20</v>
      </c>
      <c r="CE234" s="1">
        <v>1</v>
      </c>
      <c r="CF234" s="1">
        <v>0</v>
      </c>
      <c r="CG234" s="1">
        <v>0</v>
      </c>
      <c r="CH234" s="1">
        <v>0</v>
      </c>
      <c r="CI234" s="1">
        <v>0</v>
      </c>
      <c r="CJ234" s="13">
        <f>SUM(AT234,AW234,AZ234,BC234,BF234,BI234,BL234,BO234,BR234,BT234,BV234,BX234,BZ234,CB234,CD234,CF234,CH234)/60</f>
        <v>24</v>
      </c>
      <c r="CK234" s="1">
        <v>0</v>
      </c>
      <c r="CL234" s="1">
        <v>495</v>
      </c>
      <c r="CM234" s="1">
        <v>1</v>
      </c>
      <c r="CN234" s="1">
        <v>0</v>
      </c>
      <c r="CO234" s="1">
        <v>60</v>
      </c>
      <c r="CP234" s="1">
        <v>1</v>
      </c>
      <c r="CQ234" s="1">
        <v>0</v>
      </c>
      <c r="CR234" s="1">
        <v>385</v>
      </c>
      <c r="CS234" s="1">
        <v>2</v>
      </c>
      <c r="CT234" s="1">
        <v>0</v>
      </c>
      <c r="CU234" s="1">
        <v>225</v>
      </c>
      <c r="CV234" s="1">
        <v>2</v>
      </c>
      <c r="CW234" s="1">
        <v>0</v>
      </c>
      <c r="CX234" s="1">
        <v>0</v>
      </c>
      <c r="CY234" s="1">
        <v>0</v>
      </c>
      <c r="CZ234" s="1">
        <v>0</v>
      </c>
      <c r="DA234" s="1">
        <v>0</v>
      </c>
      <c r="DB234" s="1">
        <v>0</v>
      </c>
      <c r="DC234" s="1">
        <v>0</v>
      </c>
      <c r="DD234" s="1">
        <v>0</v>
      </c>
      <c r="DE234" s="1">
        <v>0</v>
      </c>
      <c r="DF234" s="1">
        <v>0</v>
      </c>
      <c r="DG234" s="1">
        <v>235</v>
      </c>
      <c r="DH234" s="1">
        <v>1</v>
      </c>
      <c r="DI234" s="1">
        <v>0</v>
      </c>
      <c r="DJ234" s="1">
        <v>0</v>
      </c>
      <c r="DK234" s="1">
        <v>0</v>
      </c>
      <c r="DL234" s="1">
        <v>20</v>
      </c>
      <c r="DM234" s="1">
        <v>1</v>
      </c>
      <c r="DN234" s="1">
        <v>0</v>
      </c>
      <c r="DO234" s="1">
        <v>0</v>
      </c>
      <c r="DP234" s="1">
        <v>0</v>
      </c>
      <c r="DQ234" s="1">
        <v>0</v>
      </c>
      <c r="DR234" s="1">
        <v>0</v>
      </c>
      <c r="DS234" s="1">
        <v>0</v>
      </c>
      <c r="DT234" s="1">
        <v>0</v>
      </c>
      <c r="DU234" s="1">
        <v>0</v>
      </c>
      <c r="DV234" s="1">
        <v>20</v>
      </c>
      <c r="DW234" s="1">
        <v>1</v>
      </c>
      <c r="DX234" s="1">
        <v>0</v>
      </c>
      <c r="DY234" s="1">
        <v>0</v>
      </c>
      <c r="DZ234" s="1">
        <v>0</v>
      </c>
      <c r="EA234" s="1">
        <v>0</v>
      </c>
      <c r="EB234" s="13">
        <f>SUM(CL234,CO234,CR234,CU234,CX234,DA234,DD234,DG234,DJ234,DL234,DN234,DP234,DR234,DT234,DV234,DX234,DZ234)/60</f>
        <v>24</v>
      </c>
      <c r="FT234" s="13">
        <f>SUM(ED234,EG234,EJ234,EM234,EP234,ES234,EV234,EY234,FB234,FD234,FF234,FH234,FJ234,FL234,FN234,FP234,FR234)/60</f>
        <v>0</v>
      </c>
      <c r="FU234">
        <f>IF(OR(AT234=0,AND(CL234&lt;&gt;"",CL234=0),AND(ED234&lt;&gt;"",ED234=0)),1,0)</f>
        <v>0</v>
      </c>
      <c r="FV234">
        <f>IF(OR(AZ234=0,AND(CR234&lt;&gt;"",CR234=0),AND(EJ234&lt;&gt;"",EJ234=0)),1,0)</f>
        <v>0</v>
      </c>
      <c r="FW234">
        <v>0</v>
      </c>
      <c r="FX234">
        <v>0</v>
      </c>
      <c r="FY234">
        <v>0</v>
      </c>
      <c r="FZ234" s="54">
        <v>0</v>
      </c>
    </row>
    <row r="235" spans="1:182" ht="13">
      <c r="A235">
        <v>85</v>
      </c>
      <c r="B235">
        <v>1</v>
      </c>
      <c r="C235">
        <v>3</v>
      </c>
      <c r="D235">
        <v>7</v>
      </c>
      <c r="E235">
        <v>4</v>
      </c>
      <c r="F235">
        <v>2</v>
      </c>
      <c r="G235">
        <v>11</v>
      </c>
      <c r="H235">
        <v>6</v>
      </c>
      <c r="I235">
        <v>2</v>
      </c>
      <c r="J235">
        <v>0</v>
      </c>
      <c r="K235">
        <v>0</v>
      </c>
      <c r="L235">
        <v>1</v>
      </c>
      <c r="M235">
        <v>1</v>
      </c>
      <c r="N235" s="28" t="s">
        <v>314</v>
      </c>
      <c r="O235" t="s">
        <v>1495</v>
      </c>
      <c r="P235" s="15" t="s">
        <v>157</v>
      </c>
      <c r="Q235">
        <v>0</v>
      </c>
      <c r="R235" s="28" t="s">
        <v>385</v>
      </c>
      <c r="S235">
        <v>60</v>
      </c>
      <c r="T235">
        <v>1</v>
      </c>
      <c r="U235" t="s">
        <v>487</v>
      </c>
      <c r="V235">
        <v>2</v>
      </c>
      <c r="W235" t="s">
        <v>632</v>
      </c>
      <c r="X235">
        <v>3</v>
      </c>
      <c r="Z235">
        <v>0</v>
      </c>
      <c r="AA235">
        <v>0</v>
      </c>
      <c r="AB235">
        <v>2</v>
      </c>
      <c r="AC235" t="s">
        <v>787</v>
      </c>
      <c r="AD235">
        <v>2</v>
      </c>
      <c r="AE235" t="s">
        <v>932</v>
      </c>
      <c r="AF235">
        <v>2</v>
      </c>
      <c r="AH235">
        <v>1</v>
      </c>
      <c r="AI235" t="s">
        <v>1344</v>
      </c>
      <c r="AJ235">
        <v>44</v>
      </c>
      <c r="AK235">
        <v>18</v>
      </c>
      <c r="AL235">
        <v>22</v>
      </c>
      <c r="AM235">
        <v>44</v>
      </c>
      <c r="AN235">
        <v>944</v>
      </c>
      <c r="AO235">
        <v>153</v>
      </c>
      <c r="AP235">
        <v>653</v>
      </c>
      <c r="AQ235" t="s">
        <v>154</v>
      </c>
      <c r="AR235" t="s">
        <v>156</v>
      </c>
      <c r="AS235" s="1">
        <v>0</v>
      </c>
      <c r="AT235" s="1">
        <v>435</v>
      </c>
      <c r="AU235" s="1">
        <v>1</v>
      </c>
      <c r="AV235" s="1">
        <v>0</v>
      </c>
      <c r="AW235" s="1">
        <v>60</v>
      </c>
      <c r="AX235" s="1">
        <v>2</v>
      </c>
      <c r="AY235" s="1">
        <v>0</v>
      </c>
      <c r="AZ235" s="1">
        <v>300</v>
      </c>
      <c r="BA235" s="1">
        <v>2</v>
      </c>
      <c r="BB235" s="1">
        <v>0</v>
      </c>
      <c r="BC235" s="1">
        <v>150</v>
      </c>
      <c r="BD235" s="1">
        <v>3</v>
      </c>
      <c r="BE235" s="1">
        <v>0</v>
      </c>
      <c r="BF235" s="1">
        <v>0</v>
      </c>
      <c r="BG235" s="1">
        <v>0</v>
      </c>
      <c r="BH235" s="1">
        <v>0</v>
      </c>
      <c r="BI235" s="1">
        <v>0</v>
      </c>
      <c r="BJ235" s="1">
        <v>0</v>
      </c>
      <c r="BK235" s="1">
        <v>0</v>
      </c>
      <c r="BL235" s="1">
        <v>250</v>
      </c>
      <c r="BM235" s="1">
        <v>1</v>
      </c>
      <c r="BN235" s="1">
        <v>0</v>
      </c>
      <c r="BO235" s="1">
        <v>0</v>
      </c>
      <c r="BP235" s="1">
        <v>0</v>
      </c>
      <c r="BQ235" s="1">
        <v>0</v>
      </c>
      <c r="BR235" s="1">
        <v>155</v>
      </c>
      <c r="BS235" s="1">
        <v>2</v>
      </c>
      <c r="BT235" s="1">
        <v>40</v>
      </c>
      <c r="BU235" s="1">
        <v>2</v>
      </c>
      <c r="BV235" s="1">
        <v>0</v>
      </c>
      <c r="BW235" s="1">
        <v>0</v>
      </c>
      <c r="BX235" s="1">
        <v>0</v>
      </c>
      <c r="BY235" s="1">
        <v>0</v>
      </c>
      <c r="BZ235" s="1">
        <v>0</v>
      </c>
      <c r="CA235" s="1">
        <v>0</v>
      </c>
      <c r="CB235" s="1">
        <v>0</v>
      </c>
      <c r="CC235" s="1">
        <v>0</v>
      </c>
      <c r="CD235" s="1">
        <v>20</v>
      </c>
      <c r="CE235" s="1">
        <v>1</v>
      </c>
      <c r="CF235" s="1">
        <v>30</v>
      </c>
      <c r="CG235" s="1">
        <v>1</v>
      </c>
      <c r="CH235" s="1">
        <v>0</v>
      </c>
      <c r="CI235" s="1">
        <v>0</v>
      </c>
      <c r="CJ235" s="13">
        <f>SUM(AT235,AW235,AZ235,BC235,BF235,BI235,BL235,BO235,BR235,BT235,BV235,BX235,BZ235,CB235,CD235,CF235,CH235)/60</f>
        <v>24</v>
      </c>
      <c r="CK235" s="1">
        <v>0</v>
      </c>
      <c r="CL235" s="1">
        <v>405</v>
      </c>
      <c r="CM235" s="1">
        <v>1</v>
      </c>
      <c r="CN235" s="1">
        <v>0</v>
      </c>
      <c r="CO235" s="1">
        <v>65</v>
      </c>
      <c r="CP235" s="1">
        <v>2</v>
      </c>
      <c r="CQ235" s="1">
        <v>0</v>
      </c>
      <c r="CR235" s="1">
        <v>505</v>
      </c>
      <c r="CS235" s="1">
        <v>2</v>
      </c>
      <c r="CT235" s="1">
        <v>0</v>
      </c>
      <c r="CU235" s="1">
        <v>150</v>
      </c>
      <c r="CV235" s="1">
        <v>3</v>
      </c>
      <c r="CW235" s="1">
        <v>0</v>
      </c>
      <c r="CX235" s="1">
        <v>0</v>
      </c>
      <c r="CY235" s="1">
        <v>0</v>
      </c>
      <c r="CZ235" s="1">
        <v>0</v>
      </c>
      <c r="DA235" s="1">
        <v>0</v>
      </c>
      <c r="DB235" s="1">
        <v>0</v>
      </c>
      <c r="DC235" s="1">
        <v>0</v>
      </c>
      <c r="DD235" s="1">
        <v>275</v>
      </c>
      <c r="DE235" s="1">
        <v>1</v>
      </c>
      <c r="DF235" s="1">
        <v>0</v>
      </c>
      <c r="DG235" s="1">
        <v>0</v>
      </c>
      <c r="DH235" s="1">
        <v>0</v>
      </c>
      <c r="DI235" s="1">
        <v>0</v>
      </c>
      <c r="DJ235" s="1">
        <v>0</v>
      </c>
      <c r="DK235" s="1">
        <v>0</v>
      </c>
      <c r="DL235" s="1">
        <v>20</v>
      </c>
      <c r="DM235" s="1">
        <v>1</v>
      </c>
      <c r="DN235" s="1">
        <v>0</v>
      </c>
      <c r="DO235" s="1">
        <v>0</v>
      </c>
      <c r="DP235" s="1">
        <v>0</v>
      </c>
      <c r="DQ235" s="1">
        <v>0</v>
      </c>
      <c r="DR235" s="1">
        <v>0</v>
      </c>
      <c r="DS235" s="1">
        <v>0</v>
      </c>
      <c r="DT235" s="1">
        <v>0</v>
      </c>
      <c r="DU235" s="1">
        <v>0</v>
      </c>
      <c r="DV235" s="1">
        <v>20</v>
      </c>
      <c r="DW235" s="1">
        <v>1</v>
      </c>
      <c r="DX235" s="1">
        <v>0</v>
      </c>
      <c r="DY235" s="1">
        <v>0</v>
      </c>
      <c r="DZ235" s="1">
        <v>0</v>
      </c>
      <c r="EA235" s="1">
        <v>0</v>
      </c>
      <c r="EB235" s="13">
        <f>SUM(CL235,CO235,CR235,CU235,CX235,DA235,DD235,DG235,DJ235,DL235,DN235,DP235,DR235,DT235,DV235,DX235,DZ235)/60</f>
        <v>24</v>
      </c>
      <c r="FT235" s="13">
        <f>SUM(ED235,EG235,EJ235,EM235,EP235,ES235,EV235,EY235,FB235,FD235,FF235,FH235,FJ235,FL235,FN235,FP235,FR235)/60</f>
        <v>0</v>
      </c>
      <c r="FU235">
        <f>IF(OR(AT235=0,AND(CL235&lt;&gt;"",CL235=0),AND(ED235&lt;&gt;"",ED235=0)),1,0)</f>
        <v>0</v>
      </c>
      <c r="FV235">
        <f>IF(OR(AZ235=0,AND(CR235&lt;&gt;"",CR235=0),AND(EJ235&lt;&gt;"",EJ235=0)),1,0)</f>
        <v>0</v>
      </c>
      <c r="FW235">
        <v>0</v>
      </c>
      <c r="FX235">
        <v>0</v>
      </c>
      <c r="FY235">
        <v>0</v>
      </c>
      <c r="FZ235" s="54">
        <v>0</v>
      </c>
    </row>
    <row r="236" spans="1:182" ht="13">
      <c r="A236">
        <v>86</v>
      </c>
      <c r="B236">
        <v>1</v>
      </c>
      <c r="C236">
        <v>2</v>
      </c>
      <c r="D236">
        <v>4</v>
      </c>
      <c r="E236">
        <v>3</v>
      </c>
      <c r="F236">
        <v>1</v>
      </c>
      <c r="G236">
        <v>11</v>
      </c>
      <c r="H236">
        <v>3</v>
      </c>
      <c r="I236">
        <v>2</v>
      </c>
      <c r="J236">
        <v>0</v>
      </c>
      <c r="K236">
        <v>0</v>
      </c>
      <c r="L236">
        <v>1</v>
      </c>
      <c r="M236">
        <v>1</v>
      </c>
      <c r="N236" s="28" t="s">
        <v>288</v>
      </c>
      <c r="O236" t="s">
        <v>1496</v>
      </c>
      <c r="P236" s="15" t="s">
        <v>153</v>
      </c>
      <c r="Q236">
        <v>0</v>
      </c>
      <c r="R236" s="28" t="s">
        <v>401</v>
      </c>
      <c r="S236">
        <v>75</v>
      </c>
      <c r="T236">
        <v>1</v>
      </c>
      <c r="V236">
        <v>0</v>
      </c>
      <c r="X236">
        <v>3</v>
      </c>
      <c r="Z236">
        <v>1</v>
      </c>
      <c r="AA236">
        <v>0</v>
      </c>
      <c r="AB236">
        <v>0</v>
      </c>
      <c r="AD236">
        <v>3</v>
      </c>
      <c r="AE236" t="s">
        <v>933</v>
      </c>
      <c r="AF236">
        <v>1</v>
      </c>
      <c r="AH236">
        <v>2</v>
      </c>
      <c r="AJ236">
        <v>18</v>
      </c>
      <c r="AK236">
        <v>26</v>
      </c>
      <c r="AL236">
        <v>31</v>
      </c>
      <c r="AM236">
        <v>153</v>
      </c>
      <c r="AN236">
        <v>426</v>
      </c>
      <c r="AO236">
        <v>117</v>
      </c>
      <c r="AP236">
        <v>130</v>
      </c>
      <c r="AQ236" t="s">
        <v>154</v>
      </c>
      <c r="AR236" t="s">
        <v>155</v>
      </c>
      <c r="AS236" s="1">
        <v>0</v>
      </c>
      <c r="AT236" s="1">
        <v>420</v>
      </c>
      <c r="AU236" s="1">
        <v>1</v>
      </c>
      <c r="AV236" s="1">
        <v>0</v>
      </c>
      <c r="AW236" s="1">
        <v>30</v>
      </c>
      <c r="AX236" s="1">
        <v>1</v>
      </c>
      <c r="AY236" s="1">
        <v>0</v>
      </c>
      <c r="AZ236" s="1">
        <v>580</v>
      </c>
      <c r="BA236" s="1">
        <v>1</v>
      </c>
      <c r="BB236" s="1">
        <v>0</v>
      </c>
      <c r="BC236" s="1">
        <v>60</v>
      </c>
      <c r="BD236" s="1">
        <v>2</v>
      </c>
      <c r="BE236" s="1">
        <v>0</v>
      </c>
      <c r="BF236" s="1">
        <v>0</v>
      </c>
      <c r="BG236" s="1">
        <v>0</v>
      </c>
      <c r="BH236" s="1">
        <v>0</v>
      </c>
      <c r="BI236" s="1">
        <v>0</v>
      </c>
      <c r="BJ236" s="1">
        <v>0</v>
      </c>
      <c r="BK236" s="1">
        <v>0</v>
      </c>
      <c r="BL236" s="1">
        <v>175</v>
      </c>
      <c r="BM236" s="1">
        <v>1</v>
      </c>
      <c r="BN236" s="1">
        <v>0</v>
      </c>
      <c r="BO236" s="1">
        <v>135</v>
      </c>
      <c r="BP236" s="1">
        <v>2</v>
      </c>
      <c r="BQ236" s="1">
        <v>0</v>
      </c>
      <c r="BR236" s="1">
        <v>0</v>
      </c>
      <c r="BS236" s="1">
        <v>0</v>
      </c>
      <c r="BT236" s="1">
        <v>20</v>
      </c>
      <c r="BU236" s="1">
        <v>1</v>
      </c>
      <c r="BV236" s="1">
        <v>0</v>
      </c>
      <c r="BW236" s="1">
        <v>0</v>
      </c>
      <c r="BX236" s="1">
        <v>0</v>
      </c>
      <c r="BY236" s="1">
        <v>0</v>
      </c>
      <c r="BZ236" s="1">
        <v>0</v>
      </c>
      <c r="CA236" s="1">
        <v>0</v>
      </c>
      <c r="CB236" s="1">
        <v>0</v>
      </c>
      <c r="CC236" s="1">
        <v>0</v>
      </c>
      <c r="CD236" s="1">
        <v>20</v>
      </c>
      <c r="CE236" s="1">
        <v>1</v>
      </c>
      <c r="CF236" s="1">
        <v>0</v>
      </c>
      <c r="CG236" s="1">
        <v>0</v>
      </c>
      <c r="CH236" s="1">
        <v>0</v>
      </c>
      <c r="CI236" s="1">
        <v>0</v>
      </c>
      <c r="CJ236" s="13">
        <f>SUM(AT236,AW236,AZ236,BC236,BF236,BI236,BL236,BO236,BR236,BT236,BV236,BX236,BZ236,CB236,CD236,CF236,CH236)/60</f>
        <v>24</v>
      </c>
      <c r="EB236" s="13">
        <f>SUM(CL236,CO236,CR236,CU236,CX236,DA236,DD236,DG236,DJ236,DL236,DN236,DP236,DR236,DT236,DV236,DX236,DZ236)/60</f>
        <v>0</v>
      </c>
      <c r="EC236" s="1">
        <v>0</v>
      </c>
      <c r="ED236" s="1">
        <v>420</v>
      </c>
      <c r="EE236" s="1">
        <v>1</v>
      </c>
      <c r="EF236" s="1">
        <v>0</v>
      </c>
      <c r="EG236" s="1">
        <v>30</v>
      </c>
      <c r="EH236" s="1">
        <v>1</v>
      </c>
      <c r="EI236" s="1">
        <v>0</v>
      </c>
      <c r="EJ236" s="1">
        <v>580</v>
      </c>
      <c r="EK236" s="1">
        <v>1</v>
      </c>
      <c r="EL236" s="1">
        <v>0</v>
      </c>
      <c r="EM236" s="1">
        <v>60</v>
      </c>
      <c r="EN236" s="1">
        <v>2</v>
      </c>
      <c r="EO236" s="1">
        <v>0</v>
      </c>
      <c r="EP236" s="1">
        <v>0</v>
      </c>
      <c r="EQ236" s="1">
        <v>0</v>
      </c>
      <c r="ER236" s="1">
        <v>0</v>
      </c>
      <c r="ES236" s="1">
        <v>0</v>
      </c>
      <c r="ET236" s="1">
        <v>0</v>
      </c>
      <c r="EU236" s="1">
        <v>0</v>
      </c>
      <c r="EV236" s="1">
        <v>175</v>
      </c>
      <c r="EW236" s="1">
        <v>1</v>
      </c>
      <c r="EX236" s="1">
        <v>0</v>
      </c>
      <c r="EY236" s="1">
        <v>135</v>
      </c>
      <c r="EZ236" s="1">
        <v>2</v>
      </c>
      <c r="FA236" s="1">
        <v>0</v>
      </c>
      <c r="FB236" s="1">
        <v>0</v>
      </c>
      <c r="FC236" s="1">
        <v>0</v>
      </c>
      <c r="FD236" s="1">
        <v>20</v>
      </c>
      <c r="FE236" s="1">
        <v>1</v>
      </c>
      <c r="FF236" s="1">
        <v>0</v>
      </c>
      <c r="FG236" s="1">
        <v>0</v>
      </c>
      <c r="FH236" s="1">
        <v>0</v>
      </c>
      <c r="FI236" s="1">
        <v>0</v>
      </c>
      <c r="FJ236" s="1">
        <v>0</v>
      </c>
      <c r="FK236" s="1">
        <v>0</v>
      </c>
      <c r="FL236" s="1">
        <v>0</v>
      </c>
      <c r="FM236" s="1">
        <v>0</v>
      </c>
      <c r="FN236" s="1">
        <v>20</v>
      </c>
      <c r="FO236" s="1">
        <v>1</v>
      </c>
      <c r="FP236" s="1">
        <v>0</v>
      </c>
      <c r="FQ236" s="1">
        <v>0</v>
      </c>
      <c r="FR236" s="1">
        <v>0</v>
      </c>
      <c r="FS236" s="1">
        <v>0</v>
      </c>
      <c r="FT236" s="13">
        <f>SUM(ED236,EG236,EJ236,EM236,EP236,ES236,EV236,EY236,FB236,FD236,FF236,FH236,FJ236,FL236,FN236,FP236,FR236)/60</f>
        <v>24</v>
      </c>
      <c r="FU236">
        <f>IF(OR(AT236=0,AND(CL236&lt;&gt;"",CL236=0),AND(ED236&lt;&gt;"",ED236=0)),1,0)</f>
        <v>0</v>
      </c>
      <c r="FV236">
        <f>IF(OR(AZ236=0,AND(CR236&lt;&gt;"",CR236=0),AND(EJ236&lt;&gt;"",EJ236=0)),1,0)</f>
        <v>0</v>
      </c>
      <c r="FW236">
        <v>0</v>
      </c>
      <c r="FX236">
        <v>0</v>
      </c>
      <c r="FY236">
        <v>0</v>
      </c>
      <c r="FZ236" s="54">
        <v>0</v>
      </c>
    </row>
    <row r="237" spans="1:182" ht="12.75" customHeight="1">
      <c r="A237">
        <v>87</v>
      </c>
      <c r="B237">
        <v>1</v>
      </c>
      <c r="C237">
        <v>4</v>
      </c>
      <c r="D237">
        <v>4</v>
      </c>
      <c r="E237">
        <v>3</v>
      </c>
      <c r="F237">
        <v>1</v>
      </c>
      <c r="G237">
        <v>12</v>
      </c>
      <c r="H237">
        <v>5</v>
      </c>
      <c r="I237">
        <v>2</v>
      </c>
      <c r="J237">
        <v>0</v>
      </c>
      <c r="K237">
        <v>0</v>
      </c>
      <c r="L237">
        <v>2</v>
      </c>
      <c r="M237">
        <v>3</v>
      </c>
      <c r="N237" s="28" t="s">
        <v>318</v>
      </c>
      <c r="O237" t="s">
        <v>1497</v>
      </c>
      <c r="P237" s="15" t="s">
        <v>157</v>
      </c>
      <c r="Q237">
        <v>0</v>
      </c>
      <c r="R237" s="28" t="s">
        <v>383</v>
      </c>
      <c r="S237">
        <v>120</v>
      </c>
      <c r="T237">
        <v>2</v>
      </c>
      <c r="V237">
        <v>0</v>
      </c>
      <c r="X237">
        <v>3</v>
      </c>
      <c r="Z237">
        <v>1</v>
      </c>
      <c r="AA237">
        <v>0</v>
      </c>
      <c r="AB237">
        <v>3</v>
      </c>
      <c r="AD237">
        <v>2</v>
      </c>
      <c r="AE237" t="s">
        <v>915</v>
      </c>
      <c r="AF237">
        <v>3</v>
      </c>
      <c r="AH237">
        <v>1</v>
      </c>
      <c r="AJ237">
        <v>44</v>
      </c>
      <c r="AK237">
        <v>19</v>
      </c>
      <c r="AL237">
        <v>21</v>
      </c>
      <c r="AM237">
        <v>166</v>
      </c>
      <c r="AN237">
        <v>228</v>
      </c>
      <c r="AO237">
        <v>183</v>
      </c>
      <c r="AP237">
        <v>113</v>
      </c>
      <c r="AQ237" t="s">
        <v>154</v>
      </c>
      <c r="AR237" t="s">
        <v>155</v>
      </c>
      <c r="AS237" s="1">
        <v>0</v>
      </c>
      <c r="AT237" s="1">
        <v>475</v>
      </c>
      <c r="AU237" s="1">
        <v>1</v>
      </c>
      <c r="AV237" s="1">
        <v>0</v>
      </c>
      <c r="AW237" s="1">
        <v>30</v>
      </c>
      <c r="AX237" s="1">
        <v>1</v>
      </c>
      <c r="AY237" s="1">
        <v>0</v>
      </c>
      <c r="AZ237" s="1">
        <v>590</v>
      </c>
      <c r="BA237" s="1">
        <v>1</v>
      </c>
      <c r="BB237" s="1">
        <v>0</v>
      </c>
      <c r="BC237" s="1">
        <v>90</v>
      </c>
      <c r="BD237" s="1">
        <v>2</v>
      </c>
      <c r="BE237" s="1">
        <v>0</v>
      </c>
      <c r="BF237" s="1">
        <v>0</v>
      </c>
      <c r="BG237" s="1">
        <v>0</v>
      </c>
      <c r="BH237" s="1">
        <v>0</v>
      </c>
      <c r="BI237" s="1">
        <v>0</v>
      </c>
      <c r="BJ237" s="1">
        <v>0</v>
      </c>
      <c r="BK237" s="1">
        <v>0</v>
      </c>
      <c r="BL237" s="1">
        <v>165</v>
      </c>
      <c r="BM237" s="1">
        <v>1</v>
      </c>
      <c r="BN237" s="1">
        <v>0</v>
      </c>
      <c r="BO237" s="1">
        <v>0</v>
      </c>
      <c r="BP237" s="1">
        <v>0</v>
      </c>
      <c r="BQ237" s="1">
        <v>0</v>
      </c>
      <c r="BR237" s="1">
        <v>0</v>
      </c>
      <c r="BS237" s="1">
        <v>0</v>
      </c>
      <c r="BT237" s="1">
        <v>45</v>
      </c>
      <c r="BU237" s="1">
        <v>1</v>
      </c>
      <c r="BV237" s="1">
        <v>0</v>
      </c>
      <c r="BW237" s="1">
        <v>0</v>
      </c>
      <c r="BX237" s="1">
        <v>0</v>
      </c>
      <c r="BY237" s="1">
        <v>0</v>
      </c>
      <c r="BZ237" s="1">
        <v>0</v>
      </c>
      <c r="CA237" s="1">
        <v>0</v>
      </c>
      <c r="CB237" s="1">
        <v>0</v>
      </c>
      <c r="CC237" s="1">
        <v>0</v>
      </c>
      <c r="CD237" s="1">
        <v>45</v>
      </c>
      <c r="CE237" s="1">
        <v>1</v>
      </c>
      <c r="CF237" s="1">
        <v>0</v>
      </c>
      <c r="CG237" s="1">
        <v>0</v>
      </c>
      <c r="CH237" s="1">
        <v>0</v>
      </c>
      <c r="CI237" s="1">
        <v>0</v>
      </c>
      <c r="CJ237" s="13">
        <f>SUM(AT237,AW237,AZ237,BC237,BF237,BI237,BL237,BO237,BR237,BT237,BV237,BX237,BZ237,CB237,CD237,CF237,CH237)/60</f>
        <v>24</v>
      </c>
      <c r="EB237" s="13">
        <f>SUM(CL237,CO237,CR237,CU237,CX237,DA237,DD237,DG237,DJ237,DL237,DN237,DP237,DR237,DT237,DV237,DX237,DZ237)/60</f>
        <v>0</v>
      </c>
      <c r="EC237" s="1">
        <v>0</v>
      </c>
      <c r="ED237" s="1">
        <v>425</v>
      </c>
      <c r="EE237" s="1">
        <v>1</v>
      </c>
      <c r="EF237" s="1">
        <v>0</v>
      </c>
      <c r="EG237" s="1">
        <v>30</v>
      </c>
      <c r="EH237" s="1">
        <v>1</v>
      </c>
      <c r="EI237" s="1">
        <v>0</v>
      </c>
      <c r="EJ237" s="1">
        <v>610</v>
      </c>
      <c r="EK237" s="1">
        <v>1</v>
      </c>
      <c r="EL237" s="1">
        <v>0</v>
      </c>
      <c r="EM237" s="1">
        <v>90</v>
      </c>
      <c r="EN237" s="1">
        <v>2</v>
      </c>
      <c r="EO237" s="1">
        <v>0</v>
      </c>
      <c r="EP237" s="1">
        <v>0</v>
      </c>
      <c r="EQ237" s="1">
        <v>0</v>
      </c>
      <c r="ER237" s="1">
        <v>0</v>
      </c>
      <c r="ES237" s="1">
        <v>0</v>
      </c>
      <c r="ET237" s="1">
        <v>0</v>
      </c>
      <c r="EU237" s="1">
        <v>0</v>
      </c>
      <c r="EV237" s="1">
        <v>195</v>
      </c>
      <c r="EW237" s="1">
        <v>1</v>
      </c>
      <c r="EX237" s="1">
        <v>0</v>
      </c>
      <c r="EY237" s="1">
        <v>0</v>
      </c>
      <c r="EZ237" s="1">
        <v>0</v>
      </c>
      <c r="FA237" s="1">
        <v>0</v>
      </c>
      <c r="FB237" s="1">
        <v>0</v>
      </c>
      <c r="FC237" s="1">
        <v>0</v>
      </c>
      <c r="FD237" s="1">
        <v>45</v>
      </c>
      <c r="FE237" s="1">
        <v>1</v>
      </c>
      <c r="FF237" s="1">
        <v>0</v>
      </c>
      <c r="FG237" s="1">
        <v>0</v>
      </c>
      <c r="FH237" s="1">
        <v>0</v>
      </c>
      <c r="FI237" s="1">
        <v>0</v>
      </c>
      <c r="FJ237" s="1">
        <v>0</v>
      </c>
      <c r="FK237" s="1">
        <v>0</v>
      </c>
      <c r="FL237" s="1">
        <v>0</v>
      </c>
      <c r="FM237" s="1">
        <v>0</v>
      </c>
      <c r="FN237" s="1">
        <v>45</v>
      </c>
      <c r="FO237" s="1">
        <v>1</v>
      </c>
      <c r="FP237" s="1">
        <v>0</v>
      </c>
      <c r="FQ237" s="1">
        <v>0</v>
      </c>
      <c r="FR237" s="1">
        <v>0</v>
      </c>
      <c r="FS237" s="1">
        <v>0</v>
      </c>
      <c r="FT237" s="13">
        <f>SUM(ED237,EG237,EJ237,EM237,EP237,ES237,EV237,EY237,FB237,FD237,FF237,FH237,FJ237,FL237,FN237,FP237,FR237)/60</f>
        <v>24</v>
      </c>
      <c r="FU237">
        <f>IF(OR(AT237=0,AND(CL237&lt;&gt;"",CL237=0),AND(ED237&lt;&gt;"",ED237=0)),1,0)</f>
        <v>0</v>
      </c>
      <c r="FV237">
        <f>IF(OR(AZ237=0,AND(CR237&lt;&gt;"",CR237=0),AND(EJ237&lt;&gt;"",EJ237=0)),1,0)</f>
        <v>0</v>
      </c>
      <c r="FW237">
        <v>0</v>
      </c>
      <c r="FX237">
        <v>0</v>
      </c>
      <c r="FY237">
        <v>0</v>
      </c>
      <c r="FZ237" s="54">
        <v>0</v>
      </c>
    </row>
    <row r="238" spans="1:182" s="9" customFormat="1" ht="12.75" customHeight="1">
      <c r="A238">
        <v>88</v>
      </c>
      <c r="B238">
        <v>1</v>
      </c>
      <c r="C238">
        <v>5</v>
      </c>
      <c r="D238">
        <v>4</v>
      </c>
      <c r="E238">
        <v>2</v>
      </c>
      <c r="F238">
        <v>0</v>
      </c>
      <c r="G238">
        <v>9</v>
      </c>
      <c r="H238">
        <v>3</v>
      </c>
      <c r="I238">
        <v>2</v>
      </c>
      <c r="J238">
        <v>0</v>
      </c>
      <c r="K238">
        <v>0</v>
      </c>
      <c r="L238">
        <v>1</v>
      </c>
      <c r="M238">
        <v>0</v>
      </c>
      <c r="N238" s="28" t="s">
        <v>289</v>
      </c>
      <c r="O238" t="s">
        <v>1498</v>
      </c>
      <c r="P238" s="15" t="s">
        <v>153</v>
      </c>
      <c r="Q238">
        <v>0</v>
      </c>
      <c r="R238" s="28" t="s">
        <v>320</v>
      </c>
      <c r="S238">
        <v>40</v>
      </c>
      <c r="T238">
        <v>1</v>
      </c>
      <c r="U238"/>
      <c r="V238">
        <v>0</v>
      </c>
      <c r="W238"/>
      <c r="X238">
        <v>3</v>
      </c>
      <c r="Y238"/>
      <c r="Z238">
        <v>2</v>
      </c>
      <c r="AA238">
        <v>0</v>
      </c>
      <c r="AB238">
        <v>2</v>
      </c>
      <c r="AC238"/>
      <c r="AD238">
        <v>1</v>
      </c>
      <c r="AE238" t="s">
        <v>934</v>
      </c>
      <c r="AF238">
        <v>3</v>
      </c>
      <c r="AG238"/>
      <c r="AH238">
        <v>2</v>
      </c>
      <c r="AI238"/>
      <c r="AJ238">
        <v>71</v>
      </c>
      <c r="AK238">
        <v>28</v>
      </c>
      <c r="AL238">
        <v>36</v>
      </c>
      <c r="AM238">
        <v>62</v>
      </c>
      <c r="AN238">
        <v>717</v>
      </c>
      <c r="AO238">
        <v>80</v>
      </c>
      <c r="AP238">
        <v>165</v>
      </c>
      <c r="AQ238" t="s">
        <v>154</v>
      </c>
      <c r="AR238" t="s">
        <v>155</v>
      </c>
      <c r="AS238" s="1">
        <v>0</v>
      </c>
      <c r="AT238" s="1">
        <v>570</v>
      </c>
      <c r="AU238" s="1">
        <v>1</v>
      </c>
      <c r="AV238" s="1">
        <v>0</v>
      </c>
      <c r="AW238" s="1">
        <v>25</v>
      </c>
      <c r="AX238" s="1">
        <v>1</v>
      </c>
      <c r="AY238" s="1">
        <v>0</v>
      </c>
      <c r="AZ238" s="1">
        <v>490</v>
      </c>
      <c r="BA238" s="1">
        <v>2</v>
      </c>
      <c r="BB238" s="1">
        <v>0</v>
      </c>
      <c r="BC238" s="1">
        <v>90</v>
      </c>
      <c r="BD238" s="1">
        <v>3</v>
      </c>
      <c r="BE238" s="1">
        <v>0</v>
      </c>
      <c r="BF238" s="1">
        <v>0</v>
      </c>
      <c r="BG238" s="1">
        <v>0</v>
      </c>
      <c r="BH238" s="1">
        <v>0</v>
      </c>
      <c r="BI238" s="1">
        <v>0</v>
      </c>
      <c r="BJ238" s="1">
        <v>0</v>
      </c>
      <c r="BK238" s="1">
        <v>0</v>
      </c>
      <c r="BL238" s="1">
        <v>145</v>
      </c>
      <c r="BM238" s="1">
        <v>2</v>
      </c>
      <c r="BN238" s="1">
        <v>0</v>
      </c>
      <c r="BO238" s="1">
        <v>65</v>
      </c>
      <c r="BP238" s="1">
        <v>2</v>
      </c>
      <c r="BQ238" s="1">
        <v>0</v>
      </c>
      <c r="BR238" s="1">
        <v>0</v>
      </c>
      <c r="BS238" s="1">
        <v>0</v>
      </c>
      <c r="BT238" s="1">
        <v>20</v>
      </c>
      <c r="BU238" s="1">
        <v>1</v>
      </c>
      <c r="BV238" s="1">
        <v>0</v>
      </c>
      <c r="BW238" s="1">
        <v>0</v>
      </c>
      <c r="BX238" s="1">
        <v>0</v>
      </c>
      <c r="BY238" s="1">
        <v>0</v>
      </c>
      <c r="BZ238" s="1">
        <v>0</v>
      </c>
      <c r="CA238" s="1">
        <v>0</v>
      </c>
      <c r="CB238" s="1">
        <v>0</v>
      </c>
      <c r="CC238" s="1">
        <v>0</v>
      </c>
      <c r="CD238" s="1">
        <v>20</v>
      </c>
      <c r="CE238" s="1">
        <v>1</v>
      </c>
      <c r="CF238" s="1">
        <v>0</v>
      </c>
      <c r="CG238" s="1">
        <v>0</v>
      </c>
      <c r="CH238" s="1">
        <v>0</v>
      </c>
      <c r="CI238" s="1">
        <v>0</v>
      </c>
      <c r="CJ238" s="13">
        <f>SUM(AT238,AW238,AZ238,BC238,BF238,BI238,BL238,BO238,BR238,BT238,BV238,BX238,BZ238,CB238,CD238,CF238,CH238)/60</f>
        <v>23.75</v>
      </c>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3">
        <f>SUM(CL238,CO238,CR238,CU238,CX238,DA238,DD238,DG238,DJ238,DL238,DN238,DP238,DR238,DT238,DV238,DX238,DZ238)/60</f>
        <v>0</v>
      </c>
      <c r="EC238" s="1">
        <v>0</v>
      </c>
      <c r="ED238" s="1">
        <v>570</v>
      </c>
      <c r="EE238" s="1">
        <v>1</v>
      </c>
      <c r="EF238" s="1">
        <v>0</v>
      </c>
      <c r="EG238" s="1">
        <v>25</v>
      </c>
      <c r="EH238" s="1">
        <v>1</v>
      </c>
      <c r="EI238" s="1">
        <v>0</v>
      </c>
      <c r="EJ238" s="1">
        <v>490</v>
      </c>
      <c r="EK238" s="1">
        <v>2</v>
      </c>
      <c r="EL238" s="1">
        <v>0</v>
      </c>
      <c r="EM238" s="1">
        <v>90</v>
      </c>
      <c r="EN238" s="1">
        <v>3</v>
      </c>
      <c r="EO238" s="1">
        <v>0</v>
      </c>
      <c r="EP238" s="1">
        <v>0</v>
      </c>
      <c r="EQ238" s="1">
        <v>0</v>
      </c>
      <c r="ER238" s="1">
        <v>0</v>
      </c>
      <c r="ES238" s="1">
        <v>0</v>
      </c>
      <c r="ET238" s="1">
        <v>0</v>
      </c>
      <c r="EU238" s="1">
        <v>0</v>
      </c>
      <c r="EV238" s="1">
        <v>145</v>
      </c>
      <c r="EW238" s="1">
        <v>2</v>
      </c>
      <c r="EX238" s="1">
        <v>0</v>
      </c>
      <c r="EY238" s="1">
        <v>65</v>
      </c>
      <c r="EZ238" s="1">
        <v>2</v>
      </c>
      <c r="FA238" s="1">
        <v>0</v>
      </c>
      <c r="FB238" s="1">
        <v>0</v>
      </c>
      <c r="FC238" s="1">
        <v>0</v>
      </c>
      <c r="FD238" s="1">
        <v>20</v>
      </c>
      <c r="FE238" s="1">
        <v>1</v>
      </c>
      <c r="FF238" s="1">
        <v>0</v>
      </c>
      <c r="FG238" s="1">
        <v>0</v>
      </c>
      <c r="FH238" s="1">
        <v>0</v>
      </c>
      <c r="FI238" s="1">
        <v>0</v>
      </c>
      <c r="FJ238" s="1">
        <v>0</v>
      </c>
      <c r="FK238" s="1">
        <v>0</v>
      </c>
      <c r="FL238" s="1">
        <v>0</v>
      </c>
      <c r="FM238" s="1">
        <v>0</v>
      </c>
      <c r="FN238" s="1">
        <v>20</v>
      </c>
      <c r="FO238" s="1">
        <v>1</v>
      </c>
      <c r="FP238" s="1">
        <v>0</v>
      </c>
      <c r="FQ238" s="1">
        <v>0</v>
      </c>
      <c r="FR238" s="1">
        <v>0</v>
      </c>
      <c r="FS238" s="1">
        <v>0</v>
      </c>
      <c r="FT238" s="13">
        <f>SUM(ED238,EG238,EJ238,EM238,EP238,ES238,EV238,EY238,FB238,FD238,FF238,FH238,FJ238,FL238,FN238,FP238,FR238)/60</f>
        <v>23.75</v>
      </c>
      <c r="FU238">
        <f>IF(OR(AT238=0,AND(CL238&lt;&gt;"",CL238=0),AND(ED238&lt;&gt;"",ED238=0)),1,0)</f>
        <v>0</v>
      </c>
      <c r="FV238">
        <f>IF(OR(AZ238=0,AND(CR238&lt;&gt;"",CR238=0),AND(EJ238&lt;&gt;"",EJ238=0)),1,0)</f>
        <v>0</v>
      </c>
      <c r="FW238">
        <v>0</v>
      </c>
      <c r="FX238">
        <v>0</v>
      </c>
      <c r="FY238">
        <v>0</v>
      </c>
      <c r="FZ238" s="54">
        <v>0</v>
      </c>
    </row>
    <row r="239" spans="1:182" ht="12.75" customHeight="1">
      <c r="A239">
        <v>89</v>
      </c>
      <c r="B239">
        <v>1</v>
      </c>
      <c r="C239">
        <v>3</v>
      </c>
      <c r="D239">
        <v>7</v>
      </c>
      <c r="E239">
        <v>4</v>
      </c>
      <c r="F239">
        <v>2</v>
      </c>
      <c r="G239">
        <v>11</v>
      </c>
      <c r="H239">
        <v>6</v>
      </c>
      <c r="I239">
        <v>3</v>
      </c>
      <c r="J239">
        <v>0</v>
      </c>
      <c r="K239">
        <v>0</v>
      </c>
      <c r="L239">
        <v>2</v>
      </c>
      <c r="M239">
        <v>1</v>
      </c>
      <c r="N239" s="28" t="s">
        <v>324</v>
      </c>
      <c r="O239" t="s">
        <v>1499</v>
      </c>
      <c r="P239" s="15" t="s">
        <v>153</v>
      </c>
      <c r="Q239">
        <v>0</v>
      </c>
      <c r="R239" s="28" t="s">
        <v>388</v>
      </c>
      <c r="S239">
        <v>90</v>
      </c>
      <c r="T239">
        <v>1</v>
      </c>
      <c r="V239">
        <v>0</v>
      </c>
      <c r="X239">
        <v>3</v>
      </c>
      <c r="Z239">
        <v>2</v>
      </c>
      <c r="AA239">
        <v>0</v>
      </c>
      <c r="AB239">
        <v>2</v>
      </c>
      <c r="AD239">
        <v>2</v>
      </c>
      <c r="AE239" t="s">
        <v>858</v>
      </c>
      <c r="AF239">
        <v>1</v>
      </c>
      <c r="AH239">
        <v>2</v>
      </c>
      <c r="AJ239">
        <v>52</v>
      </c>
      <c r="AK239">
        <v>13</v>
      </c>
      <c r="AL239">
        <v>17</v>
      </c>
      <c r="AM239">
        <v>8</v>
      </c>
      <c r="AN239">
        <v>315</v>
      </c>
      <c r="AO239">
        <v>17</v>
      </c>
      <c r="AP239">
        <v>85</v>
      </c>
      <c r="AQ239" t="s">
        <v>154</v>
      </c>
      <c r="AR239" t="s">
        <v>156</v>
      </c>
      <c r="AS239" s="1">
        <v>0</v>
      </c>
      <c r="AT239" s="1">
        <v>425</v>
      </c>
      <c r="AU239" s="1">
        <v>1</v>
      </c>
      <c r="AV239" s="1">
        <v>0</v>
      </c>
      <c r="AW239" s="1">
        <v>115</v>
      </c>
      <c r="AX239" s="1">
        <v>1</v>
      </c>
      <c r="AY239" s="1">
        <v>0</v>
      </c>
      <c r="AZ239" s="1">
        <v>500</v>
      </c>
      <c r="BA239" s="1">
        <v>1</v>
      </c>
      <c r="BB239" s="1">
        <v>0</v>
      </c>
      <c r="BC239" s="1">
        <v>95</v>
      </c>
      <c r="BD239" s="1">
        <v>1</v>
      </c>
      <c r="BE239" s="1">
        <v>0</v>
      </c>
      <c r="BF239" s="1">
        <v>0</v>
      </c>
      <c r="BG239" s="1">
        <v>0</v>
      </c>
      <c r="BH239" s="1">
        <v>0</v>
      </c>
      <c r="BI239" s="1">
        <v>0</v>
      </c>
      <c r="BJ239" s="1">
        <v>0</v>
      </c>
      <c r="BK239" s="1">
        <v>0</v>
      </c>
      <c r="BL239" s="1">
        <v>120</v>
      </c>
      <c r="BM239" s="1">
        <v>1</v>
      </c>
      <c r="BN239" s="1">
        <v>0</v>
      </c>
      <c r="BO239" s="1">
        <v>90</v>
      </c>
      <c r="BP239" s="1">
        <v>1</v>
      </c>
      <c r="BQ239" s="1">
        <v>0</v>
      </c>
      <c r="BR239" s="1">
        <v>0</v>
      </c>
      <c r="BS239" s="1">
        <v>0</v>
      </c>
      <c r="BT239" s="1">
        <v>45</v>
      </c>
      <c r="BU239" s="1">
        <v>1</v>
      </c>
      <c r="BV239" s="1">
        <v>0</v>
      </c>
      <c r="BW239" s="1">
        <v>0</v>
      </c>
      <c r="BX239" s="1">
        <v>0</v>
      </c>
      <c r="BY239" s="1">
        <v>0</v>
      </c>
      <c r="BZ239" s="1">
        <v>0</v>
      </c>
      <c r="CA239" s="1">
        <v>0</v>
      </c>
      <c r="CB239" s="1">
        <v>0</v>
      </c>
      <c r="CC239" s="1">
        <v>0</v>
      </c>
      <c r="CD239" s="1">
        <v>45</v>
      </c>
      <c r="CE239" s="1">
        <v>1</v>
      </c>
      <c r="CF239" s="1">
        <v>0</v>
      </c>
      <c r="CG239" s="1">
        <v>0</v>
      </c>
      <c r="CH239" s="1">
        <v>0</v>
      </c>
      <c r="CI239" s="1">
        <v>0</v>
      </c>
      <c r="CJ239" s="13">
        <f>SUM(AT239,AW239,AZ239,BC239,BF239,BI239,BL239,BO239,BR239,BT239,BV239,BX239,BZ239,CB239,CD239,CF239,CH239)/60</f>
        <v>23.916666666666668</v>
      </c>
      <c r="CK239" s="1">
        <v>0</v>
      </c>
      <c r="CL239" s="1">
        <v>425</v>
      </c>
      <c r="CM239" s="1">
        <v>1</v>
      </c>
      <c r="CN239" s="1">
        <v>0</v>
      </c>
      <c r="CO239" s="1">
        <v>115</v>
      </c>
      <c r="CP239" s="1">
        <v>1</v>
      </c>
      <c r="CQ239" s="1">
        <v>0</v>
      </c>
      <c r="CR239" s="1">
        <v>500</v>
      </c>
      <c r="CS239" s="1">
        <v>1</v>
      </c>
      <c r="CT239" s="1">
        <v>0</v>
      </c>
      <c r="CU239" s="1">
        <v>95</v>
      </c>
      <c r="CV239" s="1">
        <v>1</v>
      </c>
      <c r="CW239" s="1">
        <v>0</v>
      </c>
      <c r="CX239" s="1">
        <v>0</v>
      </c>
      <c r="CY239" s="1">
        <v>0</v>
      </c>
      <c r="CZ239" s="1">
        <v>0</v>
      </c>
      <c r="DA239" s="1">
        <v>0</v>
      </c>
      <c r="DB239" s="1">
        <v>0</v>
      </c>
      <c r="DC239" s="1">
        <v>0</v>
      </c>
      <c r="DD239" s="1">
        <v>120</v>
      </c>
      <c r="DE239" s="1">
        <v>1</v>
      </c>
      <c r="DF239" s="1">
        <v>0</v>
      </c>
      <c r="DG239" s="1">
        <v>90</v>
      </c>
      <c r="DH239" s="1">
        <v>1</v>
      </c>
      <c r="DI239" s="1">
        <v>0</v>
      </c>
      <c r="DJ239" s="1">
        <v>0</v>
      </c>
      <c r="DK239" s="1">
        <v>0</v>
      </c>
      <c r="DL239" s="1">
        <v>45</v>
      </c>
      <c r="DM239" s="1">
        <v>1</v>
      </c>
      <c r="DN239" s="1">
        <v>0</v>
      </c>
      <c r="DO239" s="1">
        <v>0</v>
      </c>
      <c r="DP239" s="1">
        <v>0</v>
      </c>
      <c r="DQ239" s="1">
        <v>0</v>
      </c>
      <c r="DR239" s="1">
        <v>0</v>
      </c>
      <c r="DS239" s="1">
        <v>0</v>
      </c>
      <c r="DT239" s="1">
        <v>0</v>
      </c>
      <c r="DU239" s="1">
        <v>0</v>
      </c>
      <c r="DV239" s="1">
        <v>45</v>
      </c>
      <c r="DW239" s="1">
        <v>1</v>
      </c>
      <c r="DX239" s="1">
        <v>0</v>
      </c>
      <c r="DY239" s="1">
        <v>0</v>
      </c>
      <c r="DZ239" s="1">
        <v>0</v>
      </c>
      <c r="EA239" s="1">
        <v>0</v>
      </c>
      <c r="EB239" s="13">
        <f>SUM(CL239,CO239,CR239,CU239,CX239,DA239,DD239,DG239,DJ239,DL239,DN239,DP239,DR239,DT239,DV239,DX239,DZ239)/60</f>
        <v>23.916666666666668</v>
      </c>
      <c r="FT239" s="13">
        <f>SUM(ED239,EG239,EJ239,EM239,EP239,ES239,EV239,EY239,FB239,FD239,FF239,FH239,FJ239,FL239,FN239,FP239,FR239)/60</f>
        <v>0</v>
      </c>
      <c r="FU239">
        <f>IF(OR(AT239=0,AND(CL239&lt;&gt;"",CL239=0),AND(ED239&lt;&gt;"",ED239=0)),1,0)</f>
        <v>0</v>
      </c>
      <c r="FV239">
        <f>IF(OR(AZ239=0,AND(CR239&lt;&gt;"",CR239=0),AND(EJ239&lt;&gt;"",EJ239=0)),1,0)</f>
        <v>0</v>
      </c>
      <c r="FW239">
        <v>0</v>
      </c>
      <c r="FX239">
        <v>0</v>
      </c>
      <c r="FY239">
        <v>0</v>
      </c>
      <c r="FZ239" s="54">
        <v>0</v>
      </c>
    </row>
    <row r="240" spans="1:182" ht="13">
      <c r="A240">
        <v>90</v>
      </c>
      <c r="B240">
        <v>1</v>
      </c>
      <c r="C240">
        <v>4</v>
      </c>
      <c r="D240">
        <v>6</v>
      </c>
      <c r="E240">
        <v>1</v>
      </c>
      <c r="F240">
        <v>0</v>
      </c>
      <c r="G240">
        <v>3</v>
      </c>
      <c r="H240">
        <v>3</v>
      </c>
      <c r="I240">
        <v>2</v>
      </c>
      <c r="J240">
        <v>0</v>
      </c>
      <c r="K240">
        <v>0</v>
      </c>
      <c r="L240">
        <v>2</v>
      </c>
      <c r="M240">
        <v>3</v>
      </c>
      <c r="N240" s="28" t="s">
        <v>315</v>
      </c>
      <c r="O240" t="s">
        <v>1500</v>
      </c>
      <c r="P240" s="15" t="s">
        <v>153</v>
      </c>
      <c r="Q240">
        <v>0</v>
      </c>
      <c r="R240" s="28" t="s">
        <v>414</v>
      </c>
      <c r="S240">
        <v>70</v>
      </c>
      <c r="T240">
        <v>1</v>
      </c>
      <c r="V240">
        <v>0</v>
      </c>
      <c r="X240">
        <v>3</v>
      </c>
      <c r="Z240">
        <v>1</v>
      </c>
      <c r="AA240">
        <v>0</v>
      </c>
      <c r="AB240">
        <v>1</v>
      </c>
      <c r="AD240">
        <v>1</v>
      </c>
      <c r="AE240" t="s">
        <v>935</v>
      </c>
      <c r="AF240">
        <v>3</v>
      </c>
      <c r="AH240">
        <v>1</v>
      </c>
      <c r="AJ240">
        <v>36</v>
      </c>
      <c r="AK240">
        <v>25</v>
      </c>
      <c r="AL240">
        <v>52</v>
      </c>
      <c r="AM240">
        <v>163</v>
      </c>
      <c r="AN240">
        <v>384</v>
      </c>
      <c r="AO240">
        <v>39</v>
      </c>
      <c r="AP240">
        <v>431</v>
      </c>
      <c r="AQ240" t="s">
        <v>154</v>
      </c>
      <c r="AR240" t="s">
        <v>156</v>
      </c>
      <c r="AS240" s="1">
        <v>0</v>
      </c>
      <c r="AT240" s="1">
        <v>300</v>
      </c>
      <c r="AU240" s="1">
        <v>1</v>
      </c>
      <c r="AV240" s="1">
        <v>0</v>
      </c>
      <c r="AW240" s="1">
        <v>25</v>
      </c>
      <c r="AX240" s="1">
        <v>2</v>
      </c>
      <c r="AY240" s="1">
        <v>0</v>
      </c>
      <c r="AZ240" s="1">
        <v>555</v>
      </c>
      <c r="BA240" s="1">
        <v>1</v>
      </c>
      <c r="BB240" s="1">
        <v>0</v>
      </c>
      <c r="BC240" s="1">
        <v>60</v>
      </c>
      <c r="BD240" s="1">
        <v>1</v>
      </c>
      <c r="BE240" s="1">
        <v>0</v>
      </c>
      <c r="BF240" s="1">
        <v>0</v>
      </c>
      <c r="BG240" s="1">
        <v>0</v>
      </c>
      <c r="BH240" s="1">
        <v>0</v>
      </c>
      <c r="BI240" s="1">
        <v>0</v>
      </c>
      <c r="BJ240" s="1">
        <v>0</v>
      </c>
      <c r="BK240" s="1">
        <v>0</v>
      </c>
      <c r="BL240" s="1">
        <v>410</v>
      </c>
      <c r="BM240" s="1">
        <v>1</v>
      </c>
      <c r="BN240" s="1">
        <v>0</v>
      </c>
      <c r="BO240" s="1">
        <v>0</v>
      </c>
      <c r="BP240" s="1">
        <v>0</v>
      </c>
      <c r="BQ240" s="1">
        <v>0</v>
      </c>
      <c r="BR240" s="1">
        <v>0</v>
      </c>
      <c r="BS240" s="1">
        <v>0</v>
      </c>
      <c r="BT240" s="1">
        <v>45</v>
      </c>
      <c r="BU240" s="1">
        <v>1</v>
      </c>
      <c r="BV240" s="1">
        <v>0</v>
      </c>
      <c r="BW240" s="1">
        <v>0</v>
      </c>
      <c r="BX240" s="1">
        <v>0</v>
      </c>
      <c r="BY240" s="1">
        <v>0</v>
      </c>
      <c r="BZ240" s="1">
        <v>0</v>
      </c>
      <c r="CA240" s="1">
        <v>0</v>
      </c>
      <c r="CB240" s="1">
        <v>0</v>
      </c>
      <c r="CC240" s="1">
        <v>0</v>
      </c>
      <c r="CD240" s="1">
        <v>45</v>
      </c>
      <c r="CE240" s="1">
        <v>1</v>
      </c>
      <c r="CF240" s="1">
        <v>0</v>
      </c>
      <c r="CG240" s="1">
        <v>0</v>
      </c>
      <c r="CH240" s="1">
        <v>0</v>
      </c>
      <c r="CI240" s="1">
        <v>0</v>
      </c>
      <c r="CJ240" s="13">
        <f>SUM(AT240,AW240,AZ240,BC240,BF240,BI240,BL240,BO240,BR240,BT240,BV240,BX240,BZ240,CB240,CD240,CF240,CH240)/60</f>
        <v>24</v>
      </c>
      <c r="CK240" s="1">
        <v>0</v>
      </c>
      <c r="CL240" s="1">
        <v>300</v>
      </c>
      <c r="CM240" s="1">
        <v>1</v>
      </c>
      <c r="CN240" s="1">
        <v>0</v>
      </c>
      <c r="CO240" s="1">
        <v>25</v>
      </c>
      <c r="CP240" s="1">
        <v>2</v>
      </c>
      <c r="CQ240" s="1">
        <v>0</v>
      </c>
      <c r="CR240" s="1">
        <v>555</v>
      </c>
      <c r="CS240" s="1">
        <v>1</v>
      </c>
      <c r="CT240" s="1">
        <v>0</v>
      </c>
      <c r="CU240" s="1">
        <v>60</v>
      </c>
      <c r="CV240" s="1">
        <v>1</v>
      </c>
      <c r="CW240" s="1">
        <v>0</v>
      </c>
      <c r="CX240" s="1">
        <v>0</v>
      </c>
      <c r="CY240" s="1">
        <v>0</v>
      </c>
      <c r="CZ240" s="1">
        <v>0</v>
      </c>
      <c r="DA240" s="1">
        <v>0</v>
      </c>
      <c r="DB240" s="1">
        <v>0</v>
      </c>
      <c r="DC240" s="1">
        <v>0</v>
      </c>
      <c r="DD240" s="1">
        <v>410</v>
      </c>
      <c r="DE240" s="1">
        <v>1</v>
      </c>
      <c r="DF240" s="1">
        <v>0</v>
      </c>
      <c r="DG240" s="1">
        <v>0</v>
      </c>
      <c r="DH240" s="1">
        <v>0</v>
      </c>
      <c r="DI240" s="1">
        <v>0</v>
      </c>
      <c r="DJ240" s="1">
        <v>0</v>
      </c>
      <c r="DK240" s="1">
        <v>0</v>
      </c>
      <c r="DL240" s="1">
        <v>45</v>
      </c>
      <c r="DM240" s="1">
        <v>1</v>
      </c>
      <c r="DN240" s="1">
        <v>0</v>
      </c>
      <c r="DO240" s="1">
        <v>0</v>
      </c>
      <c r="DP240" s="1">
        <v>0</v>
      </c>
      <c r="DQ240" s="1">
        <v>0</v>
      </c>
      <c r="DR240" s="1">
        <v>0</v>
      </c>
      <c r="DS240" s="1">
        <v>0</v>
      </c>
      <c r="DT240" s="1">
        <v>0</v>
      </c>
      <c r="DU240" s="1">
        <v>0</v>
      </c>
      <c r="DV240" s="1">
        <v>45</v>
      </c>
      <c r="DW240" s="1">
        <v>1</v>
      </c>
      <c r="DX240" s="1">
        <v>0</v>
      </c>
      <c r="DY240" s="1">
        <v>0</v>
      </c>
      <c r="DZ240" s="1">
        <v>0</v>
      </c>
      <c r="EA240" s="1">
        <v>0</v>
      </c>
      <c r="EB240" s="13">
        <f>SUM(CL240,CO240,CR240,CU240,CX240,DA240,DD240,DG240,DJ240,DL240,DN240,DP240,DR240,DT240,DV240,DX240,DZ240)/60</f>
        <v>24</v>
      </c>
      <c r="FT240" s="13">
        <f>SUM(ED240,EG240,EJ240,EM240,EP240,ES240,EV240,EY240,FB240,FD240,FF240,FH240,FJ240,FL240,FN240,FP240,FR240)/60</f>
        <v>0</v>
      </c>
      <c r="FU240">
        <f>IF(OR(AT240=0,AND(CL240&lt;&gt;"",CL240=0),AND(ED240&lt;&gt;"",ED240=0)),1,0)</f>
        <v>0</v>
      </c>
      <c r="FV240">
        <f>IF(OR(AZ240=0,AND(CR240&lt;&gt;"",CR240=0),AND(EJ240&lt;&gt;"",EJ240=0)),1,0)</f>
        <v>0</v>
      </c>
      <c r="FW240">
        <v>0</v>
      </c>
      <c r="FX240">
        <v>0</v>
      </c>
      <c r="FY240">
        <v>0</v>
      </c>
      <c r="FZ240" s="54">
        <v>0</v>
      </c>
    </row>
    <row r="241" spans="1:182" ht="13">
      <c r="A241">
        <v>92</v>
      </c>
      <c r="B241">
        <v>1</v>
      </c>
      <c r="C241">
        <v>2</v>
      </c>
      <c r="D241">
        <v>3</v>
      </c>
      <c r="E241">
        <v>1</v>
      </c>
      <c r="F241">
        <v>0</v>
      </c>
      <c r="G241">
        <v>1</v>
      </c>
      <c r="H241">
        <v>3</v>
      </c>
      <c r="I241">
        <v>2</v>
      </c>
      <c r="J241">
        <v>0</v>
      </c>
      <c r="K241">
        <v>0</v>
      </c>
      <c r="L241">
        <v>2</v>
      </c>
      <c r="M241">
        <v>1</v>
      </c>
      <c r="N241" s="28" t="s">
        <v>326</v>
      </c>
      <c r="O241" t="s">
        <v>1502</v>
      </c>
      <c r="P241" s="15" t="s">
        <v>153</v>
      </c>
      <c r="Q241">
        <v>0</v>
      </c>
      <c r="R241" s="28" t="s">
        <v>416</v>
      </c>
      <c r="S241">
        <v>180</v>
      </c>
      <c r="T241">
        <v>1</v>
      </c>
      <c r="U241" t="s">
        <v>489</v>
      </c>
      <c r="V241">
        <v>0</v>
      </c>
      <c r="W241" t="s">
        <v>633</v>
      </c>
      <c r="X241">
        <v>3</v>
      </c>
      <c r="Z241">
        <v>1</v>
      </c>
      <c r="AA241">
        <v>0</v>
      </c>
      <c r="AB241">
        <v>0</v>
      </c>
      <c r="AD241">
        <v>2</v>
      </c>
      <c r="AE241" t="s">
        <v>937</v>
      </c>
      <c r="AF241">
        <v>2</v>
      </c>
      <c r="AG241" t="s">
        <v>1262</v>
      </c>
      <c r="AH241">
        <v>1</v>
      </c>
      <c r="AJ241">
        <v>33</v>
      </c>
      <c r="AK241">
        <v>13</v>
      </c>
      <c r="AL241">
        <v>34</v>
      </c>
      <c r="AM241">
        <v>236</v>
      </c>
      <c r="AN241">
        <v>381</v>
      </c>
      <c r="AO241">
        <v>84</v>
      </c>
      <c r="AP241">
        <v>163</v>
      </c>
      <c r="AQ241" t="s">
        <v>154</v>
      </c>
      <c r="AR241" t="s">
        <v>156</v>
      </c>
      <c r="AS241" s="1">
        <v>0</v>
      </c>
      <c r="AT241" s="1">
        <v>460</v>
      </c>
      <c r="AU241" s="1">
        <v>1</v>
      </c>
      <c r="AV241" s="1">
        <v>0</v>
      </c>
      <c r="AW241" s="1">
        <v>130</v>
      </c>
      <c r="AX241" s="1">
        <v>1</v>
      </c>
      <c r="AY241" s="1">
        <v>0</v>
      </c>
      <c r="AZ241" s="1">
        <v>510</v>
      </c>
      <c r="BA241" s="1">
        <v>1</v>
      </c>
      <c r="BB241" s="1">
        <v>0</v>
      </c>
      <c r="BC241" s="1">
        <v>50</v>
      </c>
      <c r="BD241" s="1">
        <v>2</v>
      </c>
      <c r="BE241" s="1">
        <v>0</v>
      </c>
      <c r="BF241" s="1">
        <v>0</v>
      </c>
      <c r="BG241" s="1">
        <v>0</v>
      </c>
      <c r="BH241" s="1">
        <v>0</v>
      </c>
      <c r="BI241" s="1">
        <v>0</v>
      </c>
      <c r="BJ241" s="1">
        <v>0</v>
      </c>
      <c r="BK241" s="1">
        <v>0</v>
      </c>
      <c r="BL241" s="1">
        <v>180</v>
      </c>
      <c r="BM241" s="1">
        <v>1</v>
      </c>
      <c r="BN241" s="1">
        <v>0</v>
      </c>
      <c r="BO241" s="1">
        <v>0</v>
      </c>
      <c r="BP241" s="1">
        <v>0</v>
      </c>
      <c r="BQ241" s="1">
        <v>0</v>
      </c>
      <c r="BR241" s="1">
        <v>0</v>
      </c>
      <c r="BS241" s="1">
        <v>0</v>
      </c>
      <c r="BT241" s="1">
        <v>45</v>
      </c>
      <c r="BU241" s="1">
        <v>1</v>
      </c>
      <c r="BV241" s="1">
        <v>0</v>
      </c>
      <c r="BW241" s="1">
        <v>0</v>
      </c>
      <c r="BX241" s="1">
        <v>0</v>
      </c>
      <c r="BY241" s="1">
        <v>0</v>
      </c>
      <c r="BZ241" s="1">
        <v>0</v>
      </c>
      <c r="CA241" s="1">
        <v>0</v>
      </c>
      <c r="CB241" s="1">
        <v>15</v>
      </c>
      <c r="CC241" s="1">
        <v>1</v>
      </c>
      <c r="CD241" s="1">
        <v>45</v>
      </c>
      <c r="CE241" s="1">
        <v>1</v>
      </c>
      <c r="CF241" s="1">
        <v>0</v>
      </c>
      <c r="CG241" s="1">
        <v>0</v>
      </c>
      <c r="CH241" s="1">
        <v>0</v>
      </c>
      <c r="CI241" s="1">
        <v>0</v>
      </c>
      <c r="CJ241" s="13">
        <f>SUM(AT241,AW241,AZ241,BC241,BF241,BI241,BL241,BO241,BR241,BT241,BV241,BX241,BZ241,CB241,CD241,CF241,CH241)/60</f>
        <v>23.916666666666668</v>
      </c>
      <c r="CK241" s="1">
        <v>0</v>
      </c>
      <c r="CL241" s="1">
        <v>460</v>
      </c>
      <c r="CM241" s="1">
        <v>1</v>
      </c>
      <c r="CN241" s="1">
        <v>0</v>
      </c>
      <c r="CO241" s="1">
        <v>130</v>
      </c>
      <c r="CP241" s="1">
        <v>1</v>
      </c>
      <c r="CQ241" s="1">
        <v>0</v>
      </c>
      <c r="CR241" s="1">
        <v>510</v>
      </c>
      <c r="CS241" s="1">
        <v>1</v>
      </c>
      <c r="CT241" s="1">
        <v>0</v>
      </c>
      <c r="CU241" s="1">
        <v>50</v>
      </c>
      <c r="CV241" s="1">
        <v>2</v>
      </c>
      <c r="CW241" s="1">
        <v>0</v>
      </c>
      <c r="CX241" s="1">
        <v>0</v>
      </c>
      <c r="CY241" s="1">
        <v>0</v>
      </c>
      <c r="CZ241" s="1">
        <v>0</v>
      </c>
      <c r="DA241" s="1">
        <v>0</v>
      </c>
      <c r="DB241" s="1">
        <v>0</v>
      </c>
      <c r="DC241" s="1">
        <v>90</v>
      </c>
      <c r="DD241" s="1">
        <v>180</v>
      </c>
      <c r="DE241" s="1">
        <v>3</v>
      </c>
      <c r="DF241" s="1">
        <v>0</v>
      </c>
      <c r="DG241" s="1">
        <v>0</v>
      </c>
      <c r="DH241" s="1">
        <v>0</v>
      </c>
      <c r="DI241" s="1">
        <v>0</v>
      </c>
      <c r="DJ241" s="1">
        <v>0</v>
      </c>
      <c r="DK241" s="1">
        <v>0</v>
      </c>
      <c r="DL241" s="1">
        <v>45</v>
      </c>
      <c r="DM241" s="1">
        <v>1</v>
      </c>
      <c r="DN241" s="1">
        <v>0</v>
      </c>
      <c r="DO241" s="1">
        <v>0</v>
      </c>
      <c r="DP241" s="1">
        <v>0</v>
      </c>
      <c r="DQ241" s="1">
        <v>0</v>
      </c>
      <c r="DR241" s="1">
        <v>0</v>
      </c>
      <c r="DS241" s="1">
        <v>0</v>
      </c>
      <c r="DT241" s="1">
        <v>15</v>
      </c>
      <c r="DU241" s="1">
        <v>1</v>
      </c>
      <c r="DV241" s="1">
        <v>45</v>
      </c>
      <c r="DW241" s="1">
        <v>1</v>
      </c>
      <c r="DX241" s="1">
        <v>0</v>
      </c>
      <c r="DY241" s="1">
        <v>0</v>
      </c>
      <c r="DZ241" s="1">
        <v>0</v>
      </c>
      <c r="EA241" s="1">
        <v>0</v>
      </c>
      <c r="EB241" s="13">
        <f>SUM(CL241,CO241,CR241,CU241,CX241,DA241,DD241,DG241,DJ241,DL241,DN241,DP241,DR241,DT241,DV241,DX241,DZ241)/60</f>
        <v>23.916666666666668</v>
      </c>
      <c r="FT241" s="13">
        <f>SUM(ED241,EG241,EJ241,EM241,EP241,ES241,EV241,EY241,FB241,FD241,FF241,FH241,FJ241,FL241,FN241,FP241,FR241)/60</f>
        <v>0</v>
      </c>
      <c r="FU241">
        <f>IF(OR(AT241=0,AND(CL241&lt;&gt;"",CL241=0),AND(ED241&lt;&gt;"",ED241=0)),1,0)</f>
        <v>0</v>
      </c>
      <c r="FV241">
        <f>IF(OR(AZ241=0,AND(CR241&lt;&gt;"",CR241=0),AND(EJ241&lt;&gt;"",EJ241=0)),1,0)</f>
        <v>0</v>
      </c>
      <c r="FW241">
        <v>0</v>
      </c>
      <c r="FX241">
        <v>0</v>
      </c>
      <c r="FY241">
        <v>0</v>
      </c>
      <c r="FZ241" s="54">
        <v>0</v>
      </c>
    </row>
    <row r="242" spans="1:182" ht="12.75" customHeight="1">
      <c r="A242">
        <v>94</v>
      </c>
      <c r="B242">
        <v>1</v>
      </c>
      <c r="C242">
        <v>3</v>
      </c>
      <c r="D242">
        <v>3</v>
      </c>
      <c r="E242">
        <v>2</v>
      </c>
      <c r="F242">
        <v>0</v>
      </c>
      <c r="G242">
        <v>6</v>
      </c>
      <c r="H242">
        <v>3</v>
      </c>
      <c r="I242">
        <v>2</v>
      </c>
      <c r="J242">
        <v>0</v>
      </c>
      <c r="K242">
        <v>0</v>
      </c>
      <c r="L242">
        <v>2</v>
      </c>
      <c r="M242">
        <v>1</v>
      </c>
      <c r="N242" s="28" t="s">
        <v>315</v>
      </c>
      <c r="O242" t="s">
        <v>1504</v>
      </c>
      <c r="P242" s="15" t="s">
        <v>157</v>
      </c>
      <c r="Q242">
        <v>0</v>
      </c>
      <c r="R242" s="28" t="s">
        <v>388</v>
      </c>
      <c r="S242">
        <v>90</v>
      </c>
      <c r="T242">
        <v>1</v>
      </c>
      <c r="V242">
        <v>2</v>
      </c>
      <c r="X242">
        <v>3</v>
      </c>
      <c r="Z242">
        <v>2</v>
      </c>
      <c r="AA242">
        <v>0</v>
      </c>
      <c r="AB242">
        <v>2</v>
      </c>
      <c r="AD242">
        <v>1</v>
      </c>
      <c r="AE242" t="s">
        <v>939</v>
      </c>
      <c r="AF242">
        <v>3</v>
      </c>
      <c r="AH242">
        <v>1</v>
      </c>
      <c r="AJ242">
        <v>368</v>
      </c>
      <c r="AK242">
        <v>1566</v>
      </c>
      <c r="AL242">
        <v>34</v>
      </c>
      <c r="AM242">
        <v>186</v>
      </c>
      <c r="AN242">
        <v>344</v>
      </c>
      <c r="AO242">
        <v>399</v>
      </c>
      <c r="AP242">
        <v>155</v>
      </c>
      <c r="AQ242" t="s">
        <v>154</v>
      </c>
      <c r="AR242" t="s">
        <v>156</v>
      </c>
      <c r="AS242" s="1">
        <v>0</v>
      </c>
      <c r="AT242" s="1">
        <v>455</v>
      </c>
      <c r="AU242" s="1">
        <v>1</v>
      </c>
      <c r="AV242" s="1">
        <v>0</v>
      </c>
      <c r="AW242" s="1">
        <v>15</v>
      </c>
      <c r="AX242" s="1">
        <v>2</v>
      </c>
      <c r="AY242" s="1">
        <v>0</v>
      </c>
      <c r="AZ242" s="1">
        <v>550</v>
      </c>
      <c r="BA242" s="1">
        <v>1</v>
      </c>
      <c r="BB242" s="1">
        <v>0</v>
      </c>
      <c r="BC242" s="1">
        <v>5</v>
      </c>
      <c r="BD242" s="1">
        <v>1</v>
      </c>
      <c r="BE242" s="1">
        <v>0</v>
      </c>
      <c r="BF242" s="1">
        <v>0</v>
      </c>
      <c r="BG242" s="1">
        <v>0</v>
      </c>
      <c r="BH242" s="1">
        <v>0</v>
      </c>
      <c r="BI242" s="1">
        <v>0</v>
      </c>
      <c r="BJ242" s="1">
        <v>0</v>
      </c>
      <c r="BK242" s="1">
        <v>0</v>
      </c>
      <c r="BL242" s="1">
        <v>315</v>
      </c>
      <c r="BM242" s="1">
        <v>1</v>
      </c>
      <c r="BN242" s="1">
        <v>0</v>
      </c>
      <c r="BO242" s="1">
        <v>0</v>
      </c>
      <c r="BP242" s="1">
        <v>0</v>
      </c>
      <c r="BQ242" s="1">
        <v>0</v>
      </c>
      <c r="BR242" s="1">
        <v>0</v>
      </c>
      <c r="BS242" s="1">
        <v>0</v>
      </c>
      <c r="BT242" s="1">
        <v>45</v>
      </c>
      <c r="BU242" s="1">
        <v>1</v>
      </c>
      <c r="BV242" s="1">
        <v>0</v>
      </c>
      <c r="BW242" s="1">
        <v>0</v>
      </c>
      <c r="BX242" s="1">
        <v>0</v>
      </c>
      <c r="BY242" s="1">
        <v>0</v>
      </c>
      <c r="BZ242" s="1">
        <v>0</v>
      </c>
      <c r="CA242" s="1">
        <v>0</v>
      </c>
      <c r="CB242" s="1">
        <v>0</v>
      </c>
      <c r="CC242" s="1">
        <v>0</v>
      </c>
      <c r="CD242" s="1">
        <v>45</v>
      </c>
      <c r="CE242" s="1">
        <v>1</v>
      </c>
      <c r="CF242" s="1">
        <v>0</v>
      </c>
      <c r="CG242" s="1">
        <v>0</v>
      </c>
      <c r="CH242" s="1">
        <v>0</v>
      </c>
      <c r="CI242" s="1">
        <v>0</v>
      </c>
      <c r="CJ242" s="13">
        <f>SUM(AT242,AW242,AZ242,BC242,BF242,BI242,BL242,BO242,BR242,BT242,BV242,BX242,BZ242,CB242,CD242,CF242,CH242)/60</f>
        <v>23.833333333333332</v>
      </c>
      <c r="CK242" s="1">
        <v>0</v>
      </c>
      <c r="CL242" s="1">
        <v>470</v>
      </c>
      <c r="CM242" s="1">
        <v>1</v>
      </c>
      <c r="CN242" s="1">
        <v>0</v>
      </c>
      <c r="CO242" s="1">
        <v>5</v>
      </c>
      <c r="CP242" s="1">
        <v>1</v>
      </c>
      <c r="CQ242" s="1">
        <v>0</v>
      </c>
      <c r="CR242" s="1">
        <v>555</v>
      </c>
      <c r="CS242" s="1">
        <v>1</v>
      </c>
      <c r="CT242" s="1">
        <v>0</v>
      </c>
      <c r="CU242" s="1">
        <v>5</v>
      </c>
      <c r="CV242" s="1">
        <v>1</v>
      </c>
      <c r="CW242" s="1">
        <v>0</v>
      </c>
      <c r="CX242" s="1">
        <v>0</v>
      </c>
      <c r="CY242" s="1">
        <v>0</v>
      </c>
      <c r="CZ242" s="1">
        <v>0</v>
      </c>
      <c r="DA242" s="1">
        <v>0</v>
      </c>
      <c r="DB242" s="1">
        <v>0</v>
      </c>
      <c r="DC242" s="1">
        <v>90</v>
      </c>
      <c r="DD242" s="1">
        <v>315</v>
      </c>
      <c r="DE242" s="1">
        <v>3</v>
      </c>
      <c r="DF242" s="1">
        <v>0</v>
      </c>
      <c r="DG242" s="1">
        <v>0</v>
      </c>
      <c r="DH242" s="1">
        <v>0</v>
      </c>
      <c r="DI242" s="1">
        <v>0</v>
      </c>
      <c r="DJ242" s="1">
        <v>0</v>
      </c>
      <c r="DK242" s="1">
        <v>0</v>
      </c>
      <c r="DL242" s="1">
        <v>45</v>
      </c>
      <c r="DM242" s="1">
        <v>1</v>
      </c>
      <c r="DN242" s="1">
        <v>0</v>
      </c>
      <c r="DO242" s="1">
        <v>0</v>
      </c>
      <c r="DP242" s="1">
        <v>0</v>
      </c>
      <c r="DQ242" s="1">
        <v>0</v>
      </c>
      <c r="DR242" s="1">
        <v>0</v>
      </c>
      <c r="DS242" s="1">
        <v>0</v>
      </c>
      <c r="DT242" s="1">
        <v>0</v>
      </c>
      <c r="DU242" s="1">
        <v>0</v>
      </c>
      <c r="DV242" s="1">
        <v>45</v>
      </c>
      <c r="DW242" s="1">
        <v>1</v>
      </c>
      <c r="DX242" s="1">
        <v>0</v>
      </c>
      <c r="DY242" s="1">
        <v>0</v>
      </c>
      <c r="DZ242" s="1">
        <v>0</v>
      </c>
      <c r="EA242" s="1">
        <v>0</v>
      </c>
      <c r="EB242" s="13">
        <f>SUM(CL242,CO242,CR242,CU242,CX242,DA242,DD242,DG242,DJ242,DL242,DN242,DP242,DR242,DT242,DV242,DX242,DZ242)/60</f>
        <v>24</v>
      </c>
      <c r="FT242" s="13">
        <f>SUM(ED242,EG242,EJ242,EM242,EP242,ES242,EV242,EY242,FB242,FD242,FF242,FH242,FJ242,FL242,FN242,FP242,FR242)/60</f>
        <v>0</v>
      </c>
      <c r="FU242">
        <f>IF(OR(AT242=0,AND(CL242&lt;&gt;"",CL242=0),AND(ED242&lt;&gt;"",ED242=0)),1,0)</f>
        <v>0</v>
      </c>
      <c r="FV242">
        <f>IF(OR(AZ242=0,AND(CR242&lt;&gt;"",CR242=0),AND(EJ242&lt;&gt;"",EJ242=0)),1,0)</f>
        <v>0</v>
      </c>
      <c r="FW242">
        <v>0</v>
      </c>
      <c r="FX242">
        <v>0</v>
      </c>
      <c r="FY242">
        <v>0</v>
      </c>
      <c r="FZ242" s="54">
        <v>0</v>
      </c>
    </row>
    <row r="243" spans="1:182" ht="13">
      <c r="A243">
        <v>95</v>
      </c>
      <c r="B243">
        <v>1</v>
      </c>
      <c r="C243">
        <v>3</v>
      </c>
      <c r="D243">
        <v>4</v>
      </c>
      <c r="E243">
        <v>2</v>
      </c>
      <c r="F243">
        <v>0</v>
      </c>
      <c r="G243">
        <v>6</v>
      </c>
      <c r="H243">
        <v>3</v>
      </c>
      <c r="I243">
        <v>2</v>
      </c>
      <c r="J243">
        <v>0</v>
      </c>
      <c r="K243">
        <v>0</v>
      </c>
      <c r="L243">
        <v>1</v>
      </c>
      <c r="M243">
        <v>1</v>
      </c>
      <c r="N243" s="28" t="s">
        <v>297</v>
      </c>
      <c r="O243" t="s">
        <v>1505</v>
      </c>
      <c r="P243" s="15" t="s">
        <v>153</v>
      </c>
      <c r="Q243">
        <v>0</v>
      </c>
      <c r="R243" s="28" t="s">
        <v>409</v>
      </c>
      <c r="S243">
        <v>80</v>
      </c>
      <c r="T243">
        <v>0</v>
      </c>
      <c r="V243">
        <v>1</v>
      </c>
      <c r="X243">
        <v>3</v>
      </c>
      <c r="Z243">
        <v>1</v>
      </c>
      <c r="AA243">
        <v>0</v>
      </c>
      <c r="AB243">
        <v>1</v>
      </c>
      <c r="AD243">
        <v>2</v>
      </c>
      <c r="AE243" t="s">
        <v>860</v>
      </c>
      <c r="AF243">
        <v>2</v>
      </c>
      <c r="AH243">
        <v>0</v>
      </c>
      <c r="AJ243">
        <v>55</v>
      </c>
      <c r="AK243">
        <v>18</v>
      </c>
      <c r="AL243">
        <v>32</v>
      </c>
      <c r="AM243">
        <v>150</v>
      </c>
      <c r="AN243">
        <v>362</v>
      </c>
      <c r="AO243">
        <v>154</v>
      </c>
      <c r="AP243">
        <v>125</v>
      </c>
      <c r="AQ243" t="s">
        <v>154</v>
      </c>
      <c r="AR243" t="s">
        <v>156</v>
      </c>
      <c r="AS243" s="1">
        <v>0</v>
      </c>
      <c r="AT243" s="1">
        <v>450</v>
      </c>
      <c r="AU243" s="1">
        <v>1</v>
      </c>
      <c r="AV243" s="1">
        <v>0</v>
      </c>
      <c r="AW243" s="1">
        <v>65</v>
      </c>
      <c r="AX243" s="1">
        <v>2</v>
      </c>
      <c r="AY243" s="1">
        <v>0</v>
      </c>
      <c r="AZ243" s="1">
        <v>510</v>
      </c>
      <c r="BA243" s="1">
        <v>1</v>
      </c>
      <c r="BB243" s="1">
        <v>0</v>
      </c>
      <c r="BC243" s="1">
        <v>55</v>
      </c>
      <c r="BD243" s="1">
        <v>2</v>
      </c>
      <c r="BE243" s="1">
        <v>0</v>
      </c>
      <c r="BF243" s="1">
        <v>0</v>
      </c>
      <c r="BG243" s="1">
        <v>0</v>
      </c>
      <c r="BH243" s="1">
        <v>0</v>
      </c>
      <c r="BI243" s="1">
        <v>0</v>
      </c>
      <c r="BJ243" s="1">
        <v>0</v>
      </c>
      <c r="BK243" s="1">
        <v>0</v>
      </c>
      <c r="BL243" s="1">
        <v>280</v>
      </c>
      <c r="BM243" s="1">
        <v>2</v>
      </c>
      <c r="BN243" s="1">
        <v>0</v>
      </c>
      <c r="BO243" s="1">
        <v>30</v>
      </c>
      <c r="BP243" s="1">
        <v>1</v>
      </c>
      <c r="BQ243" s="1">
        <v>0</v>
      </c>
      <c r="BR243" s="1">
        <v>0</v>
      </c>
      <c r="BS243" s="1">
        <v>0</v>
      </c>
      <c r="BT243" s="1">
        <v>20</v>
      </c>
      <c r="BU243" s="1">
        <v>1</v>
      </c>
      <c r="BV243" s="1">
        <v>0</v>
      </c>
      <c r="BW243" s="1">
        <v>0</v>
      </c>
      <c r="BX243" s="1">
        <v>0</v>
      </c>
      <c r="BY243" s="1">
        <v>0</v>
      </c>
      <c r="BZ243" s="1">
        <v>0</v>
      </c>
      <c r="CA243" s="1">
        <v>0</v>
      </c>
      <c r="CB243" s="1">
        <v>0</v>
      </c>
      <c r="CC243" s="1">
        <v>0</v>
      </c>
      <c r="CD243" s="1">
        <v>20</v>
      </c>
      <c r="CE243" s="1">
        <v>1</v>
      </c>
      <c r="CF243" s="1">
        <v>0</v>
      </c>
      <c r="CG243" s="1">
        <v>0</v>
      </c>
      <c r="CH243" s="1">
        <v>0</v>
      </c>
      <c r="CI243" s="1">
        <v>0</v>
      </c>
      <c r="CJ243" s="13">
        <f>SUM(AT243,AW243,AZ243,BC243,BF243,BI243,BL243,BO243,BR243,BT243,BV243,BX243,BZ243,CB243,CD243,CF243,CH243)/60</f>
        <v>23.833333333333332</v>
      </c>
      <c r="CK243" s="1">
        <v>0</v>
      </c>
      <c r="CL243" s="1">
        <v>450</v>
      </c>
      <c r="CM243" s="1">
        <v>1</v>
      </c>
      <c r="CN243" s="1">
        <v>0</v>
      </c>
      <c r="CO243" s="1">
        <v>65</v>
      </c>
      <c r="CP243" s="1">
        <v>2</v>
      </c>
      <c r="CQ243" s="1">
        <v>0</v>
      </c>
      <c r="CR243" s="1">
        <v>510</v>
      </c>
      <c r="CS243" s="1">
        <v>1</v>
      </c>
      <c r="CT243" s="1">
        <v>0</v>
      </c>
      <c r="CU243" s="1">
        <v>55</v>
      </c>
      <c r="CV243" s="1">
        <v>2</v>
      </c>
      <c r="CW243" s="1">
        <v>0</v>
      </c>
      <c r="CX243" s="1">
        <v>0</v>
      </c>
      <c r="CY243" s="1">
        <v>0</v>
      </c>
      <c r="CZ243" s="1">
        <v>0</v>
      </c>
      <c r="DA243" s="1">
        <v>0</v>
      </c>
      <c r="DB243" s="1">
        <v>0</v>
      </c>
      <c r="DC243" s="1">
        <v>40</v>
      </c>
      <c r="DD243" s="1">
        <v>280</v>
      </c>
      <c r="DE243" s="1">
        <v>4</v>
      </c>
      <c r="DF243" s="1">
        <v>0</v>
      </c>
      <c r="DG243" s="1">
        <v>30</v>
      </c>
      <c r="DH243" s="1">
        <v>1</v>
      </c>
      <c r="DI243" s="1">
        <v>0</v>
      </c>
      <c r="DJ243" s="1">
        <v>0</v>
      </c>
      <c r="DK243" s="1">
        <v>0</v>
      </c>
      <c r="DL243" s="1">
        <v>20</v>
      </c>
      <c r="DM243" s="1">
        <v>1</v>
      </c>
      <c r="DN243" s="1">
        <v>0</v>
      </c>
      <c r="DO243" s="1">
        <v>0</v>
      </c>
      <c r="DP243" s="1">
        <v>0</v>
      </c>
      <c r="DQ243" s="1">
        <v>0</v>
      </c>
      <c r="DR243" s="1">
        <v>0</v>
      </c>
      <c r="DS243" s="1">
        <v>0</v>
      </c>
      <c r="DT243" s="1">
        <v>0</v>
      </c>
      <c r="DU243" s="1">
        <v>0</v>
      </c>
      <c r="DV243" s="1">
        <v>20</v>
      </c>
      <c r="DW243" s="1">
        <v>1</v>
      </c>
      <c r="DX243" s="1">
        <v>0</v>
      </c>
      <c r="DY243" s="1">
        <v>0</v>
      </c>
      <c r="DZ243" s="1">
        <v>0</v>
      </c>
      <c r="EA243" s="1">
        <v>0</v>
      </c>
      <c r="EB243" s="13">
        <f>SUM(CL243,CO243,CR243,CU243,CX243,DA243,DD243,DG243,DJ243,DL243,DN243,DP243,DR243,DT243,DV243,DX243,DZ243)/60</f>
        <v>23.833333333333332</v>
      </c>
      <c r="FT243" s="13">
        <f>SUM(ED243,EG243,EJ243,EM243,EP243,ES243,EV243,EY243,FB243,FD243,FF243,FH243,FJ243,FL243,FN243,FP243,FR243)/60</f>
        <v>0</v>
      </c>
      <c r="FU243">
        <f>IF(OR(AT243=0,AND(CL243&lt;&gt;"",CL243=0),AND(ED243&lt;&gt;"",ED243=0)),1,0)</f>
        <v>0</v>
      </c>
      <c r="FV243">
        <f>IF(OR(AZ243=0,AND(CR243&lt;&gt;"",CR243=0),AND(EJ243&lt;&gt;"",EJ243=0)),1,0)</f>
        <v>0</v>
      </c>
      <c r="FW243">
        <v>0</v>
      </c>
      <c r="FX243">
        <v>0</v>
      </c>
      <c r="FY243">
        <v>0</v>
      </c>
      <c r="FZ243" s="54">
        <v>0</v>
      </c>
    </row>
    <row r="244" spans="1:182" ht="12.75" customHeight="1">
      <c r="A244">
        <v>96</v>
      </c>
      <c r="B244">
        <v>1</v>
      </c>
      <c r="C244">
        <v>5</v>
      </c>
      <c r="D244">
        <v>6</v>
      </c>
      <c r="E244">
        <v>2</v>
      </c>
      <c r="F244">
        <v>0</v>
      </c>
      <c r="G244">
        <v>9</v>
      </c>
      <c r="H244">
        <v>7</v>
      </c>
      <c r="I244">
        <v>2</v>
      </c>
      <c r="J244">
        <v>1</v>
      </c>
      <c r="K244">
        <v>0</v>
      </c>
      <c r="L244">
        <v>2</v>
      </c>
      <c r="M244">
        <v>2</v>
      </c>
      <c r="N244" s="28" t="s">
        <v>292</v>
      </c>
      <c r="O244" t="s">
        <v>1506</v>
      </c>
      <c r="P244" s="15" t="s">
        <v>153</v>
      </c>
      <c r="Q244">
        <v>0</v>
      </c>
      <c r="R244" s="28" t="s">
        <v>388</v>
      </c>
      <c r="S244">
        <v>90</v>
      </c>
      <c r="T244">
        <v>1</v>
      </c>
      <c r="V244">
        <v>3</v>
      </c>
      <c r="X244">
        <v>3</v>
      </c>
      <c r="Z244">
        <v>1</v>
      </c>
      <c r="AA244">
        <v>0</v>
      </c>
      <c r="AB244">
        <v>2</v>
      </c>
      <c r="AD244">
        <v>3</v>
      </c>
      <c r="AE244" t="s">
        <v>940</v>
      </c>
      <c r="AF244">
        <v>0</v>
      </c>
      <c r="AH244">
        <v>1</v>
      </c>
      <c r="AJ244">
        <v>25</v>
      </c>
      <c r="AK244">
        <v>16</v>
      </c>
      <c r="AL244">
        <v>10</v>
      </c>
      <c r="AM244">
        <v>6</v>
      </c>
      <c r="AN244">
        <v>338</v>
      </c>
      <c r="AO244">
        <v>64</v>
      </c>
      <c r="AP244">
        <v>184</v>
      </c>
      <c r="AQ244" t="s">
        <v>154</v>
      </c>
      <c r="AR244" t="s">
        <v>155</v>
      </c>
      <c r="AS244" s="1">
        <v>0</v>
      </c>
      <c r="AT244" s="1">
        <v>270</v>
      </c>
      <c r="AU244" s="1">
        <v>1</v>
      </c>
      <c r="AV244" s="1">
        <v>0</v>
      </c>
      <c r="AW244" s="1">
        <v>45</v>
      </c>
      <c r="AX244" s="1">
        <v>1</v>
      </c>
      <c r="AY244" s="1">
        <v>0</v>
      </c>
      <c r="AZ244" s="1">
        <v>885</v>
      </c>
      <c r="BA244" s="1">
        <v>2</v>
      </c>
      <c r="BB244" s="1">
        <v>0</v>
      </c>
      <c r="BC244" s="1">
        <v>60</v>
      </c>
      <c r="BD244" s="1">
        <v>1</v>
      </c>
      <c r="BE244" s="1">
        <v>0</v>
      </c>
      <c r="BF244" s="1">
        <v>0</v>
      </c>
      <c r="BG244" s="1">
        <v>0</v>
      </c>
      <c r="BH244" s="1">
        <v>0</v>
      </c>
      <c r="BI244" s="1">
        <v>0</v>
      </c>
      <c r="BJ244" s="1">
        <v>0</v>
      </c>
      <c r="BK244" s="1">
        <v>0</v>
      </c>
      <c r="BL244" s="1">
        <v>135</v>
      </c>
      <c r="BM244" s="1">
        <v>1</v>
      </c>
      <c r="BN244" s="1">
        <v>0</v>
      </c>
      <c r="BO244" s="1">
        <v>0</v>
      </c>
      <c r="BP244" s="1">
        <v>0</v>
      </c>
      <c r="BQ244" s="1">
        <v>0</v>
      </c>
      <c r="BR244" s="1">
        <v>0</v>
      </c>
      <c r="BS244" s="1">
        <v>0</v>
      </c>
      <c r="BT244" s="1">
        <v>0</v>
      </c>
      <c r="BU244" s="1">
        <v>0</v>
      </c>
      <c r="BV244" s="1">
        <v>0</v>
      </c>
      <c r="BW244" s="1">
        <v>0</v>
      </c>
      <c r="BX244" s="1">
        <v>0</v>
      </c>
      <c r="BY244" s="1">
        <v>0</v>
      </c>
      <c r="BZ244" s="1">
        <v>0</v>
      </c>
      <c r="CA244" s="1">
        <v>0</v>
      </c>
      <c r="CB244" s="1">
        <v>0</v>
      </c>
      <c r="CC244" s="1">
        <v>0</v>
      </c>
      <c r="CD244" s="1">
        <v>45</v>
      </c>
      <c r="CE244" s="1">
        <v>1</v>
      </c>
      <c r="CF244" s="1">
        <v>0</v>
      </c>
      <c r="CG244" s="1">
        <v>0</v>
      </c>
      <c r="CH244" s="1">
        <v>0</v>
      </c>
      <c r="CI244" s="1">
        <v>0</v>
      </c>
      <c r="CJ244" s="13">
        <f>SUM(AT244,AW244,AZ244,BC244,BF244,BI244,BL244,BO244,BR244,BT244,BV244,BX244,BZ244,CB244,CD244,CF244,CH244)/60</f>
        <v>24</v>
      </c>
      <c r="EB244" s="13">
        <f>SUM(CL244,CO244,CR244,CU244,CX244,DA244,DD244,DG244,DJ244,DL244,DN244,DP244,DR244,DT244,DV244,DX244,DZ244)/60</f>
        <v>0</v>
      </c>
      <c r="EC244" s="1">
        <v>0</v>
      </c>
      <c r="ED244" s="1">
        <v>270</v>
      </c>
      <c r="EE244" s="1">
        <v>1</v>
      </c>
      <c r="EF244" s="1">
        <v>0</v>
      </c>
      <c r="EG244" s="1">
        <v>45</v>
      </c>
      <c r="EH244" s="1">
        <v>1</v>
      </c>
      <c r="EI244" s="1">
        <v>0</v>
      </c>
      <c r="EJ244" s="1">
        <v>885</v>
      </c>
      <c r="EK244" s="1">
        <v>2</v>
      </c>
      <c r="EL244" s="1">
        <v>0</v>
      </c>
      <c r="EM244" s="1">
        <v>60</v>
      </c>
      <c r="EN244" s="1">
        <v>1</v>
      </c>
      <c r="EO244" s="1">
        <v>0</v>
      </c>
      <c r="EP244" s="1">
        <v>0</v>
      </c>
      <c r="EQ244" s="1">
        <v>0</v>
      </c>
      <c r="ER244" s="1">
        <v>0</v>
      </c>
      <c r="ES244" s="1">
        <v>0</v>
      </c>
      <c r="ET244" s="1">
        <v>0</v>
      </c>
      <c r="EU244" s="1">
        <v>0</v>
      </c>
      <c r="EV244" s="1">
        <v>135</v>
      </c>
      <c r="EW244" s="1">
        <v>1</v>
      </c>
      <c r="EX244" s="1">
        <v>0</v>
      </c>
      <c r="EY244" s="1">
        <v>0</v>
      </c>
      <c r="EZ244" s="1">
        <v>0</v>
      </c>
      <c r="FA244" s="1">
        <v>0</v>
      </c>
      <c r="FB244" s="1">
        <v>0</v>
      </c>
      <c r="FC244" s="1">
        <v>0</v>
      </c>
      <c r="FD244" s="1">
        <v>0</v>
      </c>
      <c r="FE244" s="1">
        <v>0</v>
      </c>
      <c r="FF244" s="1">
        <v>0</v>
      </c>
      <c r="FG244" s="1">
        <v>0</v>
      </c>
      <c r="FH244" s="1">
        <v>0</v>
      </c>
      <c r="FI244" s="1">
        <v>0</v>
      </c>
      <c r="FJ244" s="1">
        <v>0</v>
      </c>
      <c r="FK244" s="1">
        <v>0</v>
      </c>
      <c r="FL244" s="1">
        <v>0</v>
      </c>
      <c r="FM244" s="1">
        <v>0</v>
      </c>
      <c r="FN244" s="1">
        <v>45</v>
      </c>
      <c r="FO244" s="1">
        <v>1</v>
      </c>
      <c r="FP244" s="1">
        <v>0</v>
      </c>
      <c r="FQ244" s="1">
        <v>0</v>
      </c>
      <c r="FR244" s="1">
        <v>0</v>
      </c>
      <c r="FS244" s="1">
        <v>0</v>
      </c>
      <c r="FT244" s="13">
        <f>SUM(ED244,EG244,EJ244,EM244,EP244,ES244,EV244,EY244,FB244,FD244,FF244,FH244,FJ244,FL244,FN244,FP244,FR244)/60</f>
        <v>24</v>
      </c>
      <c r="FU244">
        <f>IF(OR(AT244=0,AND(CL244&lt;&gt;"",CL244=0),AND(ED244&lt;&gt;"",ED244=0)),1,0)</f>
        <v>0</v>
      </c>
      <c r="FV244">
        <f>IF(OR(AZ244=0,AND(CR244&lt;&gt;"",CR244=0),AND(EJ244&lt;&gt;"",EJ244=0)),1,0)</f>
        <v>0</v>
      </c>
      <c r="FW244">
        <v>1</v>
      </c>
      <c r="FX244">
        <v>0</v>
      </c>
      <c r="FY244">
        <v>0</v>
      </c>
      <c r="FZ244" s="54">
        <v>1</v>
      </c>
    </row>
    <row r="245" spans="1:182" ht="13">
      <c r="A245">
        <v>97</v>
      </c>
      <c r="B245">
        <v>2</v>
      </c>
      <c r="C245">
        <v>5</v>
      </c>
      <c r="D245">
        <v>6</v>
      </c>
      <c r="E245">
        <v>1</v>
      </c>
      <c r="F245">
        <v>0</v>
      </c>
      <c r="G245">
        <v>5</v>
      </c>
      <c r="H245">
        <v>6</v>
      </c>
      <c r="I245">
        <v>2</v>
      </c>
      <c r="J245">
        <v>1</v>
      </c>
      <c r="K245">
        <v>0</v>
      </c>
      <c r="L245">
        <v>1</v>
      </c>
      <c r="M245">
        <v>1</v>
      </c>
      <c r="N245" s="28" t="s">
        <v>289</v>
      </c>
      <c r="O245" t="s">
        <v>1507</v>
      </c>
      <c r="P245" s="15" t="s">
        <v>157</v>
      </c>
      <c r="Q245">
        <v>0</v>
      </c>
      <c r="R245" s="28" t="s">
        <v>410</v>
      </c>
      <c r="S245">
        <v>30</v>
      </c>
      <c r="T245">
        <v>3</v>
      </c>
      <c r="U245" t="s">
        <v>490</v>
      </c>
      <c r="V245">
        <v>4</v>
      </c>
      <c r="W245" t="s">
        <v>634</v>
      </c>
      <c r="X245">
        <v>3</v>
      </c>
      <c r="Z245">
        <v>2</v>
      </c>
      <c r="AA245">
        <v>0</v>
      </c>
      <c r="AB245">
        <v>2</v>
      </c>
      <c r="AD245">
        <v>2</v>
      </c>
      <c r="AE245" t="s">
        <v>915</v>
      </c>
      <c r="AF245">
        <v>2</v>
      </c>
      <c r="AH245">
        <v>3</v>
      </c>
      <c r="AI245" t="s">
        <v>1345</v>
      </c>
      <c r="AJ245">
        <v>32</v>
      </c>
      <c r="AK245">
        <v>27</v>
      </c>
      <c r="AL245">
        <v>23</v>
      </c>
      <c r="AM245">
        <v>155</v>
      </c>
      <c r="AN245">
        <v>479</v>
      </c>
      <c r="AO245">
        <v>176</v>
      </c>
      <c r="AP245">
        <v>353</v>
      </c>
      <c r="AQ245" t="s">
        <v>154</v>
      </c>
      <c r="AR245" t="s">
        <v>155</v>
      </c>
      <c r="AS245" s="1">
        <v>0</v>
      </c>
      <c r="AT245" s="1">
        <v>465</v>
      </c>
      <c r="AU245" s="1">
        <v>1</v>
      </c>
      <c r="AV245" s="1">
        <v>0</v>
      </c>
      <c r="AW245" s="1">
        <v>40</v>
      </c>
      <c r="AX245" s="1">
        <v>1</v>
      </c>
      <c r="AY245" s="1">
        <v>0</v>
      </c>
      <c r="AZ245" s="1">
        <v>345</v>
      </c>
      <c r="BA245" s="1">
        <v>1</v>
      </c>
      <c r="BB245" s="1">
        <v>0</v>
      </c>
      <c r="BC245" s="1">
        <v>135</v>
      </c>
      <c r="BD245" s="1">
        <v>2</v>
      </c>
      <c r="BE245" s="1">
        <v>0</v>
      </c>
      <c r="BF245" s="1">
        <v>0</v>
      </c>
      <c r="BG245" s="1">
        <v>0</v>
      </c>
      <c r="BH245" s="1">
        <v>0</v>
      </c>
      <c r="BI245" s="1">
        <v>0</v>
      </c>
      <c r="BJ245" s="1">
        <v>0</v>
      </c>
      <c r="BK245" s="1">
        <v>0</v>
      </c>
      <c r="BL245" s="1">
        <v>320</v>
      </c>
      <c r="BM245" s="1">
        <v>2</v>
      </c>
      <c r="BN245" s="1">
        <v>0</v>
      </c>
      <c r="BO245" s="1">
        <v>95</v>
      </c>
      <c r="BP245" s="1">
        <v>1</v>
      </c>
      <c r="BQ245" s="1">
        <v>0</v>
      </c>
      <c r="BR245" s="1">
        <v>0</v>
      </c>
      <c r="BS245" s="1">
        <v>0</v>
      </c>
      <c r="BT245" s="1">
        <v>20</v>
      </c>
      <c r="BU245" s="1">
        <v>1</v>
      </c>
      <c r="BV245" s="1">
        <v>0</v>
      </c>
      <c r="BW245" s="1">
        <v>0</v>
      </c>
      <c r="BX245" s="1">
        <v>0</v>
      </c>
      <c r="BY245" s="1">
        <v>0</v>
      </c>
      <c r="BZ245" s="1">
        <v>0</v>
      </c>
      <c r="CA245" s="1">
        <v>0</v>
      </c>
      <c r="CB245" s="1">
        <v>0</v>
      </c>
      <c r="CC245" s="1">
        <v>0</v>
      </c>
      <c r="CD245" s="1">
        <v>20</v>
      </c>
      <c r="CE245" s="1">
        <v>1</v>
      </c>
      <c r="CF245" s="1">
        <v>0</v>
      </c>
      <c r="CG245" s="1">
        <v>0</v>
      </c>
      <c r="CH245" s="1">
        <v>0</v>
      </c>
      <c r="CI245" s="1">
        <v>0</v>
      </c>
      <c r="CJ245" s="13">
        <f>SUM(AT245,AW245,AZ245,BC245,BF245,BI245,BL245,BO245,BR245,BT245,BV245,BX245,BZ245,CB245,CD245,CF245,CH245)/60</f>
        <v>24</v>
      </c>
      <c r="EB245" s="13">
        <f>SUM(CL245,CO245,CR245,CU245,CX245,DA245,DD245,DG245,DJ245,DL245,DN245,DP245,DR245,DT245,DV245,DX245,DZ245)/60</f>
        <v>0</v>
      </c>
      <c r="EC245" s="1">
        <v>0</v>
      </c>
      <c r="ED245" s="1">
        <v>480</v>
      </c>
      <c r="EE245" s="1">
        <v>1</v>
      </c>
      <c r="EF245" s="1">
        <v>0</v>
      </c>
      <c r="EG245" s="1">
        <v>0</v>
      </c>
      <c r="EH245" s="1">
        <v>0</v>
      </c>
      <c r="EI245" s="1">
        <v>0</v>
      </c>
      <c r="EJ245" s="1">
        <v>425</v>
      </c>
      <c r="EK245" s="1">
        <v>1</v>
      </c>
      <c r="EL245" s="1">
        <v>0</v>
      </c>
      <c r="EM245" s="1">
        <v>130</v>
      </c>
      <c r="EN245" s="1">
        <v>2</v>
      </c>
      <c r="EO245" s="1">
        <v>0</v>
      </c>
      <c r="EP245" s="1">
        <v>0</v>
      </c>
      <c r="EQ245" s="1">
        <v>0</v>
      </c>
      <c r="ER245" s="1">
        <v>0</v>
      </c>
      <c r="ES245" s="1">
        <v>0</v>
      </c>
      <c r="ET245" s="1">
        <v>0</v>
      </c>
      <c r="EU245" s="1">
        <v>0</v>
      </c>
      <c r="EV245" s="1">
        <v>265</v>
      </c>
      <c r="EW245" s="1">
        <v>1</v>
      </c>
      <c r="EX245" s="1">
        <v>0</v>
      </c>
      <c r="EY245" s="1">
        <v>90</v>
      </c>
      <c r="EZ245" s="1">
        <v>1</v>
      </c>
      <c r="FA245" s="1">
        <v>0</v>
      </c>
      <c r="FB245" s="1">
        <v>0</v>
      </c>
      <c r="FC245" s="1">
        <v>0</v>
      </c>
      <c r="FD245" s="1">
        <v>20</v>
      </c>
      <c r="FE245" s="1">
        <v>1</v>
      </c>
      <c r="FF245" s="1">
        <v>0</v>
      </c>
      <c r="FG245" s="1">
        <v>0</v>
      </c>
      <c r="FH245" s="1">
        <v>0</v>
      </c>
      <c r="FI245" s="1">
        <v>0</v>
      </c>
      <c r="FJ245" s="1">
        <v>0</v>
      </c>
      <c r="FK245" s="1">
        <v>0</v>
      </c>
      <c r="FL245" s="1">
        <v>0</v>
      </c>
      <c r="FM245" s="1">
        <v>0</v>
      </c>
      <c r="FN245" s="1">
        <v>20</v>
      </c>
      <c r="FO245" s="1">
        <v>1</v>
      </c>
      <c r="FP245" s="1">
        <v>0</v>
      </c>
      <c r="FQ245" s="1">
        <v>0</v>
      </c>
      <c r="FR245" s="1">
        <v>0</v>
      </c>
      <c r="FS245" s="1">
        <v>0</v>
      </c>
      <c r="FT245" s="13">
        <f>SUM(ED245,EG245,EJ245,EM245,EP245,ES245,EV245,EY245,FB245,FD245,FF245,FH245,FJ245,FL245,FN245,FP245,FR245)/60</f>
        <v>23.833333333333332</v>
      </c>
      <c r="FU245">
        <f>IF(OR(AT245=0,AND(CL245&lt;&gt;"",CL245=0),AND(ED245&lt;&gt;"",ED245=0)),1,0)</f>
        <v>0</v>
      </c>
      <c r="FV245">
        <f>IF(OR(AZ245=0,AND(CR245&lt;&gt;"",CR245=0),AND(EJ245&lt;&gt;"",EJ245=0)),1,0)</f>
        <v>0</v>
      </c>
      <c r="FW245">
        <v>0</v>
      </c>
      <c r="FX245">
        <v>0</v>
      </c>
      <c r="FY245">
        <v>0</v>
      </c>
      <c r="FZ245" s="54">
        <v>0</v>
      </c>
    </row>
    <row r="246" spans="1:182" ht="12.75" customHeight="1">
      <c r="A246">
        <v>98</v>
      </c>
      <c r="B246">
        <v>2</v>
      </c>
      <c r="C246">
        <v>1</v>
      </c>
      <c r="D246">
        <v>4</v>
      </c>
      <c r="E246">
        <v>5</v>
      </c>
      <c r="F246">
        <v>3</v>
      </c>
      <c r="G246">
        <v>11</v>
      </c>
      <c r="H246">
        <v>2</v>
      </c>
      <c r="I246">
        <v>2</v>
      </c>
      <c r="J246">
        <v>0</v>
      </c>
      <c r="K246">
        <v>0</v>
      </c>
      <c r="L246">
        <v>2</v>
      </c>
      <c r="M246">
        <v>1</v>
      </c>
      <c r="N246" s="28" t="s">
        <v>302</v>
      </c>
      <c r="O246" t="s">
        <v>1508</v>
      </c>
      <c r="P246" s="15" t="s">
        <v>153</v>
      </c>
      <c r="Q246">
        <v>0</v>
      </c>
      <c r="R246" s="28" t="s">
        <v>409</v>
      </c>
      <c r="S246">
        <v>80</v>
      </c>
      <c r="T246">
        <v>1</v>
      </c>
      <c r="V246">
        <v>2</v>
      </c>
      <c r="X246">
        <v>3</v>
      </c>
      <c r="Z246">
        <v>1</v>
      </c>
      <c r="AA246">
        <v>0</v>
      </c>
      <c r="AB246">
        <v>1</v>
      </c>
      <c r="AD246">
        <v>3</v>
      </c>
      <c r="AE246" t="s">
        <v>941</v>
      </c>
      <c r="AF246">
        <v>2</v>
      </c>
      <c r="AH246">
        <v>2</v>
      </c>
      <c r="AJ246">
        <v>25</v>
      </c>
      <c r="AK246">
        <v>19</v>
      </c>
      <c r="AL246">
        <v>21</v>
      </c>
      <c r="AM246">
        <v>178</v>
      </c>
      <c r="AN246">
        <v>306</v>
      </c>
      <c r="AO246">
        <v>97</v>
      </c>
      <c r="AP246">
        <v>95</v>
      </c>
      <c r="AQ246" t="s">
        <v>154</v>
      </c>
      <c r="AR246" t="s">
        <v>156</v>
      </c>
      <c r="AS246" s="1">
        <v>0</v>
      </c>
      <c r="AT246" s="1">
        <v>375</v>
      </c>
      <c r="AU246" s="1">
        <v>1</v>
      </c>
      <c r="AV246" s="1">
        <v>0</v>
      </c>
      <c r="AW246" s="1">
        <v>45</v>
      </c>
      <c r="AX246" s="1">
        <v>2</v>
      </c>
      <c r="AY246" s="1">
        <v>0</v>
      </c>
      <c r="AZ246" s="1">
        <v>500</v>
      </c>
      <c r="BA246" s="1">
        <v>1</v>
      </c>
      <c r="BB246" s="1">
        <v>0</v>
      </c>
      <c r="BC246" s="1">
        <v>90</v>
      </c>
      <c r="BD246" s="1">
        <v>2</v>
      </c>
      <c r="BE246" s="1">
        <v>0</v>
      </c>
      <c r="BF246" s="1">
        <v>0</v>
      </c>
      <c r="BG246" s="1">
        <v>0</v>
      </c>
      <c r="BH246" s="1">
        <v>0</v>
      </c>
      <c r="BI246" s="1">
        <v>0</v>
      </c>
      <c r="BJ246" s="1">
        <v>0</v>
      </c>
      <c r="BK246" s="1">
        <v>0</v>
      </c>
      <c r="BL246" s="1">
        <v>340</v>
      </c>
      <c r="BM246" s="1">
        <v>2</v>
      </c>
      <c r="BN246" s="1">
        <v>0</v>
      </c>
      <c r="BO246" s="1">
        <v>0</v>
      </c>
      <c r="BP246" s="1">
        <v>0</v>
      </c>
      <c r="BQ246" s="1">
        <v>0</v>
      </c>
      <c r="BR246" s="1">
        <v>0</v>
      </c>
      <c r="BS246" s="1">
        <v>0</v>
      </c>
      <c r="BT246" s="1">
        <v>45</v>
      </c>
      <c r="BU246" s="1">
        <v>1</v>
      </c>
      <c r="BV246" s="1">
        <v>0</v>
      </c>
      <c r="BW246" s="1">
        <v>0</v>
      </c>
      <c r="BX246" s="1">
        <v>0</v>
      </c>
      <c r="BY246" s="1">
        <v>0</v>
      </c>
      <c r="BZ246" s="1">
        <v>0</v>
      </c>
      <c r="CA246" s="1">
        <v>0</v>
      </c>
      <c r="CB246" s="1">
        <v>0</v>
      </c>
      <c r="CC246" s="1">
        <v>0</v>
      </c>
      <c r="CD246" s="1">
        <v>45</v>
      </c>
      <c r="CE246" s="1">
        <v>1</v>
      </c>
      <c r="CF246" s="1">
        <v>0</v>
      </c>
      <c r="CG246" s="1">
        <v>0</v>
      </c>
      <c r="CH246" s="1">
        <v>0</v>
      </c>
      <c r="CI246" s="1">
        <v>0</v>
      </c>
      <c r="CJ246" s="13">
        <f>SUM(AT246,AW246,AZ246,BC246,BF246,BI246,BL246,BO246,BR246,BT246,BV246,BX246,BZ246,CB246,CD246,CF246,CH246)/60</f>
        <v>24</v>
      </c>
      <c r="CK246" s="1">
        <v>0</v>
      </c>
      <c r="CL246" s="1">
        <v>375</v>
      </c>
      <c r="CM246" s="1">
        <v>1</v>
      </c>
      <c r="CN246" s="1">
        <v>0</v>
      </c>
      <c r="CO246" s="1">
        <v>45</v>
      </c>
      <c r="CP246" s="1">
        <v>2</v>
      </c>
      <c r="CQ246" s="1">
        <v>0</v>
      </c>
      <c r="CR246" s="1">
        <v>500</v>
      </c>
      <c r="CS246" s="1">
        <v>1</v>
      </c>
      <c r="CT246" s="1">
        <v>0</v>
      </c>
      <c r="CU246" s="1">
        <v>90</v>
      </c>
      <c r="CV246" s="1">
        <v>2</v>
      </c>
      <c r="CW246" s="1">
        <v>0</v>
      </c>
      <c r="CX246" s="1">
        <v>0</v>
      </c>
      <c r="CY246" s="1">
        <v>0</v>
      </c>
      <c r="CZ246" s="1">
        <v>0</v>
      </c>
      <c r="DA246" s="1">
        <v>0</v>
      </c>
      <c r="DB246" s="1">
        <v>0</v>
      </c>
      <c r="DC246" s="1">
        <v>0</v>
      </c>
      <c r="DD246" s="1">
        <v>340</v>
      </c>
      <c r="DE246" s="1">
        <v>2</v>
      </c>
      <c r="DF246" s="1">
        <v>0</v>
      </c>
      <c r="DG246" s="1">
        <v>0</v>
      </c>
      <c r="DH246" s="1">
        <v>0</v>
      </c>
      <c r="DI246" s="1">
        <v>0</v>
      </c>
      <c r="DJ246" s="1">
        <v>0</v>
      </c>
      <c r="DK246" s="1">
        <v>0</v>
      </c>
      <c r="DL246" s="1">
        <v>45</v>
      </c>
      <c r="DM246" s="1">
        <v>1</v>
      </c>
      <c r="DN246" s="1">
        <v>0</v>
      </c>
      <c r="DO246" s="1">
        <v>0</v>
      </c>
      <c r="DP246" s="1">
        <v>0</v>
      </c>
      <c r="DQ246" s="1">
        <v>0</v>
      </c>
      <c r="DR246" s="1">
        <v>0</v>
      </c>
      <c r="DS246" s="1">
        <v>0</v>
      </c>
      <c r="DT246" s="1">
        <v>0</v>
      </c>
      <c r="DU246" s="1">
        <v>0</v>
      </c>
      <c r="DV246" s="1">
        <v>45</v>
      </c>
      <c r="DW246" s="1">
        <v>1</v>
      </c>
      <c r="DX246" s="1">
        <v>0</v>
      </c>
      <c r="DY246" s="1">
        <v>0</v>
      </c>
      <c r="DZ246" s="1">
        <v>0</v>
      </c>
      <c r="EA246" s="1">
        <v>0</v>
      </c>
      <c r="EB246" s="13">
        <f>SUM(CL246,CO246,CR246,CU246,CX246,DA246,DD246,DG246,DJ246,DL246,DN246,DP246,DR246,DT246,DV246,DX246,DZ246)/60</f>
        <v>24</v>
      </c>
      <c r="FT246" s="13">
        <f>SUM(ED246,EG246,EJ246,EM246,EP246,ES246,EV246,EY246,FB246,FD246,FF246,FH246,FJ246,FL246,FN246,FP246,FR246)/60</f>
        <v>0</v>
      </c>
      <c r="FU246">
        <f>IF(OR(AT246=0,AND(CL246&lt;&gt;"",CL246=0),AND(ED246&lt;&gt;"",ED246=0)),1,0)</f>
        <v>0</v>
      </c>
      <c r="FV246">
        <f>IF(OR(AZ246=0,AND(CR246&lt;&gt;"",CR246=0),AND(EJ246&lt;&gt;"",EJ246=0)),1,0)</f>
        <v>0</v>
      </c>
      <c r="FW246">
        <v>0</v>
      </c>
      <c r="FX246">
        <v>0</v>
      </c>
      <c r="FY246">
        <v>0</v>
      </c>
      <c r="FZ246" s="54">
        <v>0</v>
      </c>
    </row>
    <row r="247" spans="1:182" ht="12.75" customHeight="1">
      <c r="A247">
        <v>100</v>
      </c>
      <c r="B247">
        <v>1</v>
      </c>
      <c r="C247">
        <v>5</v>
      </c>
      <c r="D247">
        <v>6</v>
      </c>
      <c r="E247">
        <v>1</v>
      </c>
      <c r="F247">
        <v>0</v>
      </c>
      <c r="G247">
        <v>4</v>
      </c>
      <c r="H247">
        <v>3</v>
      </c>
      <c r="I247">
        <v>2</v>
      </c>
      <c r="J247">
        <v>0</v>
      </c>
      <c r="K247">
        <v>0</v>
      </c>
      <c r="L247">
        <v>2</v>
      </c>
      <c r="M247">
        <v>1</v>
      </c>
      <c r="N247" s="28" t="s">
        <v>315</v>
      </c>
      <c r="O247" t="s">
        <v>1510</v>
      </c>
      <c r="P247" s="15" t="s">
        <v>153</v>
      </c>
      <c r="Q247">
        <v>0</v>
      </c>
      <c r="R247" s="28" t="s">
        <v>406</v>
      </c>
      <c r="S247">
        <v>150</v>
      </c>
      <c r="T247">
        <v>1</v>
      </c>
      <c r="V247">
        <v>4</v>
      </c>
      <c r="X247">
        <v>3</v>
      </c>
      <c r="Z247">
        <v>2</v>
      </c>
      <c r="AA247">
        <v>0</v>
      </c>
      <c r="AB247">
        <v>1</v>
      </c>
      <c r="AD247">
        <v>2</v>
      </c>
      <c r="AE247" t="s">
        <v>943</v>
      </c>
      <c r="AF247">
        <v>2</v>
      </c>
      <c r="AH247">
        <v>1</v>
      </c>
      <c r="AJ247">
        <v>38</v>
      </c>
      <c r="AK247">
        <v>25</v>
      </c>
      <c r="AL247">
        <v>22</v>
      </c>
      <c r="AM247">
        <v>162</v>
      </c>
      <c r="AN247">
        <v>314</v>
      </c>
      <c r="AO247">
        <v>32</v>
      </c>
      <c r="AP247">
        <v>195</v>
      </c>
      <c r="AQ247" t="s">
        <v>154</v>
      </c>
      <c r="AR247" t="s">
        <v>156</v>
      </c>
      <c r="AS247" s="1">
        <v>0</v>
      </c>
      <c r="AT247" s="1">
        <v>410</v>
      </c>
      <c r="AU247" s="1">
        <v>1</v>
      </c>
      <c r="AV247" s="1">
        <v>0</v>
      </c>
      <c r="AW247" s="1">
        <v>30</v>
      </c>
      <c r="AX247" s="1">
        <v>1</v>
      </c>
      <c r="AY247" s="1">
        <v>0</v>
      </c>
      <c r="AZ247" s="1">
        <v>385</v>
      </c>
      <c r="BA247" s="1">
        <v>1</v>
      </c>
      <c r="BB247" s="1">
        <v>0</v>
      </c>
      <c r="BC247" s="1">
        <v>85</v>
      </c>
      <c r="BD247" s="1">
        <v>2</v>
      </c>
      <c r="BE247" s="1">
        <v>0</v>
      </c>
      <c r="BF247" s="1">
        <v>0</v>
      </c>
      <c r="BG247" s="1">
        <v>0</v>
      </c>
      <c r="BH247" s="1">
        <v>0</v>
      </c>
      <c r="BI247" s="1">
        <v>0</v>
      </c>
      <c r="BJ247" s="1">
        <v>0</v>
      </c>
      <c r="BK247" s="1">
        <v>0</v>
      </c>
      <c r="BL247" s="1">
        <v>355</v>
      </c>
      <c r="BM247" s="1">
        <v>2</v>
      </c>
      <c r="BN247" s="1">
        <v>0</v>
      </c>
      <c r="BO247" s="1">
        <v>0</v>
      </c>
      <c r="BP247" s="1">
        <v>0</v>
      </c>
      <c r="BQ247" s="1">
        <v>0</v>
      </c>
      <c r="BR247" s="1">
        <v>75</v>
      </c>
      <c r="BS247" s="1">
        <v>1</v>
      </c>
      <c r="BT247" s="1">
        <v>45</v>
      </c>
      <c r="BU247" s="1">
        <v>1</v>
      </c>
      <c r="BV247" s="1">
        <v>0</v>
      </c>
      <c r="BW247" s="1">
        <v>0</v>
      </c>
      <c r="BX247" s="1">
        <v>0</v>
      </c>
      <c r="BY247" s="1">
        <v>0</v>
      </c>
      <c r="BZ247" s="1">
        <v>0</v>
      </c>
      <c r="CA247" s="1">
        <v>0</v>
      </c>
      <c r="CB247" s="1">
        <v>0</v>
      </c>
      <c r="CC247" s="1">
        <v>0</v>
      </c>
      <c r="CD247" s="1">
        <v>45</v>
      </c>
      <c r="CE247" s="1">
        <v>1</v>
      </c>
      <c r="CF247" s="1">
        <v>0</v>
      </c>
      <c r="CG247" s="1">
        <v>0</v>
      </c>
      <c r="CH247" s="1">
        <v>0</v>
      </c>
      <c r="CI247" s="1">
        <v>0</v>
      </c>
      <c r="CJ247" s="13">
        <f>SUM(AT247,AW247,AZ247,BC247,BF247,BI247,BL247,BO247,BR247,BT247,BV247,BX247,BZ247,CB247,CD247,CF247,CH247)/60</f>
        <v>23.833333333333332</v>
      </c>
      <c r="CK247" s="1">
        <v>0</v>
      </c>
      <c r="CL247" s="1">
        <v>410</v>
      </c>
      <c r="CM247" s="1">
        <v>1</v>
      </c>
      <c r="CN247" s="1">
        <v>0</v>
      </c>
      <c r="CO247" s="1">
        <v>30</v>
      </c>
      <c r="CP247" s="1">
        <v>1</v>
      </c>
      <c r="CQ247" s="1">
        <v>0</v>
      </c>
      <c r="CR247" s="1">
        <v>385</v>
      </c>
      <c r="CS247" s="1">
        <v>1</v>
      </c>
      <c r="CT247" s="1">
        <v>0</v>
      </c>
      <c r="CU247" s="1">
        <v>85</v>
      </c>
      <c r="CV247" s="1">
        <v>2</v>
      </c>
      <c r="CW247" s="1">
        <v>0</v>
      </c>
      <c r="CX247" s="1">
        <v>0</v>
      </c>
      <c r="CY247" s="1">
        <v>0</v>
      </c>
      <c r="CZ247" s="1">
        <v>0</v>
      </c>
      <c r="DA247" s="1">
        <v>0</v>
      </c>
      <c r="DB247" s="1">
        <v>0</v>
      </c>
      <c r="DC247" s="1">
        <v>0</v>
      </c>
      <c r="DD247" s="1">
        <v>355</v>
      </c>
      <c r="DE247" s="1">
        <v>2</v>
      </c>
      <c r="DF247" s="1">
        <v>0</v>
      </c>
      <c r="DG247" s="1">
        <v>0</v>
      </c>
      <c r="DH247" s="1">
        <v>0</v>
      </c>
      <c r="DI247" s="1">
        <v>0</v>
      </c>
      <c r="DJ247" s="1">
        <v>75</v>
      </c>
      <c r="DK247" s="1">
        <v>1</v>
      </c>
      <c r="DL247" s="1">
        <v>45</v>
      </c>
      <c r="DM247" s="1">
        <v>1</v>
      </c>
      <c r="DN247" s="1">
        <v>0</v>
      </c>
      <c r="DO247" s="1">
        <v>0</v>
      </c>
      <c r="DP247" s="1">
        <v>0</v>
      </c>
      <c r="DQ247" s="1">
        <v>0</v>
      </c>
      <c r="DR247" s="1">
        <v>0</v>
      </c>
      <c r="DS247" s="1">
        <v>0</v>
      </c>
      <c r="DT247" s="1">
        <v>0</v>
      </c>
      <c r="DU247" s="1">
        <v>0</v>
      </c>
      <c r="DV247" s="1">
        <v>45</v>
      </c>
      <c r="DW247" s="1">
        <v>1</v>
      </c>
      <c r="DX247" s="1">
        <v>0</v>
      </c>
      <c r="DY247" s="1">
        <v>0</v>
      </c>
      <c r="DZ247" s="1">
        <v>0</v>
      </c>
      <c r="EA247" s="1">
        <v>0</v>
      </c>
      <c r="EB247" s="13">
        <f>SUM(CL247,CO247,CR247,CU247,CX247,DA247,DD247,DG247,DJ247,DL247,DN247,DP247,DR247,DT247,DV247,DX247,DZ247)/60</f>
        <v>23.833333333333332</v>
      </c>
      <c r="FT247" s="13">
        <f>SUM(ED247,EG247,EJ247,EM247,EP247,ES247,EV247,EY247,FB247,FD247,FF247,FH247,FJ247,FL247,FN247,FP247,FR247)/60</f>
        <v>0</v>
      </c>
      <c r="FU247">
        <f>IF(OR(AT247=0,AND(CL247&lt;&gt;"",CL247=0),AND(ED247&lt;&gt;"",ED247=0)),1,0)</f>
        <v>0</v>
      </c>
      <c r="FV247">
        <f>IF(OR(AZ247=0,AND(CR247&lt;&gt;"",CR247=0),AND(EJ247&lt;&gt;"",EJ247=0)),1,0)</f>
        <v>0</v>
      </c>
      <c r="FW247">
        <v>0</v>
      </c>
      <c r="FX247">
        <v>0</v>
      </c>
      <c r="FY247">
        <v>0</v>
      </c>
      <c r="FZ247" s="54">
        <v>0</v>
      </c>
    </row>
    <row r="248" spans="1:182" ht="13">
      <c r="A248">
        <v>101</v>
      </c>
      <c r="B248">
        <v>1</v>
      </c>
      <c r="C248">
        <v>4</v>
      </c>
      <c r="D248">
        <v>7</v>
      </c>
      <c r="E248">
        <v>4</v>
      </c>
      <c r="F248">
        <v>2</v>
      </c>
      <c r="G248">
        <v>11</v>
      </c>
      <c r="H248">
        <v>7</v>
      </c>
      <c r="I248">
        <v>2</v>
      </c>
      <c r="J248">
        <v>0</v>
      </c>
      <c r="K248">
        <v>0</v>
      </c>
      <c r="L248">
        <v>2</v>
      </c>
      <c r="M248">
        <v>2</v>
      </c>
      <c r="N248" s="28" t="s">
        <v>305</v>
      </c>
      <c r="O248" t="s">
        <v>1511</v>
      </c>
      <c r="P248" s="15" t="s">
        <v>153</v>
      </c>
      <c r="Q248">
        <v>0</v>
      </c>
      <c r="R248" s="28" t="s">
        <v>391</v>
      </c>
      <c r="S248">
        <v>90</v>
      </c>
      <c r="T248">
        <v>1</v>
      </c>
      <c r="U248" t="s">
        <v>492</v>
      </c>
      <c r="V248">
        <v>0</v>
      </c>
      <c r="X248">
        <v>3</v>
      </c>
      <c r="Z248">
        <v>1</v>
      </c>
      <c r="AA248">
        <v>0</v>
      </c>
      <c r="AB248">
        <v>0</v>
      </c>
      <c r="AD248">
        <v>3</v>
      </c>
      <c r="AE248" t="s">
        <v>944</v>
      </c>
      <c r="AF248">
        <v>1</v>
      </c>
      <c r="AH248">
        <v>0</v>
      </c>
      <c r="AJ248">
        <v>45</v>
      </c>
      <c r="AK248">
        <v>16</v>
      </c>
      <c r="AL248">
        <v>33</v>
      </c>
      <c r="AM248">
        <v>182</v>
      </c>
      <c r="AN248">
        <v>252</v>
      </c>
      <c r="AO248">
        <v>241</v>
      </c>
      <c r="AP248">
        <v>222</v>
      </c>
      <c r="AQ248" t="s">
        <v>154</v>
      </c>
      <c r="AR248" t="s">
        <v>155</v>
      </c>
      <c r="AS248" s="1">
        <v>0</v>
      </c>
      <c r="AT248" s="1">
        <v>390</v>
      </c>
      <c r="AU248" s="1">
        <v>1</v>
      </c>
      <c r="AV248" s="1">
        <v>0</v>
      </c>
      <c r="AW248" s="1">
        <v>30</v>
      </c>
      <c r="AX248" s="1">
        <v>1</v>
      </c>
      <c r="AY248" s="1">
        <v>0</v>
      </c>
      <c r="AZ248" s="1">
        <v>590</v>
      </c>
      <c r="BA248" s="1">
        <v>1</v>
      </c>
      <c r="BB248" s="1">
        <v>0</v>
      </c>
      <c r="BC248" s="1">
        <v>70</v>
      </c>
      <c r="BD248" s="1">
        <v>1</v>
      </c>
      <c r="BE248" s="1">
        <v>0</v>
      </c>
      <c r="BF248" s="1">
        <v>0</v>
      </c>
      <c r="BG248" s="1">
        <v>0</v>
      </c>
      <c r="BH248" s="1">
        <v>0</v>
      </c>
      <c r="BI248" s="1">
        <v>0</v>
      </c>
      <c r="BJ248" s="1">
        <v>0</v>
      </c>
      <c r="BK248" s="1">
        <v>0</v>
      </c>
      <c r="BL248" s="1">
        <v>150</v>
      </c>
      <c r="BM248" s="1">
        <v>1</v>
      </c>
      <c r="BN248" s="1">
        <v>0</v>
      </c>
      <c r="BO248" s="1">
        <v>120</v>
      </c>
      <c r="BP248" s="1">
        <v>1</v>
      </c>
      <c r="BQ248" s="1">
        <v>0</v>
      </c>
      <c r="BR248" s="1">
        <v>0</v>
      </c>
      <c r="BS248" s="1">
        <v>0</v>
      </c>
      <c r="BT248" s="1">
        <v>45</v>
      </c>
      <c r="BU248" s="1">
        <v>1</v>
      </c>
      <c r="BV248" s="1">
        <v>0</v>
      </c>
      <c r="BW248" s="1">
        <v>0</v>
      </c>
      <c r="BX248" s="1">
        <v>0</v>
      </c>
      <c r="BY248" s="1">
        <v>0</v>
      </c>
      <c r="BZ248" s="1">
        <v>0</v>
      </c>
      <c r="CA248" s="1">
        <v>0</v>
      </c>
      <c r="CB248" s="1">
        <v>0</v>
      </c>
      <c r="CC248" s="1">
        <v>0</v>
      </c>
      <c r="CD248" s="1">
        <v>45</v>
      </c>
      <c r="CE248" s="1">
        <v>1</v>
      </c>
      <c r="CF248" s="1">
        <v>0</v>
      </c>
      <c r="CG248" s="1">
        <v>0</v>
      </c>
      <c r="CH248" s="1">
        <v>0</v>
      </c>
      <c r="CI248" s="1">
        <v>0</v>
      </c>
      <c r="CJ248" s="13">
        <f>SUM(AT248,AW248,AZ248,BC248,BF248,BI248,BL248,BO248,BR248,BT248,BV248,BX248,BZ248,CB248,CD248,CF248,CH248)/60</f>
        <v>24</v>
      </c>
      <c r="EB248" s="13">
        <f>SUM(CL248,CO248,CR248,CU248,CX248,DA248,DD248,DG248,DJ248,DL248,DN248,DP248,DR248,DT248,DV248,DX248,DZ248)/60</f>
        <v>0</v>
      </c>
      <c r="EC248" s="1">
        <v>0</v>
      </c>
      <c r="ED248" s="1">
        <v>420</v>
      </c>
      <c r="EE248" s="1">
        <v>1</v>
      </c>
      <c r="EF248" s="1">
        <v>0</v>
      </c>
      <c r="EG248" s="1">
        <v>25</v>
      </c>
      <c r="EH248" s="1">
        <v>1</v>
      </c>
      <c r="EI248" s="1">
        <v>90</v>
      </c>
      <c r="EJ248" s="1">
        <v>515</v>
      </c>
      <c r="EK248" s="1">
        <v>3</v>
      </c>
      <c r="EL248" s="1">
        <v>0</v>
      </c>
      <c r="EM248" s="1">
        <v>70</v>
      </c>
      <c r="EN248" s="1">
        <v>1</v>
      </c>
      <c r="EO248" s="1">
        <v>0</v>
      </c>
      <c r="EP248" s="1">
        <v>0</v>
      </c>
      <c r="EQ248" s="1">
        <v>0</v>
      </c>
      <c r="ER248" s="1">
        <v>0</v>
      </c>
      <c r="ES248" s="1">
        <v>0</v>
      </c>
      <c r="ET248" s="1">
        <v>0</v>
      </c>
      <c r="EU248" s="1">
        <v>0</v>
      </c>
      <c r="EV248" s="1">
        <v>200</v>
      </c>
      <c r="EW248" s="1">
        <v>1</v>
      </c>
      <c r="EX248" s="1">
        <v>0</v>
      </c>
      <c r="EY248" s="1">
        <v>120</v>
      </c>
      <c r="EZ248" s="1">
        <v>1</v>
      </c>
      <c r="FA248" s="1">
        <v>0</v>
      </c>
      <c r="FB248" s="1">
        <v>0</v>
      </c>
      <c r="FC248" s="1">
        <v>0</v>
      </c>
      <c r="FD248" s="1">
        <v>45</v>
      </c>
      <c r="FE248" s="1">
        <v>1</v>
      </c>
      <c r="FF248" s="1">
        <v>0</v>
      </c>
      <c r="FG248" s="1">
        <v>0</v>
      </c>
      <c r="FH248" s="1">
        <v>0</v>
      </c>
      <c r="FI248" s="1">
        <v>0</v>
      </c>
      <c r="FJ248" s="1">
        <v>0</v>
      </c>
      <c r="FK248" s="1">
        <v>0</v>
      </c>
      <c r="FL248" s="1">
        <v>0</v>
      </c>
      <c r="FM248" s="1">
        <v>0</v>
      </c>
      <c r="FN248" s="1">
        <v>45</v>
      </c>
      <c r="FO248" s="1">
        <v>1</v>
      </c>
      <c r="FP248" s="1">
        <v>0</v>
      </c>
      <c r="FQ248" s="1">
        <v>0</v>
      </c>
      <c r="FR248" s="1">
        <v>0</v>
      </c>
      <c r="FS248" s="1">
        <v>0</v>
      </c>
      <c r="FT248" s="13">
        <f>SUM(ED248,EG248,EJ248,EM248,EP248,ES248,EV248,EY248,FB248,FD248,FF248,FH248,FJ248,FL248,FN248,FP248,FR248)/60</f>
        <v>24</v>
      </c>
      <c r="FU248">
        <f>IF(OR(AT248=0,AND(CL248&lt;&gt;"",CL248=0),AND(ED248&lt;&gt;"",ED248=0)),1,0)</f>
        <v>0</v>
      </c>
      <c r="FV248">
        <f>IF(OR(AZ248=0,AND(CR248&lt;&gt;"",CR248=0),AND(EJ248&lt;&gt;"",EJ248=0)),1,0)</f>
        <v>0</v>
      </c>
      <c r="FW248">
        <v>0</v>
      </c>
      <c r="FX248">
        <v>0</v>
      </c>
      <c r="FY248">
        <v>0</v>
      </c>
      <c r="FZ248" s="54">
        <v>0</v>
      </c>
    </row>
    <row r="249" spans="1:182" ht="13">
      <c r="A249">
        <v>102</v>
      </c>
      <c r="B249">
        <v>1</v>
      </c>
      <c r="C249">
        <v>5</v>
      </c>
      <c r="D249">
        <v>6</v>
      </c>
      <c r="E249">
        <v>5</v>
      </c>
      <c r="F249">
        <v>3</v>
      </c>
      <c r="G249">
        <v>9</v>
      </c>
      <c r="H249">
        <v>7</v>
      </c>
      <c r="I249">
        <v>2</v>
      </c>
      <c r="J249">
        <v>0</v>
      </c>
      <c r="K249">
        <v>0</v>
      </c>
      <c r="L249">
        <v>1</v>
      </c>
      <c r="M249">
        <v>4</v>
      </c>
      <c r="N249" s="28" t="s">
        <v>304</v>
      </c>
      <c r="O249" t="s">
        <v>1512</v>
      </c>
      <c r="P249" s="15" t="s">
        <v>153</v>
      </c>
      <c r="Q249">
        <v>0</v>
      </c>
      <c r="R249" s="28" t="s">
        <v>385</v>
      </c>
      <c r="S249">
        <v>60</v>
      </c>
      <c r="T249">
        <v>1</v>
      </c>
      <c r="V249">
        <v>1</v>
      </c>
      <c r="X249">
        <v>3</v>
      </c>
      <c r="Z249">
        <v>1</v>
      </c>
      <c r="AA249">
        <v>0</v>
      </c>
      <c r="AB249">
        <v>0</v>
      </c>
      <c r="AD249">
        <v>2</v>
      </c>
      <c r="AE249" t="s">
        <v>945</v>
      </c>
      <c r="AF249">
        <v>2</v>
      </c>
      <c r="AH249">
        <v>1</v>
      </c>
      <c r="AJ249">
        <v>57</v>
      </c>
      <c r="AK249">
        <v>22</v>
      </c>
      <c r="AL249">
        <v>28</v>
      </c>
      <c r="AM249">
        <v>104</v>
      </c>
      <c r="AN249">
        <v>259</v>
      </c>
      <c r="AO249">
        <v>121</v>
      </c>
      <c r="AP249">
        <v>155</v>
      </c>
      <c r="AQ249" t="s">
        <v>154</v>
      </c>
      <c r="AR249" t="s">
        <v>155</v>
      </c>
      <c r="AS249" s="1">
        <v>0</v>
      </c>
      <c r="AT249" s="1">
        <v>330</v>
      </c>
      <c r="AU249" s="1">
        <v>1</v>
      </c>
      <c r="AV249" s="1">
        <v>0</v>
      </c>
      <c r="AW249" s="1">
        <v>40</v>
      </c>
      <c r="AX249" s="1">
        <v>1</v>
      </c>
      <c r="AY249" s="1">
        <v>0</v>
      </c>
      <c r="AZ249" s="1">
        <v>590</v>
      </c>
      <c r="BA249" s="1">
        <v>1</v>
      </c>
      <c r="BB249" s="1">
        <v>0</v>
      </c>
      <c r="BC249" s="1">
        <v>75</v>
      </c>
      <c r="BD249" s="1">
        <v>2</v>
      </c>
      <c r="BE249" s="1">
        <v>0</v>
      </c>
      <c r="BF249" s="1">
        <v>0</v>
      </c>
      <c r="BG249" s="1">
        <v>0</v>
      </c>
      <c r="BH249" s="1">
        <v>0</v>
      </c>
      <c r="BI249" s="1">
        <v>0</v>
      </c>
      <c r="BJ249" s="1">
        <v>0</v>
      </c>
      <c r="BK249" s="1">
        <v>0</v>
      </c>
      <c r="BL249" s="1">
        <v>350</v>
      </c>
      <c r="BM249" s="1">
        <v>2</v>
      </c>
      <c r="BN249" s="1">
        <v>0</v>
      </c>
      <c r="BO249" s="1">
        <v>0</v>
      </c>
      <c r="BP249" s="1">
        <v>0</v>
      </c>
      <c r="BQ249" s="1">
        <v>0</v>
      </c>
      <c r="BR249" s="1">
        <v>0</v>
      </c>
      <c r="BS249" s="1">
        <v>0</v>
      </c>
      <c r="BT249" s="1">
        <v>20</v>
      </c>
      <c r="BU249" s="1">
        <v>1</v>
      </c>
      <c r="BV249" s="1">
        <v>0</v>
      </c>
      <c r="BW249" s="1">
        <v>0</v>
      </c>
      <c r="BX249" s="1">
        <v>0</v>
      </c>
      <c r="BY249" s="1">
        <v>0</v>
      </c>
      <c r="BZ249" s="1">
        <v>0</v>
      </c>
      <c r="CA249" s="1">
        <v>0</v>
      </c>
      <c r="CB249" s="1">
        <v>0</v>
      </c>
      <c r="CC249" s="1">
        <v>0</v>
      </c>
      <c r="CD249" s="1">
        <v>20</v>
      </c>
      <c r="CE249" s="1">
        <v>1</v>
      </c>
      <c r="CF249" s="1">
        <v>0</v>
      </c>
      <c r="CG249" s="1">
        <v>0</v>
      </c>
      <c r="CH249" s="1">
        <v>0</v>
      </c>
      <c r="CI249" s="1">
        <v>0</v>
      </c>
      <c r="CJ249" s="13">
        <f>SUM(AT249,AW249,AZ249,BC249,BF249,BI249,BL249,BO249,BR249,BT249,BV249,BX249,BZ249,CB249,CD249,CF249,CH249)/60</f>
        <v>23.75</v>
      </c>
      <c r="EB249" s="13">
        <f>SUM(CL249,CO249,CR249,CU249,CX249,DA249,DD249,DG249,DJ249,DL249,DN249,DP249,DR249,DT249,DV249,DX249,DZ249)/60</f>
        <v>0</v>
      </c>
      <c r="EC249" s="1">
        <v>0</v>
      </c>
      <c r="ED249" s="1">
        <v>365</v>
      </c>
      <c r="EE249" s="1">
        <v>1</v>
      </c>
      <c r="EF249" s="1">
        <v>0</v>
      </c>
      <c r="EG249" s="1">
        <v>40</v>
      </c>
      <c r="EH249" s="1">
        <v>1</v>
      </c>
      <c r="EI249" s="1">
        <v>0</v>
      </c>
      <c r="EJ249" s="1">
        <v>590</v>
      </c>
      <c r="EK249" s="1">
        <v>1</v>
      </c>
      <c r="EL249" s="1">
        <v>20</v>
      </c>
      <c r="EM249" s="1">
        <v>55</v>
      </c>
      <c r="EN249" s="1">
        <v>4</v>
      </c>
      <c r="EO249" s="1">
        <v>0</v>
      </c>
      <c r="EP249" s="1">
        <v>0</v>
      </c>
      <c r="EQ249" s="1">
        <v>0</v>
      </c>
      <c r="ER249" s="1">
        <v>0</v>
      </c>
      <c r="ES249" s="1">
        <v>0</v>
      </c>
      <c r="ET249" s="1">
        <v>0</v>
      </c>
      <c r="EU249" s="1">
        <v>0</v>
      </c>
      <c r="EV249" s="1">
        <v>350</v>
      </c>
      <c r="EW249" s="1">
        <v>2</v>
      </c>
      <c r="EX249" s="1">
        <v>0</v>
      </c>
      <c r="EY249" s="1">
        <v>0</v>
      </c>
      <c r="EZ249" s="1">
        <v>0</v>
      </c>
      <c r="FA249" s="1">
        <v>0</v>
      </c>
      <c r="FB249" s="1">
        <v>0</v>
      </c>
      <c r="FC249" s="1">
        <v>0</v>
      </c>
      <c r="FD249" s="1">
        <v>20</v>
      </c>
      <c r="FE249" s="1">
        <v>1</v>
      </c>
      <c r="FF249" s="1">
        <v>0</v>
      </c>
      <c r="FG249" s="1">
        <v>0</v>
      </c>
      <c r="FH249" s="1">
        <v>0</v>
      </c>
      <c r="FI249" s="1">
        <v>0</v>
      </c>
      <c r="FJ249" s="1">
        <v>0</v>
      </c>
      <c r="FK249" s="1">
        <v>0</v>
      </c>
      <c r="FL249" s="1">
        <v>0</v>
      </c>
      <c r="FM249" s="1">
        <v>0</v>
      </c>
      <c r="FN249" s="1">
        <v>20</v>
      </c>
      <c r="FO249" s="1">
        <v>1</v>
      </c>
      <c r="FP249" s="1">
        <v>0</v>
      </c>
      <c r="FQ249" s="1">
        <v>0</v>
      </c>
      <c r="FR249" s="1">
        <v>0</v>
      </c>
      <c r="FS249" s="1">
        <v>0</v>
      </c>
      <c r="FT249" s="13">
        <f>SUM(ED249,EG249,EJ249,EM249,EP249,ES249,EV249,EY249,FB249,FD249,FF249,FH249,FJ249,FL249,FN249,FP249,FR249)/60</f>
        <v>24</v>
      </c>
      <c r="FU249">
        <f>IF(OR(AT249=0,AND(CL249&lt;&gt;"",CL249=0),AND(ED249&lt;&gt;"",ED249=0)),1,0)</f>
        <v>0</v>
      </c>
      <c r="FV249">
        <f>IF(OR(AZ249=0,AND(CR249&lt;&gt;"",CR249=0),AND(EJ249&lt;&gt;"",EJ249=0)),1,0)</f>
        <v>0</v>
      </c>
      <c r="FW249">
        <v>0</v>
      </c>
      <c r="FX249">
        <v>0</v>
      </c>
      <c r="FY249">
        <v>0</v>
      </c>
      <c r="FZ249" s="54">
        <v>0</v>
      </c>
    </row>
    <row r="250" spans="1:182" ht="13">
      <c r="A250">
        <v>105</v>
      </c>
      <c r="B250">
        <v>2</v>
      </c>
      <c r="C250">
        <v>2</v>
      </c>
      <c r="D250">
        <v>2</v>
      </c>
      <c r="E250">
        <v>1</v>
      </c>
      <c r="F250">
        <v>0</v>
      </c>
      <c r="G250">
        <v>1</v>
      </c>
      <c r="H250">
        <v>3</v>
      </c>
      <c r="I250">
        <v>2</v>
      </c>
      <c r="J250">
        <v>0</v>
      </c>
      <c r="K250">
        <v>0</v>
      </c>
      <c r="L250">
        <v>1</v>
      </c>
      <c r="M250">
        <v>2</v>
      </c>
      <c r="N250" s="28" t="s">
        <v>318</v>
      </c>
      <c r="O250" t="s">
        <v>1515</v>
      </c>
      <c r="P250" s="15" t="s">
        <v>153</v>
      </c>
      <c r="Q250">
        <v>0</v>
      </c>
      <c r="R250" s="28" t="s">
        <v>409</v>
      </c>
      <c r="S250">
        <v>80</v>
      </c>
      <c r="T250">
        <v>1</v>
      </c>
      <c r="U250" t="s">
        <v>493</v>
      </c>
      <c r="V250">
        <v>4</v>
      </c>
      <c r="W250" t="s">
        <v>635</v>
      </c>
      <c r="X250">
        <v>3</v>
      </c>
      <c r="Z250">
        <v>2</v>
      </c>
      <c r="AA250">
        <v>0</v>
      </c>
      <c r="AB250">
        <v>2</v>
      </c>
      <c r="AD250">
        <v>2</v>
      </c>
      <c r="AE250" t="s">
        <v>947</v>
      </c>
      <c r="AF250">
        <v>3</v>
      </c>
      <c r="AH250">
        <v>1</v>
      </c>
      <c r="AI250" t="s">
        <v>1346</v>
      </c>
      <c r="AJ250">
        <v>7</v>
      </c>
      <c r="AK250">
        <v>24</v>
      </c>
      <c r="AL250">
        <v>22</v>
      </c>
      <c r="AM250">
        <v>44</v>
      </c>
      <c r="AN250">
        <v>731</v>
      </c>
      <c r="AO250">
        <v>68</v>
      </c>
      <c r="AP250">
        <v>134</v>
      </c>
      <c r="AQ250" t="s">
        <v>154</v>
      </c>
      <c r="AR250" t="s">
        <v>156</v>
      </c>
      <c r="AS250" s="1">
        <v>0</v>
      </c>
      <c r="AT250" s="1">
        <v>420</v>
      </c>
      <c r="AU250" s="1">
        <v>1</v>
      </c>
      <c r="AV250" s="1">
        <v>0</v>
      </c>
      <c r="AW250" s="1">
        <v>90</v>
      </c>
      <c r="AX250" s="1">
        <v>2</v>
      </c>
      <c r="AY250" s="1">
        <v>0</v>
      </c>
      <c r="AZ250" s="1">
        <v>525</v>
      </c>
      <c r="BA250" s="1">
        <v>1</v>
      </c>
      <c r="BB250" s="1">
        <v>0</v>
      </c>
      <c r="BC250" s="1">
        <v>105</v>
      </c>
      <c r="BD250" s="1">
        <v>2</v>
      </c>
      <c r="BE250" s="1">
        <v>0</v>
      </c>
      <c r="BF250" s="1">
        <v>0</v>
      </c>
      <c r="BG250" s="1">
        <v>0</v>
      </c>
      <c r="BH250" s="1">
        <v>0</v>
      </c>
      <c r="BI250" s="1">
        <v>0</v>
      </c>
      <c r="BJ250" s="1">
        <v>0</v>
      </c>
      <c r="BK250" s="1">
        <v>0</v>
      </c>
      <c r="BL250" s="1">
        <v>180</v>
      </c>
      <c r="BM250" s="1">
        <v>1</v>
      </c>
      <c r="BN250" s="1">
        <v>0</v>
      </c>
      <c r="BO250" s="1">
        <v>45</v>
      </c>
      <c r="BP250" s="1">
        <v>1</v>
      </c>
      <c r="BQ250" s="1">
        <v>0</v>
      </c>
      <c r="BR250" s="1">
        <v>0</v>
      </c>
      <c r="BS250" s="1">
        <v>0</v>
      </c>
      <c r="BT250" s="1">
        <v>30</v>
      </c>
      <c r="BU250" s="1">
        <v>1</v>
      </c>
      <c r="BV250" s="1">
        <v>0</v>
      </c>
      <c r="BW250" s="1">
        <v>0</v>
      </c>
      <c r="BX250" s="1">
        <v>0</v>
      </c>
      <c r="BY250" s="1">
        <v>0</v>
      </c>
      <c r="BZ250" s="1">
        <v>0</v>
      </c>
      <c r="CA250" s="1">
        <v>0</v>
      </c>
      <c r="CB250" s="1">
        <v>0</v>
      </c>
      <c r="CC250" s="1">
        <v>0</v>
      </c>
      <c r="CD250" s="1">
        <v>45</v>
      </c>
      <c r="CE250" s="1">
        <v>1</v>
      </c>
      <c r="CF250" s="1">
        <v>0</v>
      </c>
      <c r="CG250" s="1">
        <v>0</v>
      </c>
      <c r="CH250" s="1">
        <v>0</v>
      </c>
      <c r="CI250" s="1">
        <v>0</v>
      </c>
      <c r="CJ250" s="13">
        <f>SUM(AT250,AW250,AZ250,BC250,BF250,BI250,BL250,BO250,BR250,BT250,BV250,BX250,BZ250,CB250,CD250,CF250,CH250)/60</f>
        <v>24</v>
      </c>
      <c r="CK250" s="1">
        <v>0</v>
      </c>
      <c r="CL250" s="1">
        <v>430</v>
      </c>
      <c r="CM250" s="1">
        <v>1</v>
      </c>
      <c r="CN250" s="1">
        <v>0</v>
      </c>
      <c r="CO250" s="1">
        <v>90</v>
      </c>
      <c r="CP250" s="1">
        <v>2</v>
      </c>
      <c r="CQ250" s="1">
        <v>0</v>
      </c>
      <c r="CR250" s="1">
        <v>525</v>
      </c>
      <c r="CS250" s="1">
        <v>1</v>
      </c>
      <c r="CT250" s="1">
        <v>0</v>
      </c>
      <c r="CU250" s="1">
        <v>105</v>
      </c>
      <c r="CV250" s="1">
        <v>2</v>
      </c>
      <c r="CW250" s="1">
        <v>0</v>
      </c>
      <c r="CX250" s="1">
        <v>0</v>
      </c>
      <c r="CY250" s="1">
        <v>0</v>
      </c>
      <c r="CZ250" s="1">
        <v>0</v>
      </c>
      <c r="DA250" s="1">
        <v>0</v>
      </c>
      <c r="DB250" s="1">
        <v>0</v>
      </c>
      <c r="DC250" s="1">
        <v>0</v>
      </c>
      <c r="DD250" s="1">
        <v>205</v>
      </c>
      <c r="DE250" s="1">
        <v>2</v>
      </c>
      <c r="DF250" s="1">
        <v>0</v>
      </c>
      <c r="DG250" s="1">
        <v>45</v>
      </c>
      <c r="DH250" s="1">
        <v>1</v>
      </c>
      <c r="DI250" s="1">
        <v>0</v>
      </c>
      <c r="DJ250" s="1">
        <v>0</v>
      </c>
      <c r="DK250" s="1">
        <v>0</v>
      </c>
      <c r="DL250" s="1">
        <v>20</v>
      </c>
      <c r="DM250" s="1">
        <v>1</v>
      </c>
      <c r="DN250" s="1">
        <v>0</v>
      </c>
      <c r="DO250" s="1">
        <v>0</v>
      </c>
      <c r="DP250" s="1">
        <v>0</v>
      </c>
      <c r="DQ250" s="1">
        <v>0</v>
      </c>
      <c r="DR250" s="1">
        <v>0</v>
      </c>
      <c r="DS250" s="1">
        <v>0</v>
      </c>
      <c r="DT250" s="1">
        <v>0</v>
      </c>
      <c r="DU250" s="1">
        <v>0</v>
      </c>
      <c r="DV250" s="1">
        <v>20</v>
      </c>
      <c r="DW250" s="1">
        <v>1</v>
      </c>
      <c r="DX250" s="1">
        <v>0</v>
      </c>
      <c r="DY250" s="1">
        <v>0</v>
      </c>
      <c r="DZ250" s="1">
        <v>0</v>
      </c>
      <c r="EA250" s="1">
        <v>0</v>
      </c>
      <c r="EB250" s="13">
        <f>SUM(CL250,CO250,CR250,CU250,CX250,DA250,DD250,DG250,DJ250,DL250,DN250,DP250,DR250,DT250,DV250,DX250,DZ250)/60</f>
        <v>24</v>
      </c>
      <c r="FT250" s="13">
        <f>SUM(ED250,EG250,EJ250,EM250,EP250,ES250,EV250,EY250,FB250,FD250,FF250,FH250,FJ250,FL250,FN250,FP250,FR250)/60</f>
        <v>0</v>
      </c>
      <c r="FU250">
        <f>IF(OR(AT250=0,AND(CL250&lt;&gt;"",CL250=0),AND(ED250&lt;&gt;"",ED250=0)),1,0)</f>
        <v>0</v>
      </c>
      <c r="FV250">
        <f>IF(OR(AZ250=0,AND(CR250&lt;&gt;"",CR250=0),AND(EJ250&lt;&gt;"",EJ250=0)),1,0)</f>
        <v>0</v>
      </c>
      <c r="FW250">
        <v>0</v>
      </c>
      <c r="FX250">
        <v>0</v>
      </c>
      <c r="FY250">
        <v>0</v>
      </c>
      <c r="FZ250" s="54">
        <v>0</v>
      </c>
    </row>
    <row r="251" spans="1:182" ht="13">
      <c r="A251">
        <v>106</v>
      </c>
      <c r="B251">
        <v>2</v>
      </c>
      <c r="C251">
        <v>3</v>
      </c>
      <c r="D251">
        <v>7</v>
      </c>
      <c r="E251">
        <v>2</v>
      </c>
      <c r="F251">
        <v>0</v>
      </c>
      <c r="G251">
        <v>8</v>
      </c>
      <c r="H251">
        <v>7</v>
      </c>
      <c r="I251">
        <v>2</v>
      </c>
      <c r="J251">
        <v>0</v>
      </c>
      <c r="K251">
        <v>0</v>
      </c>
      <c r="L251">
        <v>2</v>
      </c>
      <c r="M251">
        <v>1</v>
      </c>
      <c r="N251" s="28" t="s">
        <v>287</v>
      </c>
      <c r="O251" t="s">
        <v>1516</v>
      </c>
      <c r="P251" s="15" t="s">
        <v>157</v>
      </c>
      <c r="Q251">
        <v>0</v>
      </c>
      <c r="R251" s="28" t="s">
        <v>409</v>
      </c>
      <c r="S251">
        <v>80</v>
      </c>
      <c r="T251">
        <v>1</v>
      </c>
      <c r="U251" t="s">
        <v>494</v>
      </c>
      <c r="V251">
        <v>0</v>
      </c>
      <c r="W251" t="s">
        <v>636</v>
      </c>
      <c r="X251">
        <v>2</v>
      </c>
      <c r="Y251" t="s">
        <v>741</v>
      </c>
      <c r="Z251">
        <v>0</v>
      </c>
      <c r="AA251">
        <v>0</v>
      </c>
      <c r="AB251">
        <v>0</v>
      </c>
      <c r="AD251">
        <v>2</v>
      </c>
      <c r="AE251" t="s">
        <v>948</v>
      </c>
      <c r="AF251">
        <v>2</v>
      </c>
      <c r="AG251" t="s">
        <v>1263</v>
      </c>
      <c r="AH251">
        <v>1</v>
      </c>
      <c r="AJ251">
        <v>8</v>
      </c>
      <c r="AK251">
        <v>10</v>
      </c>
      <c r="AL251">
        <v>15</v>
      </c>
      <c r="AM251">
        <v>124</v>
      </c>
      <c r="AN251">
        <v>211</v>
      </c>
      <c r="AO251">
        <v>200</v>
      </c>
      <c r="AP251">
        <v>183</v>
      </c>
      <c r="AQ251" t="s">
        <v>154</v>
      </c>
      <c r="AR251" t="s">
        <v>155</v>
      </c>
      <c r="AS251" s="1">
        <v>0</v>
      </c>
      <c r="AT251" s="1">
        <v>480</v>
      </c>
      <c r="AU251" s="1">
        <v>1</v>
      </c>
      <c r="AV251" s="1">
        <v>0</v>
      </c>
      <c r="AW251" s="1">
        <v>20</v>
      </c>
      <c r="AX251" s="1">
        <v>1</v>
      </c>
      <c r="AY251" s="1">
        <v>0</v>
      </c>
      <c r="AZ251" s="1">
        <v>500</v>
      </c>
      <c r="BA251" s="1">
        <v>2</v>
      </c>
      <c r="BB251" s="1">
        <v>0</v>
      </c>
      <c r="BC251" s="1">
        <v>130</v>
      </c>
      <c r="BD251" s="1">
        <v>3</v>
      </c>
      <c r="BE251" s="1">
        <v>0</v>
      </c>
      <c r="BF251" s="1">
        <v>0</v>
      </c>
      <c r="BG251" s="1">
        <v>0</v>
      </c>
      <c r="BH251" s="1">
        <v>0</v>
      </c>
      <c r="BI251" s="1">
        <v>0</v>
      </c>
      <c r="BJ251" s="1">
        <v>0</v>
      </c>
      <c r="BK251" s="1">
        <v>0</v>
      </c>
      <c r="BL251" s="1">
        <v>190</v>
      </c>
      <c r="BM251" s="1">
        <v>1</v>
      </c>
      <c r="BN251" s="1">
        <v>0</v>
      </c>
      <c r="BO251" s="1">
        <v>30</v>
      </c>
      <c r="BP251" s="1">
        <v>1</v>
      </c>
      <c r="BQ251" s="1">
        <v>0</v>
      </c>
      <c r="BR251" s="1">
        <v>0</v>
      </c>
      <c r="BS251" s="1">
        <v>0</v>
      </c>
      <c r="BT251" s="1">
        <v>45</v>
      </c>
      <c r="BU251" s="1">
        <v>1</v>
      </c>
      <c r="BV251" s="1">
        <v>0</v>
      </c>
      <c r="BW251" s="1">
        <v>0</v>
      </c>
      <c r="BX251" s="1">
        <v>0</v>
      </c>
      <c r="BY251" s="1">
        <v>0</v>
      </c>
      <c r="BZ251" s="1">
        <v>0</v>
      </c>
      <c r="CA251" s="1">
        <v>0</v>
      </c>
      <c r="CB251" s="1">
        <v>0</v>
      </c>
      <c r="CC251" s="1">
        <v>0</v>
      </c>
      <c r="CD251" s="1">
        <v>45</v>
      </c>
      <c r="CE251" s="1">
        <v>1</v>
      </c>
      <c r="CF251" s="1">
        <v>0</v>
      </c>
      <c r="CG251" s="1">
        <v>0</v>
      </c>
      <c r="CH251" s="1">
        <v>0</v>
      </c>
      <c r="CI251" s="1">
        <v>0</v>
      </c>
      <c r="CJ251" s="13">
        <f>SUM(AT251,AW251,AZ251,BC251,BF251,BI251,BL251,BO251,BR251,BT251,BV251,BX251,BZ251,CB251,CD251,CF251,CH251)/60</f>
        <v>24</v>
      </c>
      <c r="EB251" s="13">
        <f>SUM(CL251,CO251,CR251,CU251,CX251,DA251,DD251,DG251,DJ251,DL251,DN251,DP251,DR251,DT251,DV251,DX251,DZ251)/60</f>
        <v>0</v>
      </c>
      <c r="EC251" s="1">
        <v>0</v>
      </c>
      <c r="ED251" s="1">
        <v>480</v>
      </c>
      <c r="EE251" s="1">
        <v>1</v>
      </c>
      <c r="EF251" s="1">
        <v>0</v>
      </c>
      <c r="EG251" s="1">
        <v>25</v>
      </c>
      <c r="EH251" s="1">
        <v>1</v>
      </c>
      <c r="EI251" s="1">
        <v>90</v>
      </c>
      <c r="EJ251" s="1">
        <v>400</v>
      </c>
      <c r="EK251" s="1">
        <v>5</v>
      </c>
      <c r="EL251" s="1">
        <v>0</v>
      </c>
      <c r="EM251" s="1">
        <v>165</v>
      </c>
      <c r="EN251" s="1">
        <v>3</v>
      </c>
      <c r="EO251" s="1">
        <v>0</v>
      </c>
      <c r="EP251" s="1">
        <v>0</v>
      </c>
      <c r="EQ251" s="1">
        <v>0</v>
      </c>
      <c r="ER251" s="1">
        <v>0</v>
      </c>
      <c r="ES251" s="1">
        <v>0</v>
      </c>
      <c r="ET251" s="1">
        <v>0</v>
      </c>
      <c r="EU251" s="1">
        <v>0</v>
      </c>
      <c r="EV251" s="1">
        <v>230</v>
      </c>
      <c r="EW251" s="1">
        <v>1</v>
      </c>
      <c r="EX251" s="1">
        <v>0</v>
      </c>
      <c r="EY251" s="1">
        <v>35</v>
      </c>
      <c r="EZ251" s="1">
        <v>1</v>
      </c>
      <c r="FA251" s="1">
        <v>0</v>
      </c>
      <c r="FB251" s="1">
        <v>0</v>
      </c>
      <c r="FC251" s="1">
        <v>0</v>
      </c>
      <c r="FD251" s="1">
        <v>45</v>
      </c>
      <c r="FE251" s="1">
        <v>1</v>
      </c>
      <c r="FF251" s="1">
        <v>0</v>
      </c>
      <c r="FG251" s="1">
        <v>0</v>
      </c>
      <c r="FH251" s="1">
        <v>0</v>
      </c>
      <c r="FI251" s="1">
        <v>0</v>
      </c>
      <c r="FJ251" s="1">
        <v>0</v>
      </c>
      <c r="FK251" s="1">
        <v>0</v>
      </c>
      <c r="FL251" s="1">
        <v>0</v>
      </c>
      <c r="FM251" s="1">
        <v>0</v>
      </c>
      <c r="FN251" s="1">
        <v>45</v>
      </c>
      <c r="FO251" s="1">
        <v>1</v>
      </c>
      <c r="FP251" s="1">
        <v>0</v>
      </c>
      <c r="FQ251" s="1">
        <v>0</v>
      </c>
      <c r="FR251" s="1">
        <v>0</v>
      </c>
      <c r="FS251" s="1">
        <v>0</v>
      </c>
      <c r="FT251" s="13">
        <f>SUM(ED251,EG251,EJ251,EM251,EP251,ES251,EV251,EY251,FB251,FD251,FF251,FH251,FJ251,FL251,FN251,FP251,FR251)/60</f>
        <v>23.75</v>
      </c>
      <c r="FU251">
        <f>IF(OR(AT251=0,AND(CL251&lt;&gt;"",CL251=0),AND(ED251&lt;&gt;"",ED251=0)),1,0)</f>
        <v>0</v>
      </c>
      <c r="FV251">
        <f>IF(OR(AZ251=0,AND(CR251&lt;&gt;"",CR251=0),AND(EJ251&lt;&gt;"",EJ251=0)),1,0)</f>
        <v>0</v>
      </c>
      <c r="FW251">
        <v>0</v>
      </c>
      <c r="FX251">
        <v>0</v>
      </c>
      <c r="FY251">
        <v>0</v>
      </c>
      <c r="FZ251" s="54">
        <v>0</v>
      </c>
    </row>
    <row r="252" spans="1:182" ht="13">
      <c r="A252">
        <v>107</v>
      </c>
      <c r="B252">
        <v>1</v>
      </c>
      <c r="C252">
        <v>2</v>
      </c>
      <c r="D252">
        <v>6</v>
      </c>
      <c r="E252">
        <v>4</v>
      </c>
      <c r="F252">
        <v>2</v>
      </c>
      <c r="G252">
        <v>11</v>
      </c>
      <c r="H252">
        <v>7</v>
      </c>
      <c r="I252">
        <v>2</v>
      </c>
      <c r="J252" s="9">
        <v>0</v>
      </c>
      <c r="K252" s="9">
        <v>0</v>
      </c>
      <c r="L252" s="9">
        <v>1</v>
      </c>
      <c r="M252" s="9">
        <v>0</v>
      </c>
      <c r="N252" s="29" t="s">
        <v>298</v>
      </c>
      <c r="O252" s="9" t="s">
        <v>1517</v>
      </c>
      <c r="P252" s="16" t="s">
        <v>157</v>
      </c>
      <c r="Q252" s="9">
        <v>0</v>
      </c>
      <c r="R252" s="29" t="s">
        <v>385</v>
      </c>
      <c r="S252">
        <v>60</v>
      </c>
      <c r="T252" s="9">
        <v>1</v>
      </c>
      <c r="U252" s="9"/>
      <c r="V252" s="9">
        <v>1</v>
      </c>
      <c r="W252" s="9"/>
      <c r="X252" s="9">
        <v>3</v>
      </c>
      <c r="Y252" s="9"/>
      <c r="Z252" s="9">
        <v>0</v>
      </c>
      <c r="AA252" s="9">
        <v>0</v>
      </c>
      <c r="AB252" s="9">
        <v>0</v>
      </c>
      <c r="AC252" s="9"/>
      <c r="AD252" s="9">
        <v>2</v>
      </c>
      <c r="AE252" s="9" t="s">
        <v>949</v>
      </c>
      <c r="AF252" s="9">
        <v>1</v>
      </c>
      <c r="AG252" s="9"/>
      <c r="AH252" s="9">
        <v>2</v>
      </c>
      <c r="AI252" s="9"/>
      <c r="AJ252" s="9">
        <v>13</v>
      </c>
      <c r="AK252" s="9">
        <v>21</v>
      </c>
      <c r="AL252" s="9">
        <v>12</v>
      </c>
      <c r="AM252" s="9">
        <v>49</v>
      </c>
      <c r="AN252" s="9">
        <v>226</v>
      </c>
      <c r="AO252">
        <v>279</v>
      </c>
      <c r="AP252" s="9">
        <v>96</v>
      </c>
      <c r="AQ252" s="9" t="s">
        <v>154</v>
      </c>
      <c r="AR252" s="9" t="s">
        <v>155</v>
      </c>
      <c r="AS252" s="10">
        <v>0</v>
      </c>
      <c r="AT252" s="10">
        <v>480</v>
      </c>
      <c r="AU252" s="10">
        <v>1</v>
      </c>
      <c r="AV252" s="10">
        <v>0</v>
      </c>
      <c r="AW252" s="10">
        <v>10</v>
      </c>
      <c r="AX252" s="10">
        <v>1</v>
      </c>
      <c r="AY252" s="10">
        <v>0</v>
      </c>
      <c r="AZ252" s="10">
        <v>510</v>
      </c>
      <c r="BA252" s="10">
        <v>1</v>
      </c>
      <c r="BB252" s="10">
        <v>0</v>
      </c>
      <c r="BC252" s="10">
        <v>90</v>
      </c>
      <c r="BD252" s="10">
        <v>2</v>
      </c>
      <c r="BE252" s="10">
        <v>0</v>
      </c>
      <c r="BF252" s="10">
        <v>0</v>
      </c>
      <c r="BG252" s="10">
        <v>0</v>
      </c>
      <c r="BH252" s="10">
        <v>0</v>
      </c>
      <c r="BI252" s="10">
        <v>0</v>
      </c>
      <c r="BJ252" s="10">
        <v>0</v>
      </c>
      <c r="BK252" s="10">
        <v>0</v>
      </c>
      <c r="BL252" s="10">
        <v>210</v>
      </c>
      <c r="BM252" s="10">
        <v>1</v>
      </c>
      <c r="BN252" s="10">
        <v>0</v>
      </c>
      <c r="BO252" s="10">
        <v>20</v>
      </c>
      <c r="BP252" s="10">
        <v>1</v>
      </c>
      <c r="BQ252" s="10">
        <v>0</v>
      </c>
      <c r="BR252" s="10">
        <v>60</v>
      </c>
      <c r="BS252" s="10">
        <v>1</v>
      </c>
      <c r="BT252" s="10">
        <v>20</v>
      </c>
      <c r="BU252" s="10">
        <v>1</v>
      </c>
      <c r="BV252" s="10">
        <v>0</v>
      </c>
      <c r="BW252" s="10">
        <v>0</v>
      </c>
      <c r="BX252" s="10">
        <v>0</v>
      </c>
      <c r="BY252" s="10">
        <v>0</v>
      </c>
      <c r="BZ252" s="10">
        <v>0</v>
      </c>
      <c r="CA252" s="10">
        <v>0</v>
      </c>
      <c r="CB252" s="10">
        <v>0</v>
      </c>
      <c r="CC252" s="10">
        <v>0</v>
      </c>
      <c r="CD252" s="10">
        <v>20</v>
      </c>
      <c r="CE252" s="10">
        <v>1</v>
      </c>
      <c r="CF252" s="10">
        <v>0</v>
      </c>
      <c r="CG252" s="10">
        <v>0</v>
      </c>
      <c r="CH252" s="10">
        <v>15</v>
      </c>
      <c r="CI252" s="10">
        <v>1</v>
      </c>
      <c r="CJ252" s="13">
        <f>SUM(AT252,AW252,AZ252,BC252,BF252,BI252,BL252,BO252,BR252,BT252,BV252,BX252,BZ252,CB252,CD252,CF252,CH252)/60</f>
        <v>23.916666666666668</v>
      </c>
      <c r="CK252" s="10"/>
      <c r="CL252" s="10"/>
      <c r="CM252" s="10"/>
      <c r="CN252" s="10"/>
      <c r="CO252" s="10"/>
      <c r="CP252" s="10"/>
      <c r="CQ252" s="10"/>
      <c r="CR252" s="10"/>
      <c r="CS252" s="10"/>
      <c r="CT252" s="10"/>
      <c r="CU252" s="10"/>
      <c r="CV252" s="10"/>
      <c r="CW252" s="10"/>
      <c r="CX252" s="10"/>
      <c r="CY252" s="10"/>
      <c r="CZ252" s="10"/>
      <c r="DA252" s="10"/>
      <c r="DB252" s="10"/>
      <c r="DC252" s="10"/>
      <c r="DD252" s="10"/>
      <c r="DE252" s="10"/>
      <c r="DF252" s="10"/>
      <c r="DG252" s="10"/>
      <c r="DH252" s="10"/>
      <c r="DI252" s="10"/>
      <c r="DJ252" s="10"/>
      <c r="DK252" s="10"/>
      <c r="DL252" s="10"/>
      <c r="DM252" s="10"/>
      <c r="DN252" s="10"/>
      <c r="DO252" s="10"/>
      <c r="DP252" s="10"/>
      <c r="DQ252" s="10"/>
      <c r="DR252" s="10"/>
      <c r="DS252" s="10"/>
      <c r="DT252" s="10"/>
      <c r="DU252" s="10"/>
      <c r="DV252" s="10"/>
      <c r="DW252" s="10"/>
      <c r="DX252" s="10"/>
      <c r="DY252" s="10"/>
      <c r="DZ252" s="10"/>
      <c r="EA252" s="10"/>
      <c r="EB252" s="13">
        <f>SUM(CL252,CO252,CR252,CU252,CX252,DA252,DD252,DG252,DJ252,DL252,DN252,DP252,DR252,DT252,DV252,DX252,DZ252)/60</f>
        <v>0</v>
      </c>
      <c r="EC252" s="10">
        <v>0</v>
      </c>
      <c r="ED252" s="10">
        <v>480</v>
      </c>
      <c r="EE252" s="10">
        <v>1</v>
      </c>
      <c r="EF252" s="10">
        <v>0</v>
      </c>
      <c r="EG252" s="10">
        <v>15</v>
      </c>
      <c r="EH252" s="10">
        <v>1</v>
      </c>
      <c r="EI252" s="10">
        <v>40</v>
      </c>
      <c r="EJ252" s="10">
        <v>440</v>
      </c>
      <c r="EK252" s="10">
        <v>3</v>
      </c>
      <c r="EL252" s="10">
        <v>0</v>
      </c>
      <c r="EM252" s="10">
        <v>90</v>
      </c>
      <c r="EN252" s="10">
        <v>2</v>
      </c>
      <c r="EO252" s="10">
        <v>0</v>
      </c>
      <c r="EP252" s="10">
        <v>0</v>
      </c>
      <c r="EQ252" s="10">
        <v>0</v>
      </c>
      <c r="ER252" s="10">
        <v>0</v>
      </c>
      <c r="ES252" s="10">
        <v>0</v>
      </c>
      <c r="ET252" s="10">
        <v>0</v>
      </c>
      <c r="EU252" s="10">
        <v>5</v>
      </c>
      <c r="EV252" s="10">
        <v>230</v>
      </c>
      <c r="EW252" s="10">
        <v>3</v>
      </c>
      <c r="EX252" s="10">
        <v>10</v>
      </c>
      <c r="EY252" s="10">
        <v>20</v>
      </c>
      <c r="EZ252" s="10">
        <v>2</v>
      </c>
      <c r="FA252" s="10">
        <v>0</v>
      </c>
      <c r="FB252" s="10">
        <v>105</v>
      </c>
      <c r="FC252" s="10">
        <v>2</v>
      </c>
      <c r="FD252" s="10">
        <v>20</v>
      </c>
      <c r="FE252" s="10">
        <v>1</v>
      </c>
      <c r="FF252" s="10">
        <v>0</v>
      </c>
      <c r="FG252" s="10">
        <v>0</v>
      </c>
      <c r="FH252" s="10">
        <v>0</v>
      </c>
      <c r="FI252" s="10">
        <v>0</v>
      </c>
      <c r="FJ252" s="10">
        <v>0</v>
      </c>
      <c r="FK252" s="10">
        <v>0</v>
      </c>
      <c r="FL252" s="10">
        <v>0</v>
      </c>
      <c r="FM252" s="10">
        <v>0</v>
      </c>
      <c r="FN252" s="10">
        <v>20</v>
      </c>
      <c r="FO252" s="10">
        <v>1</v>
      </c>
      <c r="FP252" s="10">
        <v>0</v>
      </c>
      <c r="FQ252" s="10">
        <v>0</v>
      </c>
      <c r="FR252" s="10">
        <v>15</v>
      </c>
      <c r="FS252" s="10">
        <v>1</v>
      </c>
      <c r="FT252" s="13">
        <f>SUM(ED252,EG252,EJ252,EM252,EP252,ES252,EV252,EY252,FB252,FD252,FF252,FH252,FJ252,FL252,FN252,FP252,FR252)/60</f>
        <v>23.916666666666668</v>
      </c>
      <c r="FU252">
        <f>IF(OR(AT252=0,AND(CL252&lt;&gt;"",CL252=0),AND(ED252&lt;&gt;"",ED252=0)),1,0)</f>
        <v>0</v>
      </c>
      <c r="FV252">
        <f>IF(OR(AZ252=0,AND(CR252&lt;&gt;"",CR252=0),AND(EJ252&lt;&gt;"",EJ252=0)),1,0)</f>
        <v>0</v>
      </c>
      <c r="FW252">
        <v>0</v>
      </c>
      <c r="FX252">
        <v>0</v>
      </c>
      <c r="FY252">
        <v>0</v>
      </c>
      <c r="FZ252" s="54">
        <v>0</v>
      </c>
    </row>
    <row r="253" spans="1:182" ht="12.75" customHeight="1">
      <c r="A253">
        <v>109</v>
      </c>
      <c r="B253">
        <v>1</v>
      </c>
      <c r="C253">
        <v>4</v>
      </c>
      <c r="D253">
        <v>4</v>
      </c>
      <c r="E253">
        <v>3</v>
      </c>
      <c r="F253">
        <v>1</v>
      </c>
      <c r="G253">
        <v>11</v>
      </c>
      <c r="H253">
        <v>5</v>
      </c>
      <c r="I253">
        <v>2</v>
      </c>
      <c r="J253">
        <v>0</v>
      </c>
      <c r="K253">
        <v>0</v>
      </c>
      <c r="L253">
        <v>2</v>
      </c>
      <c r="M253">
        <v>1</v>
      </c>
      <c r="N253" s="28" t="s">
        <v>287</v>
      </c>
      <c r="O253" t="s">
        <v>1519</v>
      </c>
      <c r="P253" s="15" t="s">
        <v>153</v>
      </c>
      <c r="Q253">
        <v>0</v>
      </c>
      <c r="R253" s="28" t="s">
        <v>419</v>
      </c>
      <c r="S253">
        <v>120</v>
      </c>
      <c r="T253">
        <v>1</v>
      </c>
      <c r="V253">
        <v>1</v>
      </c>
      <c r="X253">
        <v>3</v>
      </c>
      <c r="Z253">
        <v>1</v>
      </c>
      <c r="AA253">
        <v>0</v>
      </c>
      <c r="AB253">
        <v>2</v>
      </c>
      <c r="AC253" t="s">
        <v>789</v>
      </c>
      <c r="AD253">
        <v>3</v>
      </c>
      <c r="AE253" t="s">
        <v>951</v>
      </c>
      <c r="AF253">
        <v>2</v>
      </c>
      <c r="AH253">
        <v>0</v>
      </c>
      <c r="AJ253">
        <v>24</v>
      </c>
      <c r="AK253">
        <v>12</v>
      </c>
      <c r="AL253">
        <v>25</v>
      </c>
      <c r="AM253">
        <v>198</v>
      </c>
      <c r="AN253">
        <v>346</v>
      </c>
      <c r="AO253">
        <v>28</v>
      </c>
      <c r="AP253">
        <v>103</v>
      </c>
      <c r="AQ253" t="s">
        <v>154</v>
      </c>
      <c r="AR253" t="s">
        <v>156</v>
      </c>
      <c r="AS253" s="1">
        <v>0</v>
      </c>
      <c r="AT253" s="1">
        <v>440</v>
      </c>
      <c r="AU253" s="1">
        <v>1</v>
      </c>
      <c r="AV253" s="1">
        <v>0</v>
      </c>
      <c r="AW253" s="1">
        <v>30</v>
      </c>
      <c r="AX253" s="1">
        <v>1</v>
      </c>
      <c r="AY253" s="1">
        <v>0</v>
      </c>
      <c r="AZ253" s="1">
        <v>600</v>
      </c>
      <c r="BA253" s="1">
        <v>1</v>
      </c>
      <c r="BB253" s="1">
        <v>0</v>
      </c>
      <c r="BC253" s="1">
        <v>30</v>
      </c>
      <c r="BD253" s="1">
        <v>1</v>
      </c>
      <c r="BE253" s="1">
        <v>0</v>
      </c>
      <c r="BF253" s="1">
        <v>0</v>
      </c>
      <c r="BG253" s="1">
        <v>0</v>
      </c>
      <c r="BH253" s="1">
        <v>0</v>
      </c>
      <c r="BI253" s="1">
        <v>0</v>
      </c>
      <c r="BJ253" s="1">
        <v>0</v>
      </c>
      <c r="BK253" s="1">
        <v>0</v>
      </c>
      <c r="BL253" s="1">
        <v>200</v>
      </c>
      <c r="BM253" s="1">
        <v>2</v>
      </c>
      <c r="BN253" s="1">
        <v>0</v>
      </c>
      <c r="BO253" s="1">
        <v>20</v>
      </c>
      <c r="BP253" s="1">
        <v>1</v>
      </c>
      <c r="BQ253" s="1">
        <v>0</v>
      </c>
      <c r="BR253" s="1">
        <v>0</v>
      </c>
      <c r="BS253" s="1">
        <v>0</v>
      </c>
      <c r="BT253" s="1">
        <v>45</v>
      </c>
      <c r="BU253" s="1">
        <v>1</v>
      </c>
      <c r="BV253" s="1">
        <v>0</v>
      </c>
      <c r="BW253" s="1">
        <v>0</v>
      </c>
      <c r="BX253" s="1">
        <v>0</v>
      </c>
      <c r="BY253" s="1">
        <v>0</v>
      </c>
      <c r="BZ253" s="1">
        <v>0</v>
      </c>
      <c r="CA253" s="1">
        <v>0</v>
      </c>
      <c r="CB253" s="1">
        <v>0</v>
      </c>
      <c r="CC253" s="1">
        <v>0</v>
      </c>
      <c r="CD253" s="1">
        <v>45</v>
      </c>
      <c r="CE253" s="1">
        <v>1</v>
      </c>
      <c r="CF253" s="1">
        <v>0</v>
      </c>
      <c r="CG253" s="1">
        <v>0</v>
      </c>
      <c r="CH253" s="1">
        <v>0</v>
      </c>
      <c r="CI253" s="1">
        <v>0</v>
      </c>
      <c r="CJ253" s="13">
        <f>SUM(AT253,AW253,AZ253,BC253,BF253,BI253,BL253,BO253,BR253,BT253,BV253,BX253,BZ253,CB253,CD253,CF253,CH253)/60</f>
        <v>23.5</v>
      </c>
      <c r="CK253" s="1">
        <v>0</v>
      </c>
      <c r="CL253" s="1">
        <v>440</v>
      </c>
      <c r="CM253" s="1">
        <v>1</v>
      </c>
      <c r="CN253" s="1">
        <v>0</v>
      </c>
      <c r="CO253" s="1">
        <v>30</v>
      </c>
      <c r="CP253" s="1">
        <v>1</v>
      </c>
      <c r="CQ253" s="1">
        <v>0</v>
      </c>
      <c r="CR253" s="1">
        <v>600</v>
      </c>
      <c r="CS253" s="1">
        <v>1</v>
      </c>
      <c r="CT253" s="1">
        <v>0</v>
      </c>
      <c r="CU253" s="1">
        <v>30</v>
      </c>
      <c r="CV253" s="1">
        <v>1</v>
      </c>
      <c r="CW253" s="1">
        <v>0</v>
      </c>
      <c r="CX253" s="1">
        <v>0</v>
      </c>
      <c r="CY253" s="1">
        <v>0</v>
      </c>
      <c r="CZ253" s="1">
        <v>0</v>
      </c>
      <c r="DA253" s="1">
        <v>0</v>
      </c>
      <c r="DB253" s="1">
        <v>0</v>
      </c>
      <c r="DC253" s="1">
        <v>0</v>
      </c>
      <c r="DD253" s="1">
        <v>200</v>
      </c>
      <c r="DE253" s="1">
        <v>2</v>
      </c>
      <c r="DF253" s="1">
        <v>0</v>
      </c>
      <c r="DG253" s="1">
        <v>20</v>
      </c>
      <c r="DH253" s="1">
        <v>1</v>
      </c>
      <c r="DI253" s="1">
        <v>0</v>
      </c>
      <c r="DJ253" s="1">
        <v>0</v>
      </c>
      <c r="DK253" s="1">
        <v>0</v>
      </c>
      <c r="DL253" s="1">
        <v>45</v>
      </c>
      <c r="DM253" s="1">
        <v>1</v>
      </c>
      <c r="DN253" s="1">
        <v>0</v>
      </c>
      <c r="DO253" s="1">
        <v>0</v>
      </c>
      <c r="DP253" s="1">
        <v>0</v>
      </c>
      <c r="DQ253" s="1">
        <v>0</v>
      </c>
      <c r="DR253" s="1">
        <v>0</v>
      </c>
      <c r="DS253" s="1">
        <v>0</v>
      </c>
      <c r="DT253" s="1">
        <v>0</v>
      </c>
      <c r="DU253" s="1">
        <v>0</v>
      </c>
      <c r="DV253" s="1">
        <v>45</v>
      </c>
      <c r="DW253" s="1">
        <v>1</v>
      </c>
      <c r="DX253" s="1">
        <v>0</v>
      </c>
      <c r="DY253" s="1">
        <v>0</v>
      </c>
      <c r="DZ253" s="1">
        <v>0</v>
      </c>
      <c r="EA253" s="1">
        <v>0</v>
      </c>
      <c r="EB253" s="13">
        <f>SUM(CL253,CO253,CR253,CU253,CX253,DA253,DD253,DG253,DJ253,DL253,DN253,DP253,DR253,DT253,DV253,DX253,DZ253)/60</f>
        <v>23.5</v>
      </c>
      <c r="FT253" s="13">
        <f>SUM(ED253,EG253,EJ253,EM253,EP253,ES253,EV253,EY253,FB253,FD253,FF253,FH253,FJ253,FL253,FN253,FP253,FR253)/60</f>
        <v>0</v>
      </c>
      <c r="FU253">
        <f>IF(OR(AT253=0,AND(CL253&lt;&gt;"",CL253=0),AND(ED253&lt;&gt;"",ED253=0)),1,0)</f>
        <v>0</v>
      </c>
      <c r="FV253">
        <f>IF(OR(AZ253=0,AND(CR253&lt;&gt;"",CR253=0),AND(EJ253&lt;&gt;"",EJ253=0)),1,0)</f>
        <v>0</v>
      </c>
      <c r="FW253">
        <v>0</v>
      </c>
      <c r="FX253">
        <v>0</v>
      </c>
      <c r="FY253">
        <v>0</v>
      </c>
      <c r="FZ253" s="54">
        <v>0</v>
      </c>
    </row>
    <row r="254" spans="1:182" ht="13">
      <c r="A254">
        <v>110</v>
      </c>
      <c r="B254">
        <v>1</v>
      </c>
      <c r="C254">
        <v>5</v>
      </c>
      <c r="D254">
        <v>7</v>
      </c>
      <c r="E254">
        <v>2</v>
      </c>
      <c r="F254">
        <v>1</v>
      </c>
      <c r="G254">
        <v>9</v>
      </c>
      <c r="H254">
        <v>7</v>
      </c>
      <c r="I254">
        <v>2</v>
      </c>
      <c r="J254">
        <v>0</v>
      </c>
      <c r="K254">
        <v>0</v>
      </c>
      <c r="L254">
        <v>3</v>
      </c>
      <c r="M254">
        <v>2</v>
      </c>
      <c r="N254" s="28" t="s">
        <v>286</v>
      </c>
      <c r="O254" t="s">
        <v>1520</v>
      </c>
      <c r="P254" s="15" t="s">
        <v>153</v>
      </c>
      <c r="Q254">
        <v>0</v>
      </c>
      <c r="R254" s="28" t="s">
        <v>406</v>
      </c>
      <c r="S254">
        <v>150</v>
      </c>
      <c r="T254">
        <v>1</v>
      </c>
      <c r="V254">
        <v>0</v>
      </c>
      <c r="X254">
        <v>3</v>
      </c>
      <c r="Z254">
        <v>1</v>
      </c>
      <c r="AA254">
        <v>0</v>
      </c>
      <c r="AB254">
        <v>0</v>
      </c>
      <c r="AD254">
        <v>3</v>
      </c>
      <c r="AE254" t="s">
        <v>894</v>
      </c>
      <c r="AF254">
        <v>1</v>
      </c>
      <c r="AH254">
        <v>0</v>
      </c>
      <c r="AJ254">
        <v>13</v>
      </c>
      <c r="AK254">
        <v>11</v>
      </c>
      <c r="AL254">
        <v>16</v>
      </c>
      <c r="AM254">
        <v>152</v>
      </c>
      <c r="AN254">
        <v>232</v>
      </c>
      <c r="AO254">
        <v>102</v>
      </c>
      <c r="AP254">
        <v>84</v>
      </c>
      <c r="AQ254" t="s">
        <v>154</v>
      </c>
      <c r="AR254" t="s">
        <v>156</v>
      </c>
      <c r="AS254" s="1">
        <v>0</v>
      </c>
      <c r="AT254" s="1">
        <v>500</v>
      </c>
      <c r="AU254" s="1">
        <v>1</v>
      </c>
      <c r="AV254" s="1">
        <v>0</v>
      </c>
      <c r="AW254" s="1">
        <v>40</v>
      </c>
      <c r="AX254" s="1">
        <v>1</v>
      </c>
      <c r="AY254" s="1">
        <v>0</v>
      </c>
      <c r="AZ254" s="1">
        <v>460</v>
      </c>
      <c r="BA254" s="1">
        <v>1</v>
      </c>
      <c r="BB254" s="1">
        <v>0</v>
      </c>
      <c r="BC254" s="1">
        <v>90</v>
      </c>
      <c r="BD254" s="1">
        <v>2</v>
      </c>
      <c r="BE254" s="1">
        <v>0</v>
      </c>
      <c r="BF254" s="1">
        <v>0</v>
      </c>
      <c r="BG254" s="1">
        <v>0</v>
      </c>
      <c r="BH254" s="1">
        <v>0</v>
      </c>
      <c r="BI254" s="1">
        <v>0</v>
      </c>
      <c r="BJ254" s="1">
        <v>0</v>
      </c>
      <c r="BK254" s="1">
        <v>0</v>
      </c>
      <c r="BL254" s="1">
        <v>110</v>
      </c>
      <c r="BM254" s="1">
        <v>1</v>
      </c>
      <c r="BN254" s="1">
        <v>0</v>
      </c>
      <c r="BO254" s="1">
        <v>80</v>
      </c>
      <c r="BP254" s="1">
        <v>2</v>
      </c>
      <c r="BQ254" s="1">
        <v>0</v>
      </c>
      <c r="BR254" s="1">
        <v>0</v>
      </c>
      <c r="BS254" s="1">
        <v>0</v>
      </c>
      <c r="BT254" s="1">
        <v>75</v>
      </c>
      <c r="BU254" s="1">
        <v>1</v>
      </c>
      <c r="BV254" s="1">
        <v>0</v>
      </c>
      <c r="BW254" s="1">
        <v>0</v>
      </c>
      <c r="BX254" s="1">
        <v>0</v>
      </c>
      <c r="BY254" s="1">
        <v>0</v>
      </c>
      <c r="BZ254" s="1">
        <v>0</v>
      </c>
      <c r="CA254" s="1">
        <v>0</v>
      </c>
      <c r="CB254" s="1">
        <v>0</v>
      </c>
      <c r="CC254" s="1">
        <v>0</v>
      </c>
      <c r="CD254" s="1">
        <v>75</v>
      </c>
      <c r="CE254" s="1">
        <v>1</v>
      </c>
      <c r="CF254" s="1">
        <v>0</v>
      </c>
      <c r="CG254" s="1">
        <v>0</v>
      </c>
      <c r="CH254" s="1">
        <v>0</v>
      </c>
      <c r="CI254" s="1">
        <v>0</v>
      </c>
      <c r="CJ254" s="13">
        <f>SUM(AT254,AW254,AZ254,BC254,BF254,BI254,BL254,BO254,BR254,BT254,BV254,BX254,BZ254,CB254,CD254,CF254,CH254)/60</f>
        <v>23.833333333333332</v>
      </c>
      <c r="CK254" s="1">
        <v>0</v>
      </c>
      <c r="CL254" s="1">
        <v>470</v>
      </c>
      <c r="CM254" s="1">
        <v>1</v>
      </c>
      <c r="CN254" s="1">
        <v>0</v>
      </c>
      <c r="CO254" s="1">
        <v>40</v>
      </c>
      <c r="CP254" s="1">
        <v>1</v>
      </c>
      <c r="CQ254" s="1">
        <v>110</v>
      </c>
      <c r="CR254" s="1">
        <v>365</v>
      </c>
      <c r="CS254" s="1">
        <v>4</v>
      </c>
      <c r="CT254" s="1">
        <v>0</v>
      </c>
      <c r="CU254" s="1">
        <v>90</v>
      </c>
      <c r="CV254" s="1">
        <v>2</v>
      </c>
      <c r="CW254" s="1">
        <v>0</v>
      </c>
      <c r="CX254" s="1">
        <v>0</v>
      </c>
      <c r="CY254" s="1">
        <v>0</v>
      </c>
      <c r="CZ254" s="1">
        <v>0</v>
      </c>
      <c r="DA254" s="1">
        <v>0</v>
      </c>
      <c r="DB254" s="1">
        <v>0</v>
      </c>
      <c r="DC254" s="1">
        <v>40</v>
      </c>
      <c r="DD254" s="1">
        <v>240</v>
      </c>
      <c r="DE254" s="1">
        <v>3</v>
      </c>
      <c r="DF254" s="1">
        <v>0</v>
      </c>
      <c r="DG254" s="1">
        <v>80</v>
      </c>
      <c r="DH254" s="1">
        <v>2</v>
      </c>
      <c r="DI254" s="1">
        <v>0</v>
      </c>
      <c r="DJ254" s="1">
        <v>0</v>
      </c>
      <c r="DK254" s="1">
        <v>0</v>
      </c>
      <c r="DL254" s="1">
        <v>75</v>
      </c>
      <c r="DM254" s="1">
        <v>1</v>
      </c>
      <c r="DN254" s="1">
        <v>0</v>
      </c>
      <c r="DO254" s="1">
        <v>0</v>
      </c>
      <c r="DP254" s="1">
        <v>0</v>
      </c>
      <c r="DQ254" s="1">
        <v>0</v>
      </c>
      <c r="DR254" s="1">
        <v>0</v>
      </c>
      <c r="DS254" s="1">
        <v>0</v>
      </c>
      <c r="DT254" s="1">
        <v>0</v>
      </c>
      <c r="DU254" s="1">
        <v>0</v>
      </c>
      <c r="DV254" s="1">
        <v>75</v>
      </c>
      <c r="DW254" s="1">
        <v>1</v>
      </c>
      <c r="DX254" s="1">
        <v>0</v>
      </c>
      <c r="DY254" s="1">
        <v>0</v>
      </c>
      <c r="DZ254" s="1">
        <v>0</v>
      </c>
      <c r="EA254" s="1">
        <v>0</v>
      </c>
      <c r="EB254" s="13">
        <f>SUM(CL254,CO254,CR254,CU254,CX254,DA254,DD254,DG254,DJ254,DL254,DN254,DP254,DR254,DT254,DV254,DX254,DZ254)/60</f>
        <v>23.916666666666668</v>
      </c>
      <c r="FT254" s="13">
        <f>SUM(ED254,EG254,EJ254,EM254,EP254,ES254,EV254,EY254,FB254,FD254,FF254,FH254,FJ254,FL254,FN254,FP254,FR254)/60</f>
        <v>0</v>
      </c>
      <c r="FU254">
        <f>IF(OR(AT254=0,AND(CL254&lt;&gt;"",CL254=0),AND(ED254&lt;&gt;"",ED254=0)),1,0)</f>
        <v>0</v>
      </c>
      <c r="FV254">
        <f>IF(OR(AZ254=0,AND(CR254&lt;&gt;"",CR254=0),AND(EJ254&lt;&gt;"",EJ254=0)),1,0)</f>
        <v>0</v>
      </c>
      <c r="FW254">
        <v>0</v>
      </c>
      <c r="FX254">
        <v>0</v>
      </c>
      <c r="FY254">
        <v>0</v>
      </c>
      <c r="FZ254" s="54">
        <v>0</v>
      </c>
    </row>
    <row r="255" spans="1:182" ht="13">
      <c r="A255">
        <v>111</v>
      </c>
      <c r="B255">
        <v>2</v>
      </c>
      <c r="C255">
        <v>4</v>
      </c>
      <c r="D255">
        <v>4</v>
      </c>
      <c r="E255">
        <v>4</v>
      </c>
      <c r="F255">
        <v>2</v>
      </c>
      <c r="G255">
        <v>11</v>
      </c>
      <c r="H255">
        <v>7</v>
      </c>
      <c r="I255">
        <v>3</v>
      </c>
      <c r="J255">
        <v>1</v>
      </c>
      <c r="K255">
        <v>0</v>
      </c>
      <c r="L255">
        <v>2</v>
      </c>
      <c r="M255">
        <v>0</v>
      </c>
      <c r="N255" s="28" t="s">
        <v>287</v>
      </c>
      <c r="O255" t="s">
        <v>1521</v>
      </c>
      <c r="P255" s="15" t="s">
        <v>153</v>
      </c>
      <c r="Q255">
        <v>0</v>
      </c>
      <c r="R255" s="28" t="s">
        <v>406</v>
      </c>
      <c r="S255">
        <v>150</v>
      </c>
      <c r="T255">
        <v>1</v>
      </c>
      <c r="V255">
        <v>1</v>
      </c>
      <c r="X255">
        <v>3</v>
      </c>
      <c r="Z255">
        <v>2</v>
      </c>
      <c r="AA255">
        <v>0</v>
      </c>
      <c r="AB255">
        <v>2</v>
      </c>
      <c r="AD255">
        <v>1</v>
      </c>
      <c r="AE255" t="s">
        <v>952</v>
      </c>
      <c r="AF255">
        <v>0</v>
      </c>
      <c r="AH255">
        <v>1</v>
      </c>
      <c r="AJ255">
        <v>66</v>
      </c>
      <c r="AK255">
        <v>22</v>
      </c>
      <c r="AL255">
        <v>30</v>
      </c>
      <c r="AM255">
        <v>161</v>
      </c>
      <c r="AN255">
        <v>281</v>
      </c>
      <c r="AO255">
        <v>84</v>
      </c>
      <c r="AP255">
        <v>177</v>
      </c>
      <c r="AQ255" t="s">
        <v>154</v>
      </c>
      <c r="AR255" t="s">
        <v>155</v>
      </c>
      <c r="AS255" s="1">
        <v>0</v>
      </c>
      <c r="AT255" s="1">
        <v>705</v>
      </c>
      <c r="AU255" s="1">
        <v>1</v>
      </c>
      <c r="AV255" s="1">
        <v>0</v>
      </c>
      <c r="AW255" s="1">
        <v>50</v>
      </c>
      <c r="AX255" s="1">
        <v>1</v>
      </c>
      <c r="AY255" s="1">
        <v>0</v>
      </c>
      <c r="AZ255" s="1">
        <v>540</v>
      </c>
      <c r="BA255" s="1">
        <v>1</v>
      </c>
      <c r="BB255" s="1">
        <v>0</v>
      </c>
      <c r="BC255" s="1">
        <v>55</v>
      </c>
      <c r="BD255" s="1">
        <v>2</v>
      </c>
      <c r="BE255" s="1">
        <v>0</v>
      </c>
      <c r="BF255" s="1">
        <v>0</v>
      </c>
      <c r="BG255" s="1">
        <v>0</v>
      </c>
      <c r="BH255" s="1">
        <v>0</v>
      </c>
      <c r="BI255" s="1">
        <v>0</v>
      </c>
      <c r="BJ255" s="1">
        <v>0</v>
      </c>
      <c r="BK255" s="1">
        <v>0</v>
      </c>
      <c r="BL255" s="1">
        <v>0</v>
      </c>
      <c r="BM255" s="1">
        <v>0</v>
      </c>
      <c r="BN255" s="1">
        <v>0</v>
      </c>
      <c r="BO255" s="1">
        <v>0</v>
      </c>
      <c r="BP255" s="1">
        <v>0</v>
      </c>
      <c r="BQ255" s="1">
        <v>0</v>
      </c>
      <c r="BR255" s="1">
        <v>0</v>
      </c>
      <c r="BS255" s="1">
        <v>0</v>
      </c>
      <c r="BT255" s="1">
        <v>45</v>
      </c>
      <c r="BU255" s="1">
        <v>1</v>
      </c>
      <c r="BV255" s="1">
        <v>0</v>
      </c>
      <c r="BW255" s="1">
        <v>0</v>
      </c>
      <c r="BX255" s="1">
        <v>0</v>
      </c>
      <c r="BY255" s="1">
        <v>0</v>
      </c>
      <c r="BZ255" s="1">
        <v>0</v>
      </c>
      <c r="CA255" s="1">
        <v>0</v>
      </c>
      <c r="CB255" s="1">
        <v>0</v>
      </c>
      <c r="CC255" s="1">
        <v>0</v>
      </c>
      <c r="CD255" s="1">
        <v>45</v>
      </c>
      <c r="CE255" s="1">
        <v>1</v>
      </c>
      <c r="CF255" s="1">
        <v>0</v>
      </c>
      <c r="CG255" s="1">
        <v>0</v>
      </c>
      <c r="CH255" s="1">
        <v>0</v>
      </c>
      <c r="CI255" s="1">
        <v>0</v>
      </c>
      <c r="CJ255" s="13">
        <f>SUM(AT255,AW255,AZ255,BC255,BF255,BI255,BL255,BO255,BR255,BT255,BV255,BX255,BZ255,CB255,CD255,CF255,CH255)/60</f>
        <v>24</v>
      </c>
      <c r="EB255" s="13">
        <f>SUM(CL255,CO255,CR255,CU255,CX255,DA255,DD255,DG255,DJ255,DL255,DN255,DP255,DR255,DT255,DV255,DX255,DZ255)/60</f>
        <v>0</v>
      </c>
      <c r="EC255" s="1">
        <v>0</v>
      </c>
      <c r="ED255" s="1">
        <v>705</v>
      </c>
      <c r="EE255" s="1">
        <v>1</v>
      </c>
      <c r="EF255" s="1">
        <v>0</v>
      </c>
      <c r="EG255" s="1">
        <v>50</v>
      </c>
      <c r="EH255" s="1">
        <v>1</v>
      </c>
      <c r="EI255" s="1">
        <v>90</v>
      </c>
      <c r="EJ255" s="1">
        <v>540</v>
      </c>
      <c r="EK255" s="1">
        <v>3</v>
      </c>
      <c r="EL255" s="1">
        <v>0</v>
      </c>
      <c r="EM255" s="1">
        <v>55</v>
      </c>
      <c r="EN255" s="1">
        <v>2</v>
      </c>
      <c r="EO255" s="1">
        <v>0</v>
      </c>
      <c r="EP255" s="1">
        <v>0</v>
      </c>
      <c r="EQ255" s="1">
        <v>0</v>
      </c>
      <c r="ER255" s="1">
        <v>0</v>
      </c>
      <c r="ES255" s="1">
        <v>0</v>
      </c>
      <c r="ET255" s="1">
        <v>0</v>
      </c>
      <c r="EU255" s="1">
        <v>0</v>
      </c>
      <c r="EV255" s="1">
        <v>0</v>
      </c>
      <c r="EW255" s="1">
        <v>0</v>
      </c>
      <c r="EX255" s="1">
        <v>0</v>
      </c>
      <c r="EY255" s="1">
        <v>0</v>
      </c>
      <c r="EZ255" s="1">
        <v>0</v>
      </c>
      <c r="FA255" s="1">
        <v>0</v>
      </c>
      <c r="FB255" s="1">
        <v>0</v>
      </c>
      <c r="FC255" s="1">
        <v>0</v>
      </c>
      <c r="FD255" s="1">
        <v>45</v>
      </c>
      <c r="FE255" s="1">
        <v>1</v>
      </c>
      <c r="FF255" s="1">
        <v>0</v>
      </c>
      <c r="FG255" s="1">
        <v>0</v>
      </c>
      <c r="FH255" s="1">
        <v>0</v>
      </c>
      <c r="FI255" s="1">
        <v>0</v>
      </c>
      <c r="FJ255" s="1">
        <v>0</v>
      </c>
      <c r="FK255" s="1">
        <v>0</v>
      </c>
      <c r="FL255" s="1">
        <v>0</v>
      </c>
      <c r="FM255" s="1">
        <v>0</v>
      </c>
      <c r="FN255" s="1">
        <v>45</v>
      </c>
      <c r="FO255" s="1">
        <v>1</v>
      </c>
      <c r="FP255" s="1">
        <v>0</v>
      </c>
      <c r="FQ255" s="1">
        <v>0</v>
      </c>
      <c r="FR255" s="1">
        <v>0</v>
      </c>
      <c r="FS255" s="1">
        <v>0</v>
      </c>
      <c r="FT255" s="13">
        <f>SUM(ED255,EG255,EJ255,EM255,EP255,ES255,EV255,EY255,FB255,FD255,FF255,FH255,FJ255,FL255,FN255,FP255,FR255)/60</f>
        <v>24</v>
      </c>
      <c r="FU255">
        <f>IF(OR(AT255=0,AND(CL255&lt;&gt;"",CL255=0),AND(ED255&lt;&gt;"",ED255=0)),1,0)</f>
        <v>0</v>
      </c>
      <c r="FV255">
        <f>IF(OR(AZ255=0,AND(CR255&lt;&gt;"",CR255=0),AND(EJ255&lt;&gt;"",EJ255=0)),1,0)</f>
        <v>0</v>
      </c>
      <c r="FW255">
        <v>0</v>
      </c>
      <c r="FX255">
        <v>0</v>
      </c>
      <c r="FY255">
        <v>0</v>
      </c>
      <c r="FZ255" s="54">
        <v>0</v>
      </c>
    </row>
    <row r="256" spans="1:182" s="9" customFormat="1" ht="12.75" customHeight="1">
      <c r="A256">
        <v>112</v>
      </c>
      <c r="B256">
        <v>1</v>
      </c>
      <c r="C256">
        <v>5</v>
      </c>
      <c r="D256">
        <v>2</v>
      </c>
      <c r="E256">
        <v>2</v>
      </c>
      <c r="F256">
        <v>0</v>
      </c>
      <c r="G256">
        <v>9</v>
      </c>
      <c r="H256">
        <v>5</v>
      </c>
      <c r="I256">
        <v>2</v>
      </c>
      <c r="J256">
        <v>0</v>
      </c>
      <c r="K256">
        <v>0</v>
      </c>
      <c r="L256">
        <v>1</v>
      </c>
      <c r="M256">
        <v>1</v>
      </c>
      <c r="N256" s="28" t="s">
        <v>329</v>
      </c>
      <c r="O256" t="s">
        <v>1522</v>
      </c>
      <c r="P256" s="15" t="s">
        <v>157</v>
      </c>
      <c r="Q256">
        <v>0</v>
      </c>
      <c r="R256" s="28" t="s">
        <v>401</v>
      </c>
      <c r="S256">
        <v>75</v>
      </c>
      <c r="T256">
        <v>3</v>
      </c>
      <c r="U256"/>
      <c r="V256">
        <v>4</v>
      </c>
      <c r="W256"/>
      <c r="X256">
        <v>1</v>
      </c>
      <c r="Y256" t="s">
        <v>742</v>
      </c>
      <c r="Z256">
        <v>0</v>
      </c>
      <c r="AA256">
        <v>0</v>
      </c>
      <c r="AB256">
        <v>2</v>
      </c>
      <c r="AC256" t="s">
        <v>790</v>
      </c>
      <c r="AD256">
        <v>2</v>
      </c>
      <c r="AE256" t="s">
        <v>953</v>
      </c>
      <c r="AF256">
        <v>3</v>
      </c>
      <c r="AG256"/>
      <c r="AH256">
        <v>2</v>
      </c>
      <c r="AI256"/>
      <c r="AJ256">
        <v>36</v>
      </c>
      <c r="AK256">
        <v>28</v>
      </c>
      <c r="AL256">
        <v>40</v>
      </c>
      <c r="AM256">
        <v>172</v>
      </c>
      <c r="AN256">
        <v>523</v>
      </c>
      <c r="AO256">
        <v>180</v>
      </c>
      <c r="AP256">
        <v>276</v>
      </c>
      <c r="AQ256" t="s">
        <v>154</v>
      </c>
      <c r="AR256" t="s">
        <v>155</v>
      </c>
      <c r="AS256" s="1">
        <v>0</v>
      </c>
      <c r="AT256" s="1">
        <v>330</v>
      </c>
      <c r="AU256" s="1">
        <v>1</v>
      </c>
      <c r="AV256" s="1">
        <v>0</v>
      </c>
      <c r="AW256" s="1">
        <v>40</v>
      </c>
      <c r="AX256" s="1">
        <v>1</v>
      </c>
      <c r="AY256" s="1">
        <v>0</v>
      </c>
      <c r="AZ256" s="1">
        <v>395</v>
      </c>
      <c r="BA256" s="1">
        <v>1</v>
      </c>
      <c r="BB256" s="1">
        <v>0</v>
      </c>
      <c r="BC256" s="1">
        <v>85</v>
      </c>
      <c r="BD256" s="1">
        <v>2</v>
      </c>
      <c r="BE256" s="1">
        <v>0</v>
      </c>
      <c r="BF256" s="1">
        <v>0</v>
      </c>
      <c r="BG256" s="1">
        <v>0</v>
      </c>
      <c r="BH256" s="1">
        <v>0</v>
      </c>
      <c r="BI256" s="1">
        <v>0</v>
      </c>
      <c r="BJ256" s="1">
        <v>0</v>
      </c>
      <c r="BK256" s="1">
        <v>0</v>
      </c>
      <c r="BL256" s="1">
        <v>480</v>
      </c>
      <c r="BM256" s="1">
        <v>2</v>
      </c>
      <c r="BN256" s="1">
        <v>0</v>
      </c>
      <c r="BO256" s="1">
        <v>65</v>
      </c>
      <c r="BP256" s="1">
        <v>1</v>
      </c>
      <c r="BQ256" s="1">
        <v>0</v>
      </c>
      <c r="BR256" s="1">
        <v>0</v>
      </c>
      <c r="BS256" s="1">
        <v>0</v>
      </c>
      <c r="BT256" s="1">
        <v>20</v>
      </c>
      <c r="BU256" s="1">
        <v>1</v>
      </c>
      <c r="BV256" s="1">
        <v>0</v>
      </c>
      <c r="BW256" s="1">
        <v>0</v>
      </c>
      <c r="BX256" s="1">
        <v>0</v>
      </c>
      <c r="BY256" s="1">
        <v>0</v>
      </c>
      <c r="BZ256" s="1">
        <v>0</v>
      </c>
      <c r="CA256" s="1">
        <v>0</v>
      </c>
      <c r="CB256" s="1">
        <v>0</v>
      </c>
      <c r="CC256" s="1">
        <v>0</v>
      </c>
      <c r="CD256" s="1">
        <v>20</v>
      </c>
      <c r="CE256" s="1">
        <v>1</v>
      </c>
      <c r="CF256" s="1">
        <v>0</v>
      </c>
      <c r="CG256" s="1">
        <v>0</v>
      </c>
      <c r="CH256" s="1">
        <v>0</v>
      </c>
      <c r="CI256" s="1">
        <v>0</v>
      </c>
      <c r="CJ256" s="13">
        <f>SUM(AT256,AW256,AZ256,BC256,BF256,BI256,BL256,BO256,BR256,BT256,BV256,BX256,BZ256,CB256,CD256,CF256,CH256)/60</f>
        <v>23.916666666666668</v>
      </c>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3">
        <f>SUM(CL256,CO256,CR256,CU256,CX256,DA256,DD256,DG256,DJ256,DL256,DN256,DP256,DR256,DT256,DV256,DX256,DZ256)/60</f>
        <v>0</v>
      </c>
      <c r="EC256" s="1">
        <v>0</v>
      </c>
      <c r="ED256" s="1">
        <v>330</v>
      </c>
      <c r="EE256" s="1">
        <v>1</v>
      </c>
      <c r="EF256" s="1">
        <v>0</v>
      </c>
      <c r="EG256" s="1">
        <v>30</v>
      </c>
      <c r="EH256" s="1">
        <v>1</v>
      </c>
      <c r="EI256" s="1">
        <v>0</v>
      </c>
      <c r="EJ256" s="1">
        <v>415</v>
      </c>
      <c r="EK256" s="1">
        <v>1</v>
      </c>
      <c r="EL256" s="1">
        <v>0</v>
      </c>
      <c r="EM256" s="1">
        <v>100</v>
      </c>
      <c r="EN256" s="1">
        <v>2</v>
      </c>
      <c r="EO256" s="1">
        <v>0</v>
      </c>
      <c r="EP256" s="1">
        <v>0</v>
      </c>
      <c r="EQ256" s="1">
        <v>0</v>
      </c>
      <c r="ER256" s="1">
        <v>0</v>
      </c>
      <c r="ES256" s="1">
        <v>0</v>
      </c>
      <c r="ET256" s="1">
        <v>0</v>
      </c>
      <c r="EU256" s="1">
        <v>0</v>
      </c>
      <c r="EV256" s="1">
        <v>420</v>
      </c>
      <c r="EW256" s="1">
        <v>2</v>
      </c>
      <c r="EX256" s="1">
        <v>0</v>
      </c>
      <c r="EY256" s="1">
        <v>90</v>
      </c>
      <c r="EZ256" s="1">
        <v>1</v>
      </c>
      <c r="FA256" s="1">
        <v>0</v>
      </c>
      <c r="FB256" s="1">
        <v>0</v>
      </c>
      <c r="FC256" s="1">
        <v>0</v>
      </c>
      <c r="FD256" s="1">
        <v>20</v>
      </c>
      <c r="FE256" s="1">
        <v>1</v>
      </c>
      <c r="FF256" s="1">
        <v>0</v>
      </c>
      <c r="FG256" s="1">
        <v>0</v>
      </c>
      <c r="FH256" s="1">
        <v>0</v>
      </c>
      <c r="FI256" s="1">
        <v>0</v>
      </c>
      <c r="FJ256" s="1">
        <v>0</v>
      </c>
      <c r="FK256" s="1">
        <v>0</v>
      </c>
      <c r="FL256" s="1">
        <v>0</v>
      </c>
      <c r="FM256" s="1">
        <v>0</v>
      </c>
      <c r="FN256" s="1">
        <v>20</v>
      </c>
      <c r="FO256" s="1">
        <v>1</v>
      </c>
      <c r="FP256" s="1">
        <v>0</v>
      </c>
      <c r="FQ256" s="1">
        <v>0</v>
      </c>
      <c r="FR256" s="1">
        <v>0</v>
      </c>
      <c r="FS256" s="1">
        <v>0</v>
      </c>
      <c r="FT256" s="13">
        <f>SUM(ED256,EG256,EJ256,EM256,EP256,ES256,EV256,EY256,FB256,FD256,FF256,FH256,FJ256,FL256,FN256,FP256,FR256)/60</f>
        <v>23.75</v>
      </c>
      <c r="FU256">
        <f>IF(OR(AT256=0,AND(CL256&lt;&gt;"",CL256=0),AND(ED256&lt;&gt;"",ED256=0)),1,0)</f>
        <v>0</v>
      </c>
      <c r="FV256">
        <f>IF(OR(AZ256=0,AND(CR256&lt;&gt;"",CR256=0),AND(EJ256&lt;&gt;"",EJ256=0)),1,0)</f>
        <v>0</v>
      </c>
      <c r="FW256">
        <v>0</v>
      </c>
      <c r="FX256">
        <v>0</v>
      </c>
      <c r="FY256">
        <v>0</v>
      </c>
      <c r="FZ256" s="54">
        <v>0</v>
      </c>
    </row>
    <row r="257" spans="1:182" s="9" customFormat="1" ht="12.75" customHeight="1">
      <c r="A257">
        <v>114</v>
      </c>
      <c r="B257">
        <v>1</v>
      </c>
      <c r="C257">
        <v>3</v>
      </c>
      <c r="D257">
        <v>7</v>
      </c>
      <c r="E257">
        <v>3</v>
      </c>
      <c r="F257">
        <v>1</v>
      </c>
      <c r="G257">
        <v>11</v>
      </c>
      <c r="H257">
        <v>7</v>
      </c>
      <c r="I257">
        <v>3</v>
      </c>
      <c r="J257">
        <v>0</v>
      </c>
      <c r="K257">
        <v>0</v>
      </c>
      <c r="L257">
        <v>2</v>
      </c>
      <c r="M257">
        <v>3</v>
      </c>
      <c r="N257" s="28" t="s">
        <v>300</v>
      </c>
      <c r="O257" t="s">
        <v>1524</v>
      </c>
      <c r="P257" s="15" t="s">
        <v>153</v>
      </c>
      <c r="Q257">
        <v>0</v>
      </c>
      <c r="R257" s="28" t="s">
        <v>396</v>
      </c>
      <c r="S257">
        <v>60</v>
      </c>
      <c r="T257">
        <v>1</v>
      </c>
      <c r="U257" t="s">
        <v>496</v>
      </c>
      <c r="V257">
        <v>0</v>
      </c>
      <c r="W257" t="s">
        <v>637</v>
      </c>
      <c r="X257">
        <v>3</v>
      </c>
      <c r="Y257"/>
      <c r="Z257">
        <v>0</v>
      </c>
      <c r="AA257">
        <v>0</v>
      </c>
      <c r="AB257">
        <v>0</v>
      </c>
      <c r="AC257"/>
      <c r="AD257">
        <v>3</v>
      </c>
      <c r="AE257" t="s">
        <v>932</v>
      </c>
      <c r="AF257">
        <v>1</v>
      </c>
      <c r="AG257"/>
      <c r="AH257">
        <v>1</v>
      </c>
      <c r="AI257"/>
      <c r="AJ257">
        <v>13</v>
      </c>
      <c r="AK257">
        <v>20</v>
      </c>
      <c r="AL257">
        <v>15</v>
      </c>
      <c r="AM257">
        <v>45</v>
      </c>
      <c r="AN257">
        <v>188</v>
      </c>
      <c r="AO257">
        <v>28</v>
      </c>
      <c r="AP257">
        <v>183</v>
      </c>
      <c r="AQ257" t="s">
        <v>154</v>
      </c>
      <c r="AR257" t="s">
        <v>156</v>
      </c>
      <c r="AS257" s="1">
        <v>0</v>
      </c>
      <c r="AT257" s="1">
        <v>440</v>
      </c>
      <c r="AU257" s="1">
        <v>1</v>
      </c>
      <c r="AV257" s="1">
        <v>0</v>
      </c>
      <c r="AW257" s="1">
        <v>30</v>
      </c>
      <c r="AX257" s="1">
        <v>1</v>
      </c>
      <c r="AY257" s="1">
        <v>0</v>
      </c>
      <c r="AZ257" s="1">
        <v>585</v>
      </c>
      <c r="BA257" s="1">
        <v>1</v>
      </c>
      <c r="BB257" s="1">
        <v>0</v>
      </c>
      <c r="BC257" s="1">
        <v>110</v>
      </c>
      <c r="BD257" s="1">
        <v>2</v>
      </c>
      <c r="BE257" s="1">
        <v>0</v>
      </c>
      <c r="BF257" s="1">
        <v>0</v>
      </c>
      <c r="BG257" s="1">
        <v>0</v>
      </c>
      <c r="BH257" s="1">
        <v>0</v>
      </c>
      <c r="BI257" s="1">
        <v>0</v>
      </c>
      <c r="BJ257" s="1">
        <v>0</v>
      </c>
      <c r="BK257" s="1">
        <v>0</v>
      </c>
      <c r="BL257" s="1">
        <v>180</v>
      </c>
      <c r="BM257" s="1">
        <v>1</v>
      </c>
      <c r="BN257" s="1">
        <v>0</v>
      </c>
      <c r="BO257" s="1">
        <v>0</v>
      </c>
      <c r="BP257" s="1">
        <v>0</v>
      </c>
      <c r="BQ257" s="1">
        <v>0</v>
      </c>
      <c r="BR257" s="1">
        <v>0</v>
      </c>
      <c r="BS257" s="1">
        <v>0</v>
      </c>
      <c r="BT257" s="1">
        <v>45</v>
      </c>
      <c r="BU257" s="1">
        <v>1</v>
      </c>
      <c r="BV257" s="1">
        <v>0</v>
      </c>
      <c r="BW257" s="1">
        <v>0</v>
      </c>
      <c r="BX257" s="1">
        <v>0</v>
      </c>
      <c r="BY257" s="1">
        <v>0</v>
      </c>
      <c r="BZ257" s="1">
        <v>0</v>
      </c>
      <c r="CA257" s="1">
        <v>0</v>
      </c>
      <c r="CB257" s="1">
        <v>0</v>
      </c>
      <c r="CC257" s="1">
        <v>0</v>
      </c>
      <c r="CD257" s="1">
        <v>45</v>
      </c>
      <c r="CE257" s="1">
        <v>1</v>
      </c>
      <c r="CF257" s="1">
        <v>0</v>
      </c>
      <c r="CG257" s="1">
        <v>0</v>
      </c>
      <c r="CH257" s="1">
        <v>0</v>
      </c>
      <c r="CI257" s="1">
        <v>0</v>
      </c>
      <c r="CJ257" s="13">
        <f>SUM(AT257,AW257,AZ257,BC257,BF257,BI257,BL257,BO257,BR257,BT257,BV257,BX257,BZ257,CB257,CD257,CF257,CH257)/60</f>
        <v>23.916666666666668</v>
      </c>
      <c r="CK257" s="1">
        <v>0</v>
      </c>
      <c r="CL257" s="1">
        <v>440</v>
      </c>
      <c r="CM257" s="1">
        <v>1</v>
      </c>
      <c r="CN257" s="1">
        <v>0</v>
      </c>
      <c r="CO257" s="1">
        <v>30</v>
      </c>
      <c r="CP257" s="1">
        <v>1</v>
      </c>
      <c r="CQ257" s="1">
        <v>0</v>
      </c>
      <c r="CR257" s="1">
        <v>585</v>
      </c>
      <c r="CS257" s="1">
        <v>1</v>
      </c>
      <c r="CT257" s="1">
        <v>0</v>
      </c>
      <c r="CU257" s="1">
        <v>110</v>
      </c>
      <c r="CV257" s="1">
        <v>2</v>
      </c>
      <c r="CW257" s="1">
        <v>0</v>
      </c>
      <c r="CX257" s="1">
        <v>0</v>
      </c>
      <c r="CY257" s="1">
        <v>0</v>
      </c>
      <c r="CZ257" s="1">
        <v>0</v>
      </c>
      <c r="DA257" s="1">
        <v>0</v>
      </c>
      <c r="DB257" s="1">
        <v>0</v>
      </c>
      <c r="DC257" s="1">
        <v>0</v>
      </c>
      <c r="DD257" s="1">
        <v>180</v>
      </c>
      <c r="DE257" s="1">
        <v>1</v>
      </c>
      <c r="DF257" s="1">
        <v>0</v>
      </c>
      <c r="DG257" s="1">
        <v>0</v>
      </c>
      <c r="DH257" s="1">
        <v>0</v>
      </c>
      <c r="DI257" s="1">
        <v>0</v>
      </c>
      <c r="DJ257" s="1">
        <v>0</v>
      </c>
      <c r="DK257" s="1">
        <v>0</v>
      </c>
      <c r="DL257" s="1">
        <v>45</v>
      </c>
      <c r="DM257" s="1">
        <v>1</v>
      </c>
      <c r="DN257" s="1">
        <v>0</v>
      </c>
      <c r="DO257" s="1">
        <v>0</v>
      </c>
      <c r="DP257" s="1">
        <v>0</v>
      </c>
      <c r="DQ257" s="1">
        <v>0</v>
      </c>
      <c r="DR257" s="1">
        <v>0</v>
      </c>
      <c r="DS257" s="1">
        <v>0</v>
      </c>
      <c r="DT257" s="1">
        <v>0</v>
      </c>
      <c r="DU257" s="1">
        <v>0</v>
      </c>
      <c r="DV257" s="1">
        <v>45</v>
      </c>
      <c r="DW257" s="1">
        <v>1</v>
      </c>
      <c r="DX257" s="1">
        <v>0</v>
      </c>
      <c r="DY257" s="1">
        <v>0</v>
      </c>
      <c r="DZ257" s="1">
        <v>0</v>
      </c>
      <c r="EA257" s="1">
        <v>0</v>
      </c>
      <c r="EB257" s="13">
        <f>SUM(CL257,CO257,CR257,CU257,CX257,DA257,DD257,DG257,DJ257,DL257,DN257,DP257,DR257,DT257,DV257,DX257,DZ257)/60</f>
        <v>23.916666666666668</v>
      </c>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c r="FC257" s="1"/>
      <c r="FD257" s="1"/>
      <c r="FE257" s="1"/>
      <c r="FF257" s="1"/>
      <c r="FG257" s="1"/>
      <c r="FH257" s="1"/>
      <c r="FI257" s="1"/>
      <c r="FJ257" s="1"/>
      <c r="FK257" s="1"/>
      <c r="FL257" s="1"/>
      <c r="FM257" s="1"/>
      <c r="FN257" s="1"/>
      <c r="FO257" s="1"/>
      <c r="FP257" s="1"/>
      <c r="FQ257" s="1"/>
      <c r="FR257" s="1"/>
      <c r="FS257" s="1"/>
      <c r="FT257" s="13">
        <f>SUM(ED257,EG257,EJ257,EM257,EP257,ES257,EV257,EY257,FB257,FD257,FF257,FH257,FJ257,FL257,FN257,FP257,FR257)/60</f>
        <v>0</v>
      </c>
      <c r="FU257">
        <f>IF(OR(AT257=0,AND(CL257&lt;&gt;"",CL257=0),AND(ED257&lt;&gt;"",ED257=0)),1,0)</f>
        <v>0</v>
      </c>
      <c r="FV257">
        <f>IF(OR(AZ257=0,AND(CR257&lt;&gt;"",CR257=0),AND(EJ257&lt;&gt;"",EJ257=0)),1,0)</f>
        <v>0</v>
      </c>
      <c r="FW257">
        <v>0</v>
      </c>
      <c r="FX257">
        <v>0</v>
      </c>
      <c r="FY257">
        <v>0</v>
      </c>
      <c r="FZ257" s="54">
        <v>0</v>
      </c>
    </row>
    <row r="258" spans="1:182" ht="88">
      <c r="A258">
        <v>115</v>
      </c>
      <c r="B258">
        <v>2</v>
      </c>
      <c r="C258">
        <v>2</v>
      </c>
      <c r="D258">
        <v>7</v>
      </c>
      <c r="E258">
        <v>1</v>
      </c>
      <c r="F258">
        <v>0</v>
      </c>
      <c r="G258">
        <v>1</v>
      </c>
      <c r="H258">
        <v>3</v>
      </c>
      <c r="I258">
        <v>3</v>
      </c>
      <c r="J258">
        <v>0</v>
      </c>
      <c r="K258">
        <v>0</v>
      </c>
      <c r="L258">
        <v>1</v>
      </c>
      <c r="M258">
        <v>1</v>
      </c>
      <c r="N258" s="28" t="s">
        <v>296</v>
      </c>
      <c r="O258" t="s">
        <v>1525</v>
      </c>
      <c r="P258" s="15" t="s">
        <v>157</v>
      </c>
      <c r="Q258">
        <v>0</v>
      </c>
      <c r="R258" s="28" t="s">
        <v>414</v>
      </c>
      <c r="S258">
        <v>70</v>
      </c>
      <c r="T258">
        <v>0</v>
      </c>
      <c r="U258" t="s">
        <v>497</v>
      </c>
      <c r="V258">
        <v>0</v>
      </c>
      <c r="X258">
        <v>3</v>
      </c>
      <c r="Z258">
        <v>2</v>
      </c>
      <c r="AA258">
        <v>0</v>
      </c>
      <c r="AB258">
        <v>0</v>
      </c>
      <c r="AC258" t="s">
        <v>791</v>
      </c>
      <c r="AD258">
        <v>2</v>
      </c>
      <c r="AE258" t="s">
        <v>955</v>
      </c>
      <c r="AF258">
        <v>0</v>
      </c>
      <c r="AH258">
        <v>1</v>
      </c>
      <c r="AI258" s="1" t="s">
        <v>1347</v>
      </c>
      <c r="AJ258">
        <v>26</v>
      </c>
      <c r="AK258">
        <v>29</v>
      </c>
      <c r="AL258">
        <v>38</v>
      </c>
      <c r="AM258">
        <v>373</v>
      </c>
      <c r="AN258">
        <v>774</v>
      </c>
      <c r="AO258">
        <v>470</v>
      </c>
      <c r="AP258">
        <v>594</v>
      </c>
      <c r="AQ258" t="s">
        <v>154</v>
      </c>
      <c r="AR258" t="s">
        <v>155</v>
      </c>
      <c r="AS258" s="1">
        <v>0</v>
      </c>
      <c r="AT258" s="1">
        <v>450</v>
      </c>
      <c r="AU258" s="1">
        <v>1</v>
      </c>
      <c r="AV258" s="1">
        <v>0</v>
      </c>
      <c r="AW258" s="1">
        <v>60</v>
      </c>
      <c r="AX258" s="1">
        <v>3</v>
      </c>
      <c r="AY258" s="1">
        <v>0</v>
      </c>
      <c r="AZ258" s="1">
        <v>490</v>
      </c>
      <c r="BA258" s="1">
        <v>1</v>
      </c>
      <c r="BB258" s="1">
        <v>0</v>
      </c>
      <c r="BC258" s="1">
        <v>120</v>
      </c>
      <c r="BD258" s="1">
        <v>3</v>
      </c>
      <c r="BE258" s="1">
        <v>0</v>
      </c>
      <c r="BF258" s="1">
        <v>15</v>
      </c>
      <c r="BG258" s="1">
        <v>1</v>
      </c>
      <c r="BH258" s="1">
        <v>0</v>
      </c>
      <c r="BI258" s="1">
        <v>0</v>
      </c>
      <c r="BJ258" s="1">
        <v>0</v>
      </c>
      <c r="BK258" s="1">
        <v>0</v>
      </c>
      <c r="BL258" s="1">
        <v>200</v>
      </c>
      <c r="BM258" s="1">
        <v>2</v>
      </c>
      <c r="BN258" s="1">
        <v>0</v>
      </c>
      <c r="BO258" s="1">
        <v>0</v>
      </c>
      <c r="BP258" s="1">
        <v>0</v>
      </c>
      <c r="BQ258" s="1">
        <v>0</v>
      </c>
      <c r="BR258" s="1">
        <v>45</v>
      </c>
      <c r="BS258" s="1">
        <v>1</v>
      </c>
      <c r="BT258" s="1">
        <v>20</v>
      </c>
      <c r="BU258" s="1">
        <v>1</v>
      </c>
      <c r="BV258" s="1">
        <v>0</v>
      </c>
      <c r="BW258" s="1">
        <v>0</v>
      </c>
      <c r="BX258" s="1">
        <v>0</v>
      </c>
      <c r="BY258" s="1">
        <v>0</v>
      </c>
      <c r="BZ258" s="1">
        <v>0</v>
      </c>
      <c r="CA258" s="1">
        <v>0</v>
      </c>
      <c r="CB258" s="1">
        <v>15</v>
      </c>
      <c r="CC258" s="1">
        <v>1</v>
      </c>
      <c r="CD258" s="1">
        <v>20</v>
      </c>
      <c r="CE258" s="1">
        <v>1</v>
      </c>
      <c r="CF258" s="1">
        <v>0</v>
      </c>
      <c r="CG258" s="1">
        <v>0</v>
      </c>
      <c r="CH258" s="1">
        <v>0</v>
      </c>
      <c r="CI258" s="1">
        <v>0</v>
      </c>
      <c r="CJ258" s="13">
        <f>SUM(AT258,AW258,AZ258,BC258,BF258,BI258,BL258,BO258,BR258,BT258,BV258,BX258,BZ258,CB258,CD258,CF258,CH258)/60</f>
        <v>23.916666666666668</v>
      </c>
      <c r="EB258" s="13">
        <f>SUM(CL258,CO258,CR258,CU258,CX258,DA258,DD258,DG258,DJ258,DL258,DN258,DP258,DR258,DT258,DV258,DX258,DZ258)/60</f>
        <v>0</v>
      </c>
      <c r="EC258" s="1">
        <v>0</v>
      </c>
      <c r="ED258" s="1">
        <v>510</v>
      </c>
      <c r="EE258" s="1">
        <v>1</v>
      </c>
      <c r="EF258" s="1">
        <v>0</v>
      </c>
      <c r="EG258" s="1">
        <v>60</v>
      </c>
      <c r="EH258" s="1">
        <v>2</v>
      </c>
      <c r="EI258" s="1">
        <v>0</v>
      </c>
      <c r="EJ258" s="1">
        <v>450</v>
      </c>
      <c r="EK258" s="1">
        <v>1</v>
      </c>
      <c r="EL258" s="1">
        <v>15</v>
      </c>
      <c r="EM258" s="1">
        <v>90</v>
      </c>
      <c r="EN258" s="1">
        <v>2</v>
      </c>
      <c r="EO258" s="1">
        <v>0</v>
      </c>
      <c r="EP258" s="1">
        <v>30</v>
      </c>
      <c r="EQ258" s="1">
        <v>1</v>
      </c>
      <c r="ER258" s="1">
        <v>0</v>
      </c>
      <c r="ES258" s="1">
        <v>0</v>
      </c>
      <c r="ET258" s="1">
        <v>0</v>
      </c>
      <c r="EU258" s="1">
        <v>0</v>
      </c>
      <c r="EV258" s="1">
        <v>230</v>
      </c>
      <c r="EW258" s="1">
        <v>2</v>
      </c>
      <c r="EX258" s="1">
        <v>0</v>
      </c>
      <c r="EY258" s="1">
        <v>0</v>
      </c>
      <c r="EZ258" s="1">
        <v>0</v>
      </c>
      <c r="FA258" s="1">
        <v>0</v>
      </c>
      <c r="FB258" s="1">
        <v>0</v>
      </c>
      <c r="FC258" s="1">
        <v>0</v>
      </c>
      <c r="FD258" s="1">
        <v>20</v>
      </c>
      <c r="FE258" s="1">
        <v>1</v>
      </c>
      <c r="FF258" s="1">
        <v>0</v>
      </c>
      <c r="FG258" s="1">
        <v>0</v>
      </c>
      <c r="FH258" s="1">
        <v>0</v>
      </c>
      <c r="FI258" s="1">
        <v>0</v>
      </c>
      <c r="FJ258" s="1">
        <v>0</v>
      </c>
      <c r="FK258" s="1">
        <v>0</v>
      </c>
      <c r="FL258" s="1">
        <v>15</v>
      </c>
      <c r="FM258" s="1">
        <v>1</v>
      </c>
      <c r="FN258" s="1">
        <v>20</v>
      </c>
      <c r="FO258" s="1">
        <v>1</v>
      </c>
      <c r="FP258" s="1">
        <v>0</v>
      </c>
      <c r="FQ258" s="1">
        <v>0</v>
      </c>
      <c r="FR258" s="1">
        <v>0</v>
      </c>
      <c r="FS258" s="1">
        <v>0</v>
      </c>
      <c r="FT258" s="13">
        <f>SUM(ED258,EG258,EJ258,EM258,EP258,ES258,EV258,EY258,FB258,FD258,FF258,FH258,FJ258,FL258,FN258,FP258,FR258)/60</f>
        <v>23.75</v>
      </c>
      <c r="FU258">
        <f>IF(OR(AT258=0,AND(CL258&lt;&gt;"",CL258=0),AND(ED258&lt;&gt;"",ED258=0)),1,0)</f>
        <v>0</v>
      </c>
      <c r="FV258">
        <f>IF(OR(AZ258=0,AND(CR258&lt;&gt;"",CR258=0),AND(EJ258&lt;&gt;"",EJ258=0)),1,0)</f>
        <v>0</v>
      </c>
      <c r="FW258">
        <v>0</v>
      </c>
      <c r="FX258">
        <v>0</v>
      </c>
      <c r="FY258">
        <v>0</v>
      </c>
      <c r="FZ258" s="54">
        <v>0</v>
      </c>
    </row>
    <row r="259" spans="1:182" ht="13">
      <c r="A259">
        <v>116</v>
      </c>
      <c r="B259">
        <v>1</v>
      </c>
      <c r="C259">
        <v>3</v>
      </c>
      <c r="D259">
        <v>7</v>
      </c>
      <c r="E259">
        <v>4</v>
      </c>
      <c r="F259">
        <v>2</v>
      </c>
      <c r="G259">
        <v>11</v>
      </c>
      <c r="H259">
        <v>7</v>
      </c>
      <c r="I259">
        <v>2</v>
      </c>
      <c r="J259">
        <v>0</v>
      </c>
      <c r="K259">
        <v>0</v>
      </c>
      <c r="L259">
        <v>2</v>
      </c>
      <c r="M259">
        <v>0</v>
      </c>
      <c r="N259" s="28" t="s">
        <v>296</v>
      </c>
      <c r="O259" t="s">
        <v>1526</v>
      </c>
      <c r="P259" s="15" t="s">
        <v>157</v>
      </c>
      <c r="Q259">
        <v>0</v>
      </c>
      <c r="R259" s="28" t="s">
        <v>406</v>
      </c>
      <c r="S259">
        <v>150</v>
      </c>
      <c r="T259">
        <v>1</v>
      </c>
      <c r="V259">
        <v>0</v>
      </c>
      <c r="X259">
        <v>3</v>
      </c>
      <c r="Z259">
        <v>1</v>
      </c>
      <c r="AA259">
        <v>0</v>
      </c>
      <c r="AB259">
        <v>1</v>
      </c>
      <c r="AD259">
        <v>3</v>
      </c>
      <c r="AE259" t="s">
        <v>868</v>
      </c>
      <c r="AF259">
        <v>2</v>
      </c>
      <c r="AH259">
        <v>0</v>
      </c>
      <c r="AJ259">
        <v>30</v>
      </c>
      <c r="AK259">
        <v>17</v>
      </c>
      <c r="AL259">
        <v>18</v>
      </c>
      <c r="AM259">
        <v>128</v>
      </c>
      <c r="AN259">
        <v>193</v>
      </c>
      <c r="AO259">
        <v>104</v>
      </c>
      <c r="AP259">
        <v>98</v>
      </c>
      <c r="AQ259" t="s">
        <v>154</v>
      </c>
      <c r="AR259" t="s">
        <v>155</v>
      </c>
      <c r="AS259" s="1">
        <v>0</v>
      </c>
      <c r="AT259" s="1">
        <v>485</v>
      </c>
      <c r="AU259" s="1">
        <v>1</v>
      </c>
      <c r="AV259" s="1">
        <v>0</v>
      </c>
      <c r="AW259" s="1">
        <v>65</v>
      </c>
      <c r="AX259" s="1">
        <v>1</v>
      </c>
      <c r="AY259" s="1">
        <v>0</v>
      </c>
      <c r="AZ259" s="1">
        <v>500</v>
      </c>
      <c r="BA259" s="1">
        <v>1</v>
      </c>
      <c r="BB259" s="1">
        <v>0</v>
      </c>
      <c r="BC259" s="1">
        <v>70</v>
      </c>
      <c r="BD259" s="1">
        <v>2</v>
      </c>
      <c r="BE259" s="1">
        <v>0</v>
      </c>
      <c r="BF259" s="1">
        <v>0</v>
      </c>
      <c r="BG259" s="1">
        <v>0</v>
      </c>
      <c r="BH259" s="1">
        <v>0</v>
      </c>
      <c r="BI259" s="1">
        <v>0</v>
      </c>
      <c r="BJ259" s="1">
        <v>0</v>
      </c>
      <c r="BK259" s="1">
        <v>0</v>
      </c>
      <c r="BL259" s="1">
        <v>185</v>
      </c>
      <c r="BM259" s="1">
        <v>1</v>
      </c>
      <c r="BN259" s="1">
        <v>0</v>
      </c>
      <c r="BO259" s="1">
        <v>0</v>
      </c>
      <c r="BP259" s="1">
        <v>0</v>
      </c>
      <c r="BQ259" s="1">
        <v>0</v>
      </c>
      <c r="BR259" s="1">
        <v>0</v>
      </c>
      <c r="BS259" s="1">
        <v>0</v>
      </c>
      <c r="BT259" s="1">
        <v>45</v>
      </c>
      <c r="BU259" s="1">
        <v>1</v>
      </c>
      <c r="BV259" s="1">
        <v>0</v>
      </c>
      <c r="BW259" s="1">
        <v>0</v>
      </c>
      <c r="BX259" s="1">
        <v>0</v>
      </c>
      <c r="BY259" s="1">
        <v>0</v>
      </c>
      <c r="BZ259" s="1">
        <v>0</v>
      </c>
      <c r="CA259" s="1">
        <v>0</v>
      </c>
      <c r="CB259" s="1">
        <v>0</v>
      </c>
      <c r="CC259" s="1">
        <v>0</v>
      </c>
      <c r="CD259" s="1">
        <v>45</v>
      </c>
      <c r="CE259" s="1">
        <v>1</v>
      </c>
      <c r="CF259" s="1">
        <v>0</v>
      </c>
      <c r="CG259" s="1">
        <v>0</v>
      </c>
      <c r="CH259" s="1">
        <v>30</v>
      </c>
      <c r="CI259" s="1">
        <v>1</v>
      </c>
      <c r="CJ259" s="13">
        <f>SUM(AT259,AW259,AZ259,BC259,BF259,BI259,BL259,BO259,BR259,BT259,BV259,BX259,BZ259,CB259,CD259,CF259,CH259)/60</f>
        <v>23.75</v>
      </c>
      <c r="EB259" s="13">
        <f>SUM(CL259,CO259,CR259,CU259,CX259,DA259,DD259,DG259,DJ259,DL259,DN259,DP259,DR259,DT259,DV259,DX259,DZ259)/60</f>
        <v>0</v>
      </c>
      <c r="EC259" s="1">
        <v>0</v>
      </c>
      <c r="ED259" s="1">
        <v>480</v>
      </c>
      <c r="EE259" s="1">
        <v>1</v>
      </c>
      <c r="EF259" s="1">
        <v>0</v>
      </c>
      <c r="EG259" s="1">
        <v>55</v>
      </c>
      <c r="EH259" s="1">
        <v>1</v>
      </c>
      <c r="EI259" s="1">
        <v>90</v>
      </c>
      <c r="EJ259" s="1">
        <v>445</v>
      </c>
      <c r="EK259" s="1">
        <v>3</v>
      </c>
      <c r="EL259" s="1">
        <v>0</v>
      </c>
      <c r="EM259" s="1">
        <v>100</v>
      </c>
      <c r="EN259" s="1">
        <v>2</v>
      </c>
      <c r="EO259" s="1">
        <v>0</v>
      </c>
      <c r="EP259" s="1">
        <v>0</v>
      </c>
      <c r="EQ259" s="1">
        <v>0</v>
      </c>
      <c r="ER259" s="1">
        <v>0</v>
      </c>
      <c r="ES259" s="1">
        <v>0</v>
      </c>
      <c r="ET259" s="1">
        <v>0</v>
      </c>
      <c r="EU259" s="1">
        <v>0</v>
      </c>
      <c r="EV259" s="1">
        <v>240</v>
      </c>
      <c r="EW259" s="1">
        <v>1</v>
      </c>
      <c r="EX259" s="1">
        <v>0</v>
      </c>
      <c r="EY259" s="1">
        <v>0</v>
      </c>
      <c r="EZ259" s="1">
        <v>0</v>
      </c>
      <c r="FA259" s="1">
        <v>0</v>
      </c>
      <c r="FB259" s="1">
        <v>0</v>
      </c>
      <c r="FC259" s="1">
        <v>0</v>
      </c>
      <c r="FD259" s="1">
        <v>45</v>
      </c>
      <c r="FE259" s="1">
        <v>1</v>
      </c>
      <c r="FF259" s="1">
        <v>0</v>
      </c>
      <c r="FG259" s="1">
        <v>0</v>
      </c>
      <c r="FH259" s="1">
        <v>0</v>
      </c>
      <c r="FI259" s="1">
        <v>0</v>
      </c>
      <c r="FJ259" s="1">
        <v>0</v>
      </c>
      <c r="FK259" s="1">
        <v>0</v>
      </c>
      <c r="FL259" s="1">
        <v>0</v>
      </c>
      <c r="FM259" s="1">
        <v>0</v>
      </c>
      <c r="FN259" s="1">
        <v>45</v>
      </c>
      <c r="FO259" s="1">
        <v>1</v>
      </c>
      <c r="FP259" s="1">
        <v>0</v>
      </c>
      <c r="FQ259" s="1">
        <v>0</v>
      </c>
      <c r="FR259" s="1">
        <v>30</v>
      </c>
      <c r="FS259" s="1">
        <v>1</v>
      </c>
      <c r="FT259" s="13">
        <f>SUM(ED259,EG259,EJ259,EM259,EP259,ES259,EV259,EY259,FB259,FD259,FF259,FH259,FJ259,FL259,FN259,FP259,FR259)/60</f>
        <v>24</v>
      </c>
      <c r="FU259">
        <f>IF(OR(AT259=0,AND(CL259&lt;&gt;"",CL259=0),AND(ED259&lt;&gt;"",ED259=0)),1,0)</f>
        <v>0</v>
      </c>
      <c r="FV259">
        <f>IF(OR(AZ259=0,AND(CR259&lt;&gt;"",CR259=0),AND(EJ259&lt;&gt;"",EJ259=0)),1,0)</f>
        <v>0</v>
      </c>
      <c r="FW259">
        <v>0</v>
      </c>
      <c r="FX259">
        <v>0</v>
      </c>
      <c r="FY259">
        <v>0</v>
      </c>
      <c r="FZ259" s="54">
        <v>0</v>
      </c>
    </row>
    <row r="260" spans="1:182" ht="13">
      <c r="A260">
        <v>117</v>
      </c>
      <c r="B260">
        <v>1</v>
      </c>
      <c r="C260">
        <v>4</v>
      </c>
      <c r="D260">
        <v>7</v>
      </c>
      <c r="E260">
        <v>1</v>
      </c>
      <c r="F260">
        <v>0</v>
      </c>
      <c r="G260">
        <v>3</v>
      </c>
      <c r="H260">
        <v>7</v>
      </c>
      <c r="I260">
        <v>2</v>
      </c>
      <c r="J260">
        <v>0</v>
      </c>
      <c r="K260">
        <v>0</v>
      </c>
      <c r="L260">
        <v>2</v>
      </c>
      <c r="M260">
        <v>4</v>
      </c>
      <c r="N260" s="28" t="s">
        <v>298</v>
      </c>
      <c r="O260" t="s">
        <v>1527</v>
      </c>
      <c r="P260" s="15" t="s">
        <v>153</v>
      </c>
      <c r="Q260">
        <v>0</v>
      </c>
      <c r="R260" s="28" t="s">
        <v>383</v>
      </c>
      <c r="S260">
        <v>120</v>
      </c>
      <c r="T260">
        <v>1</v>
      </c>
      <c r="V260">
        <v>0</v>
      </c>
      <c r="X260">
        <v>3</v>
      </c>
      <c r="Z260">
        <v>0</v>
      </c>
      <c r="AA260">
        <v>0</v>
      </c>
      <c r="AB260">
        <v>0</v>
      </c>
      <c r="AD260">
        <v>3</v>
      </c>
      <c r="AE260" t="s">
        <v>956</v>
      </c>
      <c r="AF260">
        <v>1</v>
      </c>
      <c r="AH260">
        <v>1</v>
      </c>
      <c r="AI260" t="s">
        <v>1348</v>
      </c>
      <c r="AJ260">
        <v>16</v>
      </c>
      <c r="AK260">
        <v>18</v>
      </c>
      <c r="AL260">
        <v>20</v>
      </c>
      <c r="AM260">
        <v>33</v>
      </c>
      <c r="AN260">
        <v>346</v>
      </c>
      <c r="AO260">
        <v>38</v>
      </c>
      <c r="AP260">
        <v>105</v>
      </c>
      <c r="AQ260" t="s">
        <v>154</v>
      </c>
      <c r="AR260" t="s">
        <v>156</v>
      </c>
      <c r="AS260" s="1">
        <v>0</v>
      </c>
      <c r="AT260" s="1">
        <v>450</v>
      </c>
      <c r="AU260" s="1">
        <v>1</v>
      </c>
      <c r="AV260" s="1">
        <v>0</v>
      </c>
      <c r="AW260" s="1">
        <v>75</v>
      </c>
      <c r="AX260" s="1">
        <v>2</v>
      </c>
      <c r="AY260" s="1">
        <v>0</v>
      </c>
      <c r="AZ260" s="1">
        <v>515</v>
      </c>
      <c r="BA260" s="1">
        <v>1</v>
      </c>
      <c r="BB260" s="1">
        <v>0</v>
      </c>
      <c r="BC260" s="1">
        <v>65</v>
      </c>
      <c r="BD260" s="1">
        <v>2</v>
      </c>
      <c r="BE260" s="1">
        <v>0</v>
      </c>
      <c r="BF260" s="1">
        <v>30</v>
      </c>
      <c r="BG260" s="1">
        <v>1</v>
      </c>
      <c r="BH260" s="1">
        <v>0</v>
      </c>
      <c r="BI260" s="1">
        <v>0</v>
      </c>
      <c r="BJ260" s="1">
        <v>0</v>
      </c>
      <c r="BK260" s="1">
        <v>0</v>
      </c>
      <c r="BL260" s="1">
        <v>130</v>
      </c>
      <c r="BM260" s="1">
        <v>1</v>
      </c>
      <c r="BN260" s="1">
        <v>0</v>
      </c>
      <c r="BO260" s="1">
        <v>65</v>
      </c>
      <c r="BP260" s="1">
        <v>1</v>
      </c>
      <c r="BQ260" s="1">
        <v>0</v>
      </c>
      <c r="BR260" s="1">
        <v>0</v>
      </c>
      <c r="BS260" s="1">
        <v>0</v>
      </c>
      <c r="BT260" s="1">
        <v>45</v>
      </c>
      <c r="BU260" s="1">
        <v>1</v>
      </c>
      <c r="BV260" s="1">
        <v>0</v>
      </c>
      <c r="BW260" s="1">
        <v>0</v>
      </c>
      <c r="BX260" s="1">
        <v>0</v>
      </c>
      <c r="BY260" s="1">
        <v>0</v>
      </c>
      <c r="BZ260" s="1">
        <v>0</v>
      </c>
      <c r="CA260" s="1">
        <v>0</v>
      </c>
      <c r="CB260" s="1">
        <v>15</v>
      </c>
      <c r="CC260" s="1">
        <v>1</v>
      </c>
      <c r="CD260" s="1">
        <v>45</v>
      </c>
      <c r="CE260" s="1">
        <v>1</v>
      </c>
      <c r="CF260" s="1">
        <v>0</v>
      </c>
      <c r="CG260" s="1">
        <v>0</v>
      </c>
      <c r="CH260" s="1">
        <v>0</v>
      </c>
      <c r="CI260" s="1">
        <v>0</v>
      </c>
      <c r="CJ260" s="13">
        <f>SUM(AT260,AW260,AZ260,BC260,BF260,BI260,BL260,BO260,BR260,BT260,BV260,BX260,BZ260,CB260,CD260,CF260,CH260)/60</f>
        <v>23.916666666666668</v>
      </c>
      <c r="CK260" s="1">
        <v>0</v>
      </c>
      <c r="CL260" s="1">
        <v>450</v>
      </c>
      <c r="CM260" s="1">
        <v>1</v>
      </c>
      <c r="CN260" s="1">
        <v>0</v>
      </c>
      <c r="CO260" s="1">
        <v>75</v>
      </c>
      <c r="CP260" s="1">
        <v>2</v>
      </c>
      <c r="CQ260" s="1">
        <v>0</v>
      </c>
      <c r="CR260" s="1">
        <v>515</v>
      </c>
      <c r="CS260" s="1">
        <v>1</v>
      </c>
      <c r="CT260" s="1">
        <v>0</v>
      </c>
      <c r="CU260" s="1">
        <v>65</v>
      </c>
      <c r="CV260" s="1">
        <v>2</v>
      </c>
      <c r="CW260" s="1">
        <v>0</v>
      </c>
      <c r="CX260" s="1">
        <v>30</v>
      </c>
      <c r="CY260" s="1">
        <v>1</v>
      </c>
      <c r="CZ260" s="1">
        <v>0</v>
      </c>
      <c r="DA260" s="1">
        <v>0</v>
      </c>
      <c r="DB260" s="1">
        <v>0</v>
      </c>
      <c r="DC260" s="1">
        <v>0</v>
      </c>
      <c r="DD260" s="1">
        <v>130</v>
      </c>
      <c r="DE260" s="1">
        <v>1</v>
      </c>
      <c r="DF260" s="1">
        <v>0</v>
      </c>
      <c r="DG260" s="1">
        <v>65</v>
      </c>
      <c r="DH260" s="1">
        <v>1</v>
      </c>
      <c r="DI260" s="1">
        <v>0</v>
      </c>
      <c r="DJ260" s="1">
        <v>0</v>
      </c>
      <c r="DK260" s="1">
        <v>0</v>
      </c>
      <c r="DL260" s="1">
        <v>45</v>
      </c>
      <c r="DM260" s="1">
        <v>1</v>
      </c>
      <c r="DN260" s="1">
        <v>0</v>
      </c>
      <c r="DO260" s="1">
        <v>0</v>
      </c>
      <c r="DP260" s="1">
        <v>0</v>
      </c>
      <c r="DQ260" s="1">
        <v>0</v>
      </c>
      <c r="DR260" s="1">
        <v>0</v>
      </c>
      <c r="DS260" s="1">
        <v>0</v>
      </c>
      <c r="DT260" s="1">
        <v>15</v>
      </c>
      <c r="DU260" s="1">
        <v>1</v>
      </c>
      <c r="DV260" s="1">
        <v>45</v>
      </c>
      <c r="DW260" s="1">
        <v>1</v>
      </c>
      <c r="DX260" s="1">
        <v>0</v>
      </c>
      <c r="DY260" s="1">
        <v>0</v>
      </c>
      <c r="DZ260" s="1">
        <v>0</v>
      </c>
      <c r="EA260" s="1">
        <v>0</v>
      </c>
      <c r="EB260" s="13">
        <f>SUM(CL260,CO260,CR260,CU260,CX260,DA260,DD260,DG260,DJ260,DL260,DN260,DP260,DR260,DT260,DV260,DX260,DZ260)/60</f>
        <v>23.916666666666668</v>
      </c>
      <c r="FT260" s="13">
        <f>SUM(ED260,EG260,EJ260,EM260,EP260,ES260,EV260,EY260,FB260,FD260,FF260,FH260,FJ260,FL260,FN260,FP260,FR260)/60</f>
        <v>0</v>
      </c>
      <c r="FU260">
        <f>IF(OR(AT260=0,AND(CL260&lt;&gt;"",CL260=0),AND(ED260&lt;&gt;"",ED260=0)),1,0)</f>
        <v>0</v>
      </c>
      <c r="FV260">
        <f>IF(OR(AZ260=0,AND(CR260&lt;&gt;"",CR260=0),AND(EJ260&lt;&gt;"",EJ260=0)),1,0)</f>
        <v>0</v>
      </c>
      <c r="FW260">
        <v>0</v>
      </c>
      <c r="FX260">
        <v>0</v>
      </c>
      <c r="FY260">
        <v>0</v>
      </c>
      <c r="FZ260" s="54">
        <v>0</v>
      </c>
    </row>
    <row r="261" spans="1:182" ht="12.75" customHeight="1">
      <c r="A261">
        <v>122</v>
      </c>
      <c r="B261">
        <v>2</v>
      </c>
      <c r="C261">
        <v>3</v>
      </c>
      <c r="D261">
        <v>7</v>
      </c>
      <c r="E261">
        <v>3</v>
      </c>
      <c r="F261">
        <v>2</v>
      </c>
      <c r="G261">
        <v>11</v>
      </c>
      <c r="H261">
        <v>5</v>
      </c>
      <c r="I261">
        <v>2</v>
      </c>
      <c r="J261">
        <v>0</v>
      </c>
      <c r="K261">
        <v>0</v>
      </c>
      <c r="L261">
        <v>2</v>
      </c>
      <c r="M261">
        <v>1</v>
      </c>
      <c r="N261" s="28" t="s">
        <v>293</v>
      </c>
      <c r="O261" t="s">
        <v>1532</v>
      </c>
      <c r="P261" s="15" t="s">
        <v>153</v>
      </c>
      <c r="Q261">
        <v>0</v>
      </c>
      <c r="R261" s="28" t="s">
        <v>411</v>
      </c>
      <c r="S261">
        <v>70</v>
      </c>
      <c r="T261">
        <v>1</v>
      </c>
      <c r="V261">
        <v>1</v>
      </c>
      <c r="X261">
        <v>2</v>
      </c>
      <c r="Y261" t="s">
        <v>743</v>
      </c>
      <c r="Z261">
        <v>2</v>
      </c>
      <c r="AA261">
        <v>0</v>
      </c>
      <c r="AB261">
        <v>2</v>
      </c>
      <c r="AC261" t="s">
        <v>792</v>
      </c>
      <c r="AD261">
        <v>3</v>
      </c>
      <c r="AE261" t="s">
        <v>961</v>
      </c>
      <c r="AF261">
        <v>1</v>
      </c>
      <c r="AH261">
        <v>2</v>
      </c>
      <c r="AJ261">
        <v>27</v>
      </c>
      <c r="AK261">
        <v>31</v>
      </c>
      <c r="AL261">
        <v>21</v>
      </c>
      <c r="AM261">
        <v>159</v>
      </c>
      <c r="AN261">
        <v>446</v>
      </c>
      <c r="AO261">
        <v>106</v>
      </c>
      <c r="AP261">
        <v>107</v>
      </c>
      <c r="AQ261" t="s">
        <v>154</v>
      </c>
      <c r="AR261" t="s">
        <v>156</v>
      </c>
      <c r="AS261" s="1">
        <v>0</v>
      </c>
      <c r="AT261" s="1">
        <v>465</v>
      </c>
      <c r="AU261" s="1">
        <v>1</v>
      </c>
      <c r="AV261" s="1">
        <v>0</v>
      </c>
      <c r="AW261" s="1">
        <v>60</v>
      </c>
      <c r="AX261" s="1">
        <v>2</v>
      </c>
      <c r="AY261" s="1">
        <v>0</v>
      </c>
      <c r="AZ261" s="1">
        <v>520</v>
      </c>
      <c r="BA261" s="1">
        <v>1</v>
      </c>
      <c r="BB261" s="1">
        <v>0</v>
      </c>
      <c r="BC261" s="1">
        <v>60</v>
      </c>
      <c r="BD261" s="1">
        <v>1</v>
      </c>
      <c r="BE261" s="1">
        <v>0</v>
      </c>
      <c r="BF261" s="1">
        <v>0</v>
      </c>
      <c r="BG261" s="1">
        <v>0</v>
      </c>
      <c r="BH261" s="1">
        <v>0</v>
      </c>
      <c r="BI261" s="1">
        <v>0</v>
      </c>
      <c r="BJ261" s="1">
        <v>0</v>
      </c>
      <c r="BK261" s="1">
        <v>0</v>
      </c>
      <c r="BL261" s="1">
        <v>105</v>
      </c>
      <c r="BM261" s="1">
        <v>1</v>
      </c>
      <c r="BN261" s="1">
        <v>0</v>
      </c>
      <c r="BO261" s="1">
        <v>45</v>
      </c>
      <c r="BP261" s="1">
        <v>1</v>
      </c>
      <c r="BQ261" s="1">
        <v>0</v>
      </c>
      <c r="BR261" s="1">
        <v>0</v>
      </c>
      <c r="BS261" s="1">
        <v>0</v>
      </c>
      <c r="BT261" s="1">
        <v>45</v>
      </c>
      <c r="BU261" s="1">
        <v>1</v>
      </c>
      <c r="BV261" s="1">
        <v>0</v>
      </c>
      <c r="BW261" s="1">
        <v>0</v>
      </c>
      <c r="BX261" s="1">
        <v>0</v>
      </c>
      <c r="BY261" s="1">
        <v>0</v>
      </c>
      <c r="BZ261" s="1">
        <v>30</v>
      </c>
      <c r="CA261" s="1">
        <v>1</v>
      </c>
      <c r="CB261" s="1">
        <v>0</v>
      </c>
      <c r="CC261" s="1">
        <v>0</v>
      </c>
      <c r="CD261" s="1">
        <v>90</v>
      </c>
      <c r="CE261" s="1">
        <v>2</v>
      </c>
      <c r="CF261" s="1">
        <v>0</v>
      </c>
      <c r="CG261" s="1">
        <v>0</v>
      </c>
      <c r="CH261" s="1">
        <v>0</v>
      </c>
      <c r="CI261" s="1">
        <v>0</v>
      </c>
      <c r="CJ261" s="13">
        <f>SUM(AT261,AW261,AZ261,BC261,BF261,BI261,BL261,BO261,BR261,BT261,BV261,BX261,BZ261,CB261,CD261,CF261,CH261)/60</f>
        <v>23.666666666666668</v>
      </c>
      <c r="CK261" s="1">
        <v>0</v>
      </c>
      <c r="CL261" s="1">
        <v>465</v>
      </c>
      <c r="CM261" s="1">
        <v>1</v>
      </c>
      <c r="CN261" s="1">
        <v>0</v>
      </c>
      <c r="CO261" s="1">
        <v>60</v>
      </c>
      <c r="CP261" s="1">
        <v>2</v>
      </c>
      <c r="CQ261" s="1">
        <v>0</v>
      </c>
      <c r="CR261" s="1">
        <v>565</v>
      </c>
      <c r="CS261" s="1">
        <v>1</v>
      </c>
      <c r="CT261" s="1">
        <v>0</v>
      </c>
      <c r="CU261" s="1">
        <v>60</v>
      </c>
      <c r="CV261" s="1">
        <v>1</v>
      </c>
      <c r="CW261" s="1">
        <v>0</v>
      </c>
      <c r="CX261" s="1">
        <v>0</v>
      </c>
      <c r="CY261" s="1">
        <v>0</v>
      </c>
      <c r="CZ261" s="1">
        <v>0</v>
      </c>
      <c r="DA261" s="1">
        <v>0</v>
      </c>
      <c r="DB261" s="1">
        <v>0</v>
      </c>
      <c r="DC261" s="1">
        <v>0</v>
      </c>
      <c r="DD261" s="1">
        <v>180</v>
      </c>
      <c r="DE261" s="1">
        <v>1</v>
      </c>
      <c r="DF261" s="1">
        <v>0</v>
      </c>
      <c r="DG261" s="1">
        <v>90</v>
      </c>
      <c r="DH261" s="1">
        <v>1</v>
      </c>
      <c r="DI261" s="1">
        <v>0</v>
      </c>
      <c r="DJ261" s="1">
        <v>0</v>
      </c>
      <c r="DK261" s="1">
        <v>0</v>
      </c>
      <c r="DL261" s="1">
        <v>0</v>
      </c>
      <c r="DM261" s="1">
        <v>0</v>
      </c>
      <c r="DN261" s="1">
        <v>0</v>
      </c>
      <c r="DO261" s="1">
        <v>0</v>
      </c>
      <c r="DP261" s="1">
        <v>0</v>
      </c>
      <c r="DQ261" s="1">
        <v>0</v>
      </c>
      <c r="DR261" s="1">
        <v>0</v>
      </c>
      <c r="DS261" s="1">
        <v>0</v>
      </c>
      <c r="DT261" s="1">
        <v>0</v>
      </c>
      <c r="DU261" s="1">
        <v>0</v>
      </c>
      <c r="DV261" s="1">
        <v>0</v>
      </c>
      <c r="DW261" s="1">
        <v>0</v>
      </c>
      <c r="DX261" s="1">
        <v>0</v>
      </c>
      <c r="DY261" s="1">
        <v>0</v>
      </c>
      <c r="DZ261" s="1">
        <v>0</v>
      </c>
      <c r="EA261" s="1">
        <v>0</v>
      </c>
      <c r="EB261" s="13">
        <f>SUM(CL261,CO261,CR261,CU261,CX261,DA261,DD261,DG261,DJ261,DL261,DN261,DP261,DR261,DT261,DV261,DX261,DZ261)/60</f>
        <v>23.666666666666668</v>
      </c>
      <c r="FT261" s="13">
        <f>SUM(ED261,EG261,EJ261,EM261,EP261,ES261,EV261,EY261,FB261,FD261,FF261,FH261,FJ261,FL261,FN261,FP261,FR261)/60</f>
        <v>0</v>
      </c>
      <c r="FU261">
        <f>IF(OR(AT261=0,AND(CL261&lt;&gt;"",CL261=0),AND(ED261&lt;&gt;"",ED261=0)),1,0)</f>
        <v>0</v>
      </c>
      <c r="FV261">
        <f>IF(OR(AZ261=0,AND(CR261&lt;&gt;"",CR261=0),AND(EJ261&lt;&gt;"",EJ261=0)),1,0)</f>
        <v>0</v>
      </c>
      <c r="FW261">
        <v>0</v>
      </c>
      <c r="FX261">
        <v>1</v>
      </c>
      <c r="FY261">
        <v>0</v>
      </c>
      <c r="FZ261" s="54">
        <v>0</v>
      </c>
    </row>
    <row r="262" spans="1:182" ht="13">
      <c r="A262">
        <v>124</v>
      </c>
      <c r="B262">
        <v>1</v>
      </c>
      <c r="C262">
        <v>4</v>
      </c>
      <c r="D262">
        <v>6</v>
      </c>
      <c r="E262">
        <v>5</v>
      </c>
      <c r="F262">
        <v>3</v>
      </c>
      <c r="G262">
        <v>11</v>
      </c>
      <c r="H262">
        <v>5</v>
      </c>
      <c r="I262">
        <v>2</v>
      </c>
      <c r="J262">
        <v>0</v>
      </c>
      <c r="K262">
        <v>0</v>
      </c>
      <c r="L262">
        <v>2</v>
      </c>
      <c r="M262">
        <v>1</v>
      </c>
      <c r="N262" s="28" t="s">
        <v>331</v>
      </c>
      <c r="O262" t="s">
        <v>1534</v>
      </c>
      <c r="P262" s="15" t="s">
        <v>153</v>
      </c>
      <c r="Q262">
        <v>0</v>
      </c>
      <c r="R262" s="28" t="s">
        <v>388</v>
      </c>
      <c r="S262">
        <v>90</v>
      </c>
      <c r="T262">
        <v>0</v>
      </c>
      <c r="V262">
        <v>1</v>
      </c>
      <c r="X262">
        <v>3</v>
      </c>
      <c r="Z262">
        <v>1</v>
      </c>
      <c r="AA262">
        <v>0</v>
      </c>
      <c r="AB262">
        <v>0</v>
      </c>
      <c r="AD262">
        <v>3</v>
      </c>
      <c r="AE262" t="s">
        <v>963</v>
      </c>
      <c r="AF262">
        <v>2</v>
      </c>
      <c r="AH262">
        <v>1</v>
      </c>
      <c r="AJ262">
        <v>19</v>
      </c>
      <c r="AK262">
        <v>14</v>
      </c>
      <c r="AL262">
        <v>24</v>
      </c>
      <c r="AM262">
        <v>123</v>
      </c>
      <c r="AN262">
        <v>3914</v>
      </c>
      <c r="AO262">
        <v>2754</v>
      </c>
      <c r="AP262">
        <v>104</v>
      </c>
      <c r="AQ262" t="s">
        <v>154</v>
      </c>
      <c r="AR262" t="s">
        <v>155</v>
      </c>
      <c r="AS262" s="1">
        <v>0</v>
      </c>
      <c r="AT262" s="1">
        <v>390</v>
      </c>
      <c r="AU262" s="1">
        <v>1</v>
      </c>
      <c r="AV262" s="1">
        <v>0</v>
      </c>
      <c r="AW262" s="1">
        <v>40</v>
      </c>
      <c r="AX262" s="1">
        <v>2</v>
      </c>
      <c r="AY262" s="1">
        <v>0</v>
      </c>
      <c r="AZ262" s="1">
        <v>595</v>
      </c>
      <c r="BA262" s="1">
        <v>1</v>
      </c>
      <c r="BB262" s="1">
        <v>0</v>
      </c>
      <c r="BC262" s="1">
        <v>95</v>
      </c>
      <c r="BD262" s="1">
        <v>1</v>
      </c>
      <c r="BE262" s="1">
        <v>0</v>
      </c>
      <c r="BF262" s="1">
        <v>0</v>
      </c>
      <c r="BG262" s="1">
        <v>0</v>
      </c>
      <c r="BH262" s="1">
        <v>0</v>
      </c>
      <c r="BI262" s="1">
        <v>0</v>
      </c>
      <c r="BJ262" s="1">
        <v>0</v>
      </c>
      <c r="BK262" s="1">
        <v>0</v>
      </c>
      <c r="BL262" s="1">
        <v>90</v>
      </c>
      <c r="BM262" s="1">
        <v>1</v>
      </c>
      <c r="BN262" s="1">
        <v>0</v>
      </c>
      <c r="BO262" s="1">
        <v>130</v>
      </c>
      <c r="BP262" s="1">
        <v>1</v>
      </c>
      <c r="BQ262" s="1">
        <v>0</v>
      </c>
      <c r="BR262" s="1">
        <v>0</v>
      </c>
      <c r="BS262" s="1">
        <v>0</v>
      </c>
      <c r="BT262" s="1">
        <v>45</v>
      </c>
      <c r="BU262" s="1">
        <v>1</v>
      </c>
      <c r="BV262" s="1">
        <v>0</v>
      </c>
      <c r="BW262" s="1">
        <v>0</v>
      </c>
      <c r="BX262" s="1">
        <v>0</v>
      </c>
      <c r="BY262" s="1">
        <v>0</v>
      </c>
      <c r="BZ262" s="1">
        <v>0</v>
      </c>
      <c r="CA262" s="1">
        <v>0</v>
      </c>
      <c r="CB262" s="1">
        <v>0</v>
      </c>
      <c r="CC262" s="1">
        <v>0</v>
      </c>
      <c r="CD262" s="1">
        <v>45</v>
      </c>
      <c r="CE262" s="1">
        <v>1</v>
      </c>
      <c r="CF262" s="1">
        <v>0</v>
      </c>
      <c r="CG262" s="1">
        <v>0</v>
      </c>
      <c r="CH262" s="1">
        <v>0</v>
      </c>
      <c r="CI262" s="1">
        <v>0</v>
      </c>
      <c r="CJ262" s="13">
        <f>SUM(AT262,AW262,AZ262,BC262,BF262,BI262,BL262,BO262,BR262,BT262,BV262,BX262,BZ262,CB262,CD262,CF262,CH262)/60</f>
        <v>23.833333333333332</v>
      </c>
      <c r="EB262" s="13">
        <f>SUM(CL262,CO262,CR262,CU262,CX262,DA262,DD262,DG262,DJ262,DL262,DN262,DP262,DR262,DT262,DV262,DX262,DZ262)/60</f>
        <v>0</v>
      </c>
      <c r="EC262" s="1">
        <v>0</v>
      </c>
      <c r="ED262" s="1">
        <v>405</v>
      </c>
      <c r="EE262" s="1">
        <v>1</v>
      </c>
      <c r="EF262" s="1">
        <v>25</v>
      </c>
      <c r="EG262" s="1">
        <v>25</v>
      </c>
      <c r="EH262" s="1">
        <v>3</v>
      </c>
      <c r="EI262" s="1">
        <v>25</v>
      </c>
      <c r="EJ262" s="1">
        <v>600</v>
      </c>
      <c r="EK262" s="1">
        <v>2</v>
      </c>
      <c r="EL262" s="1">
        <v>0</v>
      </c>
      <c r="EM262" s="1">
        <v>95</v>
      </c>
      <c r="EN262" s="1">
        <v>1</v>
      </c>
      <c r="EO262" s="1">
        <v>0</v>
      </c>
      <c r="EP262" s="1">
        <v>0</v>
      </c>
      <c r="EQ262" s="1">
        <v>0</v>
      </c>
      <c r="ER262" s="1">
        <v>0</v>
      </c>
      <c r="ES262" s="1">
        <v>0</v>
      </c>
      <c r="ET262" s="1">
        <v>0</v>
      </c>
      <c r="EU262" s="1">
        <v>0</v>
      </c>
      <c r="EV262" s="1">
        <v>90</v>
      </c>
      <c r="EW262" s="1">
        <v>1</v>
      </c>
      <c r="EX262" s="1">
        <v>0</v>
      </c>
      <c r="EY262" s="1">
        <v>130</v>
      </c>
      <c r="EZ262" s="1">
        <v>1</v>
      </c>
      <c r="FA262" s="1">
        <v>0</v>
      </c>
      <c r="FB262" s="1">
        <v>0</v>
      </c>
      <c r="FC262" s="1">
        <v>0</v>
      </c>
      <c r="FD262" s="1">
        <v>45</v>
      </c>
      <c r="FE262" s="1">
        <v>1</v>
      </c>
      <c r="FF262" s="1">
        <v>0</v>
      </c>
      <c r="FG262" s="1">
        <v>0</v>
      </c>
      <c r="FH262" s="1">
        <v>0</v>
      </c>
      <c r="FI262" s="1">
        <v>0</v>
      </c>
      <c r="FJ262" s="1">
        <v>0</v>
      </c>
      <c r="FK262" s="1">
        <v>0</v>
      </c>
      <c r="FL262" s="1">
        <v>0</v>
      </c>
      <c r="FM262" s="1">
        <v>0</v>
      </c>
      <c r="FN262" s="1">
        <v>45</v>
      </c>
      <c r="FO262" s="1">
        <v>1</v>
      </c>
      <c r="FP262" s="1">
        <v>0</v>
      </c>
      <c r="FQ262" s="1">
        <v>0</v>
      </c>
      <c r="FR262" s="1">
        <v>0</v>
      </c>
      <c r="FS262" s="1">
        <v>0</v>
      </c>
      <c r="FT262" s="13">
        <f>SUM(ED262,EG262,EJ262,EM262,EP262,ES262,EV262,EY262,FB262,FD262,FF262,FH262,FJ262,FL262,FN262,FP262,FR262)/60</f>
        <v>23.916666666666668</v>
      </c>
      <c r="FU262">
        <f>IF(OR(AT262=0,AND(CL262&lt;&gt;"",CL262=0),AND(ED262&lt;&gt;"",ED262=0)),1,0)</f>
        <v>0</v>
      </c>
      <c r="FV262">
        <f>IF(OR(AZ262=0,AND(CR262&lt;&gt;"",CR262=0),AND(EJ262&lt;&gt;"",EJ262=0)),1,0)</f>
        <v>0</v>
      </c>
      <c r="FW262">
        <v>0</v>
      </c>
      <c r="FX262">
        <v>0</v>
      </c>
      <c r="FY262">
        <v>0</v>
      </c>
      <c r="FZ262" s="54">
        <v>0</v>
      </c>
    </row>
    <row r="263" spans="1:182" ht="13">
      <c r="A263">
        <v>126</v>
      </c>
      <c r="B263">
        <v>1</v>
      </c>
      <c r="C263">
        <v>5</v>
      </c>
      <c r="D263">
        <v>6</v>
      </c>
      <c r="E263">
        <v>4</v>
      </c>
      <c r="F263">
        <v>2</v>
      </c>
      <c r="G263">
        <v>9</v>
      </c>
      <c r="H263">
        <v>5</v>
      </c>
      <c r="I263">
        <v>2</v>
      </c>
      <c r="J263">
        <v>0</v>
      </c>
      <c r="K263">
        <v>0</v>
      </c>
      <c r="L263">
        <v>2</v>
      </c>
      <c r="M263">
        <v>1</v>
      </c>
      <c r="N263" s="28" t="s">
        <v>332</v>
      </c>
      <c r="O263" t="s">
        <v>1536</v>
      </c>
      <c r="P263" s="15" t="s">
        <v>153</v>
      </c>
      <c r="Q263">
        <v>0</v>
      </c>
      <c r="R263" s="28" t="s">
        <v>388</v>
      </c>
      <c r="S263">
        <v>90</v>
      </c>
      <c r="T263">
        <v>1</v>
      </c>
      <c r="U263" t="s">
        <v>498</v>
      </c>
      <c r="V263">
        <v>0</v>
      </c>
      <c r="W263" t="s">
        <v>639</v>
      </c>
      <c r="X263">
        <v>3</v>
      </c>
      <c r="Y263" t="s">
        <v>744</v>
      </c>
      <c r="Z263">
        <v>1</v>
      </c>
      <c r="AA263">
        <v>0</v>
      </c>
      <c r="AB263">
        <v>1</v>
      </c>
      <c r="AC263" t="s">
        <v>793</v>
      </c>
      <c r="AD263">
        <v>1</v>
      </c>
      <c r="AE263" t="s">
        <v>965</v>
      </c>
      <c r="AF263">
        <v>2</v>
      </c>
      <c r="AG263" t="s">
        <v>1264</v>
      </c>
      <c r="AH263">
        <v>0</v>
      </c>
      <c r="AI263" t="s">
        <v>1349</v>
      </c>
      <c r="AJ263">
        <v>53</v>
      </c>
      <c r="AK263">
        <v>21</v>
      </c>
      <c r="AL263">
        <v>28</v>
      </c>
      <c r="AM263">
        <v>159</v>
      </c>
      <c r="AN263">
        <v>224</v>
      </c>
      <c r="AO263">
        <v>55</v>
      </c>
      <c r="AP263">
        <v>181</v>
      </c>
      <c r="AQ263" t="s">
        <v>154</v>
      </c>
      <c r="AR263" t="s">
        <v>156</v>
      </c>
      <c r="AS263" s="1">
        <v>0</v>
      </c>
      <c r="AT263" s="1">
        <v>540</v>
      </c>
      <c r="AU263" s="1">
        <v>1</v>
      </c>
      <c r="AV263" s="1">
        <v>0</v>
      </c>
      <c r="AW263" s="1">
        <v>0</v>
      </c>
      <c r="AX263" s="1">
        <v>0</v>
      </c>
      <c r="AY263" s="1">
        <v>0</v>
      </c>
      <c r="AZ263" s="1">
        <v>465</v>
      </c>
      <c r="BA263" s="1">
        <v>1</v>
      </c>
      <c r="BB263" s="1">
        <v>0</v>
      </c>
      <c r="BC263" s="1">
        <v>0</v>
      </c>
      <c r="BD263" s="1">
        <v>0</v>
      </c>
      <c r="BE263" s="1">
        <v>0</v>
      </c>
      <c r="BF263" s="1">
        <v>0</v>
      </c>
      <c r="BG263" s="1">
        <v>0</v>
      </c>
      <c r="BH263" s="1">
        <v>0</v>
      </c>
      <c r="BI263" s="1">
        <v>0</v>
      </c>
      <c r="BJ263" s="1">
        <v>0</v>
      </c>
      <c r="BK263" s="1">
        <v>0</v>
      </c>
      <c r="BL263" s="1">
        <v>340</v>
      </c>
      <c r="BM263" s="1">
        <v>2</v>
      </c>
      <c r="BN263" s="1">
        <v>0</v>
      </c>
      <c r="BO263" s="1">
        <v>0</v>
      </c>
      <c r="BP263" s="1">
        <v>0</v>
      </c>
      <c r="BQ263" s="1">
        <v>0</v>
      </c>
      <c r="BR263" s="1">
        <v>0</v>
      </c>
      <c r="BS263" s="1">
        <v>0</v>
      </c>
      <c r="BT263" s="1">
        <v>45</v>
      </c>
      <c r="BU263" s="1">
        <v>1</v>
      </c>
      <c r="BV263" s="1">
        <v>0</v>
      </c>
      <c r="BW263" s="1">
        <v>0</v>
      </c>
      <c r="BX263" s="1">
        <v>0</v>
      </c>
      <c r="BY263" s="1">
        <v>0</v>
      </c>
      <c r="BZ263" s="1">
        <v>0</v>
      </c>
      <c r="CA263" s="1">
        <v>0</v>
      </c>
      <c r="CB263" s="1">
        <v>0</v>
      </c>
      <c r="CC263" s="1">
        <v>0</v>
      </c>
      <c r="CD263" s="1">
        <v>45</v>
      </c>
      <c r="CE263" s="1">
        <v>1</v>
      </c>
      <c r="CF263" s="1">
        <v>0</v>
      </c>
      <c r="CG263" s="1">
        <v>0</v>
      </c>
      <c r="CH263" s="1">
        <v>0</v>
      </c>
      <c r="CI263" s="1">
        <v>0</v>
      </c>
      <c r="CJ263" s="13">
        <f>SUM(AT263,AW263,AZ263,BC263,BF263,BI263,BL263,BO263,BR263,BT263,BV263,BX263,BZ263,CB263,CD263,CF263,CH263)/60</f>
        <v>23.916666666666668</v>
      </c>
      <c r="CK263" s="1">
        <v>0</v>
      </c>
      <c r="CL263" s="1">
        <v>540</v>
      </c>
      <c r="CM263" s="1">
        <v>1</v>
      </c>
      <c r="CN263" s="1">
        <v>0</v>
      </c>
      <c r="CO263" s="1">
        <v>0</v>
      </c>
      <c r="CP263" s="1">
        <v>0</v>
      </c>
      <c r="CQ263" s="1">
        <v>0</v>
      </c>
      <c r="CR263" s="1">
        <v>465</v>
      </c>
      <c r="CS263" s="1">
        <v>1</v>
      </c>
      <c r="CT263" s="1">
        <v>0</v>
      </c>
      <c r="CU263" s="1">
        <v>0</v>
      </c>
      <c r="CV263" s="1">
        <v>0</v>
      </c>
      <c r="CW263" s="1">
        <v>0</v>
      </c>
      <c r="CX263" s="1">
        <v>0</v>
      </c>
      <c r="CY263" s="1">
        <v>0</v>
      </c>
      <c r="CZ263" s="1">
        <v>0</v>
      </c>
      <c r="DA263" s="1">
        <v>0</v>
      </c>
      <c r="DB263" s="1">
        <v>0</v>
      </c>
      <c r="DC263" s="1">
        <v>0</v>
      </c>
      <c r="DD263" s="1">
        <v>340</v>
      </c>
      <c r="DE263" s="1">
        <v>2</v>
      </c>
      <c r="DF263" s="1">
        <v>0</v>
      </c>
      <c r="DG263" s="1">
        <v>0</v>
      </c>
      <c r="DH263" s="1">
        <v>0</v>
      </c>
      <c r="DI263" s="1">
        <v>0</v>
      </c>
      <c r="DJ263" s="1">
        <v>0</v>
      </c>
      <c r="DK263" s="1">
        <v>0</v>
      </c>
      <c r="DL263" s="1">
        <v>45</v>
      </c>
      <c r="DM263" s="1">
        <v>1</v>
      </c>
      <c r="DN263" s="1">
        <v>0</v>
      </c>
      <c r="DO263" s="1">
        <v>0</v>
      </c>
      <c r="DP263" s="1">
        <v>0</v>
      </c>
      <c r="DQ263" s="1">
        <v>0</v>
      </c>
      <c r="DR263" s="1">
        <v>0</v>
      </c>
      <c r="DS263" s="1">
        <v>0</v>
      </c>
      <c r="DT263" s="1">
        <v>0</v>
      </c>
      <c r="DU263" s="1">
        <v>0</v>
      </c>
      <c r="DV263" s="1">
        <v>45</v>
      </c>
      <c r="DW263" s="1">
        <v>1</v>
      </c>
      <c r="DX263" s="1">
        <v>0</v>
      </c>
      <c r="DY263" s="1">
        <v>0</v>
      </c>
      <c r="DZ263" s="1">
        <v>0</v>
      </c>
      <c r="EA263" s="1">
        <v>0</v>
      </c>
      <c r="EB263" s="13">
        <f>SUM(CL263,CO263,CR263,CU263,CX263,DA263,DD263,DG263,DJ263,DL263,DN263,DP263,DR263,DT263,DV263,DX263,DZ263)/60</f>
        <v>23.916666666666668</v>
      </c>
      <c r="FT263" s="13">
        <f>SUM(ED263,EG263,EJ263,EM263,EP263,ES263,EV263,EY263,FB263,FD263,FF263,FH263,FJ263,FL263,FN263,FP263,FR263)/60</f>
        <v>0</v>
      </c>
      <c r="FU263">
        <f>IF(OR(AT263=0,AND(CL263&lt;&gt;"",CL263=0),AND(ED263&lt;&gt;"",ED263=0)),1,0)</f>
        <v>0</v>
      </c>
      <c r="FV263">
        <f>IF(OR(AZ263=0,AND(CR263&lt;&gt;"",CR263=0),AND(EJ263&lt;&gt;"",EJ263=0)),1,0)</f>
        <v>0</v>
      </c>
      <c r="FW263">
        <v>0</v>
      </c>
      <c r="FX263">
        <v>0</v>
      </c>
      <c r="FY263">
        <v>0</v>
      </c>
      <c r="FZ263" s="54">
        <v>0</v>
      </c>
    </row>
    <row r="264" spans="1:182" ht="12.75" customHeight="1">
      <c r="A264">
        <v>127</v>
      </c>
      <c r="B264">
        <v>1</v>
      </c>
      <c r="C264">
        <v>3</v>
      </c>
      <c r="D264">
        <v>6</v>
      </c>
      <c r="E264">
        <v>4</v>
      </c>
      <c r="F264">
        <v>2</v>
      </c>
      <c r="G264">
        <v>11</v>
      </c>
      <c r="H264">
        <v>7</v>
      </c>
      <c r="I264">
        <v>3</v>
      </c>
      <c r="J264">
        <v>0</v>
      </c>
      <c r="K264">
        <v>0</v>
      </c>
      <c r="L264">
        <v>1</v>
      </c>
      <c r="M264">
        <v>2</v>
      </c>
      <c r="N264" s="28" t="s">
        <v>333</v>
      </c>
      <c r="O264" t="s">
        <v>1537</v>
      </c>
      <c r="P264" s="15" t="s">
        <v>153</v>
      </c>
      <c r="Q264">
        <v>0</v>
      </c>
      <c r="R264" s="28" t="s">
        <v>421</v>
      </c>
      <c r="S264">
        <v>55</v>
      </c>
      <c r="T264">
        <v>3</v>
      </c>
      <c r="V264">
        <v>3</v>
      </c>
      <c r="X264">
        <v>3</v>
      </c>
      <c r="Z264">
        <v>1</v>
      </c>
      <c r="AA264">
        <v>0</v>
      </c>
      <c r="AB264">
        <v>2</v>
      </c>
      <c r="AD264">
        <v>2</v>
      </c>
      <c r="AE264" t="s">
        <v>915</v>
      </c>
      <c r="AF264">
        <v>3</v>
      </c>
      <c r="AH264">
        <v>3</v>
      </c>
      <c r="AI264" t="s">
        <v>1350</v>
      </c>
      <c r="AJ264">
        <v>12</v>
      </c>
      <c r="AK264">
        <v>11</v>
      </c>
      <c r="AL264">
        <v>13</v>
      </c>
      <c r="AM264">
        <v>41</v>
      </c>
      <c r="AN264">
        <v>328</v>
      </c>
      <c r="AO264">
        <v>35</v>
      </c>
      <c r="AP264">
        <v>104</v>
      </c>
      <c r="AQ264" t="s">
        <v>154</v>
      </c>
      <c r="AR264" t="s">
        <v>155</v>
      </c>
      <c r="AS264" s="1">
        <v>0</v>
      </c>
      <c r="AT264" s="1">
        <v>475</v>
      </c>
      <c r="AU264" s="1">
        <v>1</v>
      </c>
      <c r="AV264" s="1">
        <v>0</v>
      </c>
      <c r="AW264" s="1">
        <v>30</v>
      </c>
      <c r="AX264" s="1">
        <v>1</v>
      </c>
      <c r="AY264" s="1">
        <v>0</v>
      </c>
      <c r="AZ264" s="1">
        <v>565</v>
      </c>
      <c r="BA264" s="1">
        <v>1</v>
      </c>
      <c r="BB264" s="1">
        <v>0</v>
      </c>
      <c r="BC264" s="1">
        <v>90</v>
      </c>
      <c r="BD264" s="1">
        <v>2</v>
      </c>
      <c r="BE264" s="1">
        <v>0</v>
      </c>
      <c r="BF264" s="1">
        <v>0</v>
      </c>
      <c r="BG264" s="1">
        <v>0</v>
      </c>
      <c r="BH264" s="1">
        <v>0</v>
      </c>
      <c r="BI264" s="1">
        <v>0</v>
      </c>
      <c r="BJ264" s="1">
        <v>0</v>
      </c>
      <c r="BK264" s="1">
        <v>0</v>
      </c>
      <c r="BL264" s="1">
        <v>240</v>
      </c>
      <c r="BM264" s="1">
        <v>1</v>
      </c>
      <c r="BN264" s="1">
        <v>0</v>
      </c>
      <c r="BO264" s="1">
        <v>0</v>
      </c>
      <c r="BP264" s="1">
        <v>0</v>
      </c>
      <c r="BQ264" s="1">
        <v>0</v>
      </c>
      <c r="BR264" s="1">
        <v>0</v>
      </c>
      <c r="BS264" s="1">
        <v>0</v>
      </c>
      <c r="BT264" s="1">
        <v>20</v>
      </c>
      <c r="BU264" s="1">
        <v>1</v>
      </c>
      <c r="BV264" s="1">
        <v>0</v>
      </c>
      <c r="BW264" s="1">
        <v>0</v>
      </c>
      <c r="BX264" s="1">
        <v>0</v>
      </c>
      <c r="BY264" s="1">
        <v>0</v>
      </c>
      <c r="BZ264" s="1">
        <v>0</v>
      </c>
      <c r="CA264" s="1">
        <v>0</v>
      </c>
      <c r="CB264" s="1">
        <v>0</v>
      </c>
      <c r="CC264" s="1">
        <v>0</v>
      </c>
      <c r="CD264" s="1">
        <v>20</v>
      </c>
      <c r="CE264" s="1">
        <v>1</v>
      </c>
      <c r="CF264" s="1">
        <v>0</v>
      </c>
      <c r="CG264" s="1">
        <v>0</v>
      </c>
      <c r="CH264" s="1">
        <v>0</v>
      </c>
      <c r="CI264" s="1">
        <v>0</v>
      </c>
      <c r="CJ264" s="13">
        <f>SUM(AT264,AW264,AZ264,BC264,BF264,BI264,BL264,BO264,BR264,BT264,BV264,BX264,BZ264,CB264,CD264,CF264,CH264)/60</f>
        <v>24</v>
      </c>
      <c r="EB264" s="13">
        <f>SUM(CL264,CO264,CR264,CU264,CX264,DA264,DD264,DG264,DJ264,DL264,DN264,DP264,DR264,DT264,DV264,DX264,DZ264)/60</f>
        <v>0</v>
      </c>
      <c r="EC264" s="1">
        <v>0</v>
      </c>
      <c r="ED264" s="1">
        <v>475</v>
      </c>
      <c r="EE264" s="1">
        <v>1</v>
      </c>
      <c r="EF264" s="1">
        <v>0</v>
      </c>
      <c r="EG264" s="1">
        <v>30</v>
      </c>
      <c r="EH264" s="1">
        <v>1</v>
      </c>
      <c r="EI264" s="1">
        <v>0</v>
      </c>
      <c r="EJ264" s="1">
        <v>565</v>
      </c>
      <c r="EK264" s="1">
        <v>1</v>
      </c>
      <c r="EL264" s="1">
        <v>0</v>
      </c>
      <c r="EM264" s="1">
        <v>90</v>
      </c>
      <c r="EN264" s="1">
        <v>2</v>
      </c>
      <c r="EO264" s="1">
        <v>0</v>
      </c>
      <c r="EP264" s="1">
        <v>0</v>
      </c>
      <c r="EQ264" s="1">
        <v>0</v>
      </c>
      <c r="ER264" s="1">
        <v>0</v>
      </c>
      <c r="ES264" s="1">
        <v>0</v>
      </c>
      <c r="ET264" s="1">
        <v>0</v>
      </c>
      <c r="EU264" s="1">
        <v>0</v>
      </c>
      <c r="EV264" s="1">
        <v>240</v>
      </c>
      <c r="EW264" s="1">
        <v>1</v>
      </c>
      <c r="EX264" s="1">
        <v>0</v>
      </c>
      <c r="EY264" s="1">
        <v>0</v>
      </c>
      <c r="EZ264" s="1">
        <v>0</v>
      </c>
      <c r="FA264" s="1">
        <v>0</v>
      </c>
      <c r="FB264" s="1">
        <v>0</v>
      </c>
      <c r="FC264" s="1">
        <v>0</v>
      </c>
      <c r="FD264" s="1">
        <v>20</v>
      </c>
      <c r="FE264" s="1">
        <v>1</v>
      </c>
      <c r="FF264" s="1">
        <v>0</v>
      </c>
      <c r="FG264" s="1">
        <v>0</v>
      </c>
      <c r="FH264" s="1">
        <v>0</v>
      </c>
      <c r="FI264" s="1">
        <v>0</v>
      </c>
      <c r="FJ264" s="1">
        <v>0</v>
      </c>
      <c r="FK264" s="1">
        <v>0</v>
      </c>
      <c r="FL264" s="1">
        <v>0</v>
      </c>
      <c r="FM264" s="1">
        <v>0</v>
      </c>
      <c r="FN264" s="1">
        <v>20</v>
      </c>
      <c r="FO264" s="1">
        <v>1</v>
      </c>
      <c r="FP264" s="1">
        <v>0</v>
      </c>
      <c r="FQ264" s="1">
        <v>0</v>
      </c>
      <c r="FR264" s="1">
        <v>0</v>
      </c>
      <c r="FS264" s="1">
        <v>0</v>
      </c>
      <c r="FT264" s="13">
        <f>SUM(ED264,EG264,EJ264,EM264,EP264,ES264,EV264,EY264,FB264,FD264,FF264,FH264,FJ264,FL264,FN264,FP264,FR264)/60</f>
        <v>24</v>
      </c>
      <c r="FU264">
        <f>IF(OR(AT264=0,AND(CL264&lt;&gt;"",CL264=0),AND(ED264&lt;&gt;"",ED264=0)),1,0)</f>
        <v>0</v>
      </c>
      <c r="FV264">
        <f>IF(OR(AZ264=0,AND(CR264&lt;&gt;"",CR264=0),AND(EJ264&lt;&gt;"",EJ264=0)),1,0)</f>
        <v>0</v>
      </c>
      <c r="FW264">
        <v>0</v>
      </c>
      <c r="FX264">
        <v>0</v>
      </c>
      <c r="FY264">
        <v>0</v>
      </c>
      <c r="FZ264" s="54">
        <v>0</v>
      </c>
    </row>
    <row r="265" spans="1:182" ht="13">
      <c r="A265">
        <v>128</v>
      </c>
      <c r="B265">
        <v>2</v>
      </c>
      <c r="C265">
        <v>2</v>
      </c>
      <c r="D265">
        <v>6</v>
      </c>
      <c r="E265">
        <v>2</v>
      </c>
      <c r="F265">
        <v>0</v>
      </c>
      <c r="G265">
        <v>6</v>
      </c>
      <c r="H265">
        <v>5</v>
      </c>
      <c r="I265">
        <v>2</v>
      </c>
      <c r="J265">
        <v>0</v>
      </c>
      <c r="K265">
        <v>0</v>
      </c>
      <c r="L265">
        <v>1</v>
      </c>
      <c r="M265">
        <v>2</v>
      </c>
      <c r="N265" s="28" t="s">
        <v>286</v>
      </c>
      <c r="O265" t="s">
        <v>1538</v>
      </c>
      <c r="P265" s="15" t="s">
        <v>153</v>
      </c>
      <c r="Q265">
        <v>0</v>
      </c>
      <c r="R265" s="28" t="s">
        <v>422</v>
      </c>
      <c r="S265">
        <v>35</v>
      </c>
      <c r="T265">
        <v>1</v>
      </c>
      <c r="U265" t="s">
        <v>499</v>
      </c>
      <c r="V265">
        <v>0</v>
      </c>
      <c r="W265" t="s">
        <v>640</v>
      </c>
      <c r="X265">
        <v>3</v>
      </c>
      <c r="Z265">
        <v>1</v>
      </c>
      <c r="AA265">
        <v>0</v>
      </c>
      <c r="AB265">
        <v>1</v>
      </c>
      <c r="AC265" t="s">
        <v>794</v>
      </c>
      <c r="AD265">
        <v>2</v>
      </c>
      <c r="AE265" t="s">
        <v>966</v>
      </c>
      <c r="AF265">
        <v>3</v>
      </c>
      <c r="AG265" t="s">
        <v>1265</v>
      </c>
      <c r="AH265">
        <v>0</v>
      </c>
      <c r="AI265" t="s">
        <v>1351</v>
      </c>
      <c r="AJ265">
        <v>20</v>
      </c>
      <c r="AK265">
        <v>13</v>
      </c>
      <c r="AL265">
        <v>15</v>
      </c>
      <c r="AM265">
        <v>20</v>
      </c>
      <c r="AN265">
        <v>114</v>
      </c>
      <c r="AO265">
        <v>18</v>
      </c>
      <c r="AP265">
        <v>139</v>
      </c>
      <c r="AQ265" t="s">
        <v>154</v>
      </c>
      <c r="AR265" t="s">
        <v>156</v>
      </c>
      <c r="AS265" s="1">
        <v>0</v>
      </c>
      <c r="AT265" s="1">
        <v>480</v>
      </c>
      <c r="AU265" s="1">
        <v>1</v>
      </c>
      <c r="AV265" s="1">
        <v>0</v>
      </c>
      <c r="AW265" s="1">
        <v>30</v>
      </c>
      <c r="AX265" s="1">
        <v>1</v>
      </c>
      <c r="AY265" s="1">
        <v>0</v>
      </c>
      <c r="AZ265" s="1">
        <v>595</v>
      </c>
      <c r="BA265" s="1">
        <v>1</v>
      </c>
      <c r="BB265" s="1">
        <v>0</v>
      </c>
      <c r="BC265" s="1">
        <v>85</v>
      </c>
      <c r="BD265" s="1">
        <v>2</v>
      </c>
      <c r="BE265" s="1">
        <v>0</v>
      </c>
      <c r="BF265" s="1">
        <v>0</v>
      </c>
      <c r="BG265" s="1">
        <v>0</v>
      </c>
      <c r="BH265" s="1">
        <v>0</v>
      </c>
      <c r="BI265" s="1">
        <v>0</v>
      </c>
      <c r="BJ265" s="1">
        <v>0</v>
      </c>
      <c r="BK265" s="1">
        <v>0</v>
      </c>
      <c r="BL265" s="1">
        <v>210</v>
      </c>
      <c r="BM265" s="1">
        <v>1</v>
      </c>
      <c r="BN265" s="1">
        <v>0</v>
      </c>
      <c r="BO265" s="1">
        <v>0</v>
      </c>
      <c r="BP265" s="1">
        <v>0</v>
      </c>
      <c r="BQ265" s="1">
        <v>0</v>
      </c>
      <c r="BR265" s="1">
        <v>0</v>
      </c>
      <c r="BS265" s="1">
        <v>0</v>
      </c>
      <c r="BT265" s="1">
        <v>20</v>
      </c>
      <c r="BU265" s="1">
        <v>1</v>
      </c>
      <c r="BV265" s="1">
        <v>0</v>
      </c>
      <c r="BW265" s="1">
        <v>0</v>
      </c>
      <c r="BX265" s="1">
        <v>0</v>
      </c>
      <c r="BY265" s="1">
        <v>0</v>
      </c>
      <c r="BZ265" s="1">
        <v>0</v>
      </c>
      <c r="CA265" s="1">
        <v>0</v>
      </c>
      <c r="CB265" s="1">
        <v>0</v>
      </c>
      <c r="CC265" s="1">
        <v>0</v>
      </c>
      <c r="CD265" s="1">
        <v>20</v>
      </c>
      <c r="CE265" s="1">
        <v>1</v>
      </c>
      <c r="CF265" s="1">
        <v>0</v>
      </c>
      <c r="CG265" s="1">
        <v>0</v>
      </c>
      <c r="CH265" s="1">
        <v>0</v>
      </c>
      <c r="CI265" s="1">
        <v>0</v>
      </c>
      <c r="CJ265" s="13">
        <f>SUM(AT265,AW265,AZ265,BC265,BF265,BI265,BL265,BO265,BR265,BT265,BV265,BX265,BZ265,CB265,CD265,CF265,CH265)/60</f>
        <v>24</v>
      </c>
      <c r="CK265" s="1">
        <v>0</v>
      </c>
      <c r="CL265" s="1">
        <v>480</v>
      </c>
      <c r="CM265" s="1">
        <v>1</v>
      </c>
      <c r="CN265" s="1">
        <v>0</v>
      </c>
      <c r="CO265" s="1">
        <v>30</v>
      </c>
      <c r="CP265" s="1">
        <v>1</v>
      </c>
      <c r="CQ265" s="1">
        <v>0</v>
      </c>
      <c r="CR265" s="1">
        <v>595</v>
      </c>
      <c r="CS265" s="1">
        <v>1</v>
      </c>
      <c r="CT265" s="1">
        <v>0</v>
      </c>
      <c r="CU265" s="1">
        <v>85</v>
      </c>
      <c r="CV265" s="1">
        <v>2</v>
      </c>
      <c r="CW265" s="1">
        <v>0</v>
      </c>
      <c r="CX265" s="1">
        <v>0</v>
      </c>
      <c r="CY265" s="1">
        <v>0</v>
      </c>
      <c r="CZ265" s="1">
        <v>0</v>
      </c>
      <c r="DA265" s="1">
        <v>0</v>
      </c>
      <c r="DB265" s="1">
        <v>0</v>
      </c>
      <c r="DC265" s="1">
        <v>0</v>
      </c>
      <c r="DD265" s="1">
        <v>210</v>
      </c>
      <c r="DE265" s="1">
        <v>1</v>
      </c>
      <c r="DF265" s="1">
        <v>0</v>
      </c>
      <c r="DG265" s="1">
        <v>0</v>
      </c>
      <c r="DH265" s="1">
        <v>0</v>
      </c>
      <c r="DI265" s="1">
        <v>0</v>
      </c>
      <c r="DJ265" s="1">
        <v>0</v>
      </c>
      <c r="DK265" s="1">
        <v>0</v>
      </c>
      <c r="DL265" s="1">
        <v>20</v>
      </c>
      <c r="DM265" s="1">
        <v>1</v>
      </c>
      <c r="DN265" s="1">
        <v>0</v>
      </c>
      <c r="DO265" s="1">
        <v>0</v>
      </c>
      <c r="DP265" s="1">
        <v>0</v>
      </c>
      <c r="DQ265" s="1">
        <v>0</v>
      </c>
      <c r="DR265" s="1">
        <v>0</v>
      </c>
      <c r="DS265" s="1">
        <v>0</v>
      </c>
      <c r="DT265" s="1">
        <v>0</v>
      </c>
      <c r="DU265" s="1">
        <v>0</v>
      </c>
      <c r="DV265" s="1">
        <v>20</v>
      </c>
      <c r="DW265" s="1">
        <v>1</v>
      </c>
      <c r="DX265" s="1">
        <v>0</v>
      </c>
      <c r="DY265" s="1">
        <v>0</v>
      </c>
      <c r="DZ265" s="1">
        <v>0</v>
      </c>
      <c r="EA265" s="1">
        <v>0</v>
      </c>
      <c r="EB265" s="13">
        <f>SUM(CL265,CO265,CR265,CU265,CX265,DA265,DD265,DG265,DJ265,DL265,DN265,DP265,DR265,DT265,DV265,DX265,DZ265)/60</f>
        <v>24</v>
      </c>
      <c r="FT265" s="13">
        <f>SUM(ED265,EG265,EJ265,EM265,EP265,ES265,EV265,EY265,FB265,FD265,FF265,FH265,FJ265,FL265,FN265,FP265,FR265)/60</f>
        <v>0</v>
      </c>
      <c r="FU265">
        <f>IF(OR(AT265=0,AND(CL265&lt;&gt;"",CL265=0),AND(ED265&lt;&gt;"",ED265=0)),1,0)</f>
        <v>0</v>
      </c>
      <c r="FV265">
        <f>IF(OR(AZ265=0,AND(CR265&lt;&gt;"",CR265=0),AND(EJ265&lt;&gt;"",EJ265=0)),1,0)</f>
        <v>0</v>
      </c>
      <c r="FW265">
        <v>0</v>
      </c>
      <c r="FX265">
        <v>0</v>
      </c>
      <c r="FY265">
        <v>0</v>
      </c>
      <c r="FZ265" s="54">
        <v>0</v>
      </c>
    </row>
    <row r="266" spans="1:182" ht="13">
      <c r="A266">
        <v>130</v>
      </c>
      <c r="B266">
        <v>2</v>
      </c>
      <c r="C266">
        <v>3</v>
      </c>
      <c r="D266">
        <v>7</v>
      </c>
      <c r="E266">
        <v>6</v>
      </c>
      <c r="F266">
        <v>2</v>
      </c>
      <c r="G266">
        <v>11</v>
      </c>
      <c r="H266">
        <v>7</v>
      </c>
      <c r="I266">
        <v>2</v>
      </c>
      <c r="J266">
        <v>1</v>
      </c>
      <c r="K266">
        <v>0</v>
      </c>
      <c r="L266">
        <v>1</v>
      </c>
      <c r="M266">
        <v>1</v>
      </c>
      <c r="N266" s="28" t="s">
        <v>333</v>
      </c>
      <c r="O266" t="s">
        <v>1540</v>
      </c>
      <c r="P266" s="15" t="s">
        <v>153</v>
      </c>
      <c r="Q266">
        <v>0</v>
      </c>
      <c r="R266" s="28" t="s">
        <v>411</v>
      </c>
      <c r="S266">
        <v>70</v>
      </c>
      <c r="T266">
        <v>3</v>
      </c>
      <c r="U266" t="s">
        <v>501</v>
      </c>
      <c r="V266">
        <v>1</v>
      </c>
      <c r="W266" t="s">
        <v>642</v>
      </c>
      <c r="X266">
        <v>2</v>
      </c>
      <c r="Z266">
        <v>0</v>
      </c>
      <c r="AA266">
        <v>0</v>
      </c>
      <c r="AB266">
        <v>1</v>
      </c>
      <c r="AD266">
        <v>2</v>
      </c>
      <c r="AE266" t="s">
        <v>968</v>
      </c>
      <c r="AF266">
        <v>1</v>
      </c>
      <c r="AH266">
        <v>3</v>
      </c>
      <c r="AI266" t="s">
        <v>1352</v>
      </c>
      <c r="AJ266">
        <v>7</v>
      </c>
      <c r="AK266">
        <v>18</v>
      </c>
      <c r="AL266">
        <v>16</v>
      </c>
      <c r="AM266">
        <v>59</v>
      </c>
      <c r="AN266">
        <v>999</v>
      </c>
      <c r="AO266">
        <v>680</v>
      </c>
      <c r="AP266">
        <v>252</v>
      </c>
      <c r="AQ266" t="s">
        <v>154</v>
      </c>
      <c r="AR266" t="s">
        <v>156</v>
      </c>
      <c r="AS266" s="1">
        <v>0</v>
      </c>
      <c r="AT266" s="1">
        <v>445</v>
      </c>
      <c r="AU266" s="1">
        <v>1</v>
      </c>
      <c r="AV266" s="1">
        <v>0</v>
      </c>
      <c r="AW266" s="1">
        <v>45</v>
      </c>
      <c r="AX266" s="1">
        <v>1</v>
      </c>
      <c r="AY266" s="1">
        <v>0</v>
      </c>
      <c r="AZ266" s="1">
        <v>510</v>
      </c>
      <c r="BA266" s="1">
        <v>1</v>
      </c>
      <c r="BB266" s="1">
        <v>0</v>
      </c>
      <c r="BC266" s="1">
        <v>140</v>
      </c>
      <c r="BD266" s="1">
        <v>2</v>
      </c>
      <c r="BE266" s="1">
        <v>0</v>
      </c>
      <c r="BF266" s="1">
        <v>0</v>
      </c>
      <c r="BG266" s="1">
        <v>0</v>
      </c>
      <c r="BH266" s="1">
        <v>0</v>
      </c>
      <c r="BI266" s="1">
        <v>0</v>
      </c>
      <c r="BJ266" s="1">
        <v>0</v>
      </c>
      <c r="BK266" s="1">
        <v>0</v>
      </c>
      <c r="BL266" s="1">
        <v>175</v>
      </c>
      <c r="BM266" s="1">
        <v>2</v>
      </c>
      <c r="BN266" s="1">
        <v>0</v>
      </c>
      <c r="BO266" s="1">
        <v>0</v>
      </c>
      <c r="BP266" s="1">
        <v>0</v>
      </c>
      <c r="BQ266" s="1">
        <v>0</v>
      </c>
      <c r="BR266" s="1">
        <v>0</v>
      </c>
      <c r="BS266" s="1">
        <v>0</v>
      </c>
      <c r="BT266" s="1">
        <v>20</v>
      </c>
      <c r="BU266" s="1">
        <v>1</v>
      </c>
      <c r="BV266" s="1">
        <v>30</v>
      </c>
      <c r="BW266" s="1">
        <v>1</v>
      </c>
      <c r="BX266" s="1">
        <v>0</v>
      </c>
      <c r="BY266" s="1">
        <v>0</v>
      </c>
      <c r="BZ266" s="1">
        <v>30</v>
      </c>
      <c r="CA266" s="1">
        <v>1</v>
      </c>
      <c r="CB266" s="1">
        <v>0</v>
      </c>
      <c r="CC266" s="1">
        <v>0</v>
      </c>
      <c r="CD266" s="1">
        <v>40</v>
      </c>
      <c r="CE266" s="1">
        <v>2</v>
      </c>
      <c r="CF266" s="1">
        <v>0</v>
      </c>
      <c r="CG266" s="1">
        <v>0</v>
      </c>
      <c r="CH266" s="1">
        <v>0</v>
      </c>
      <c r="CI266" s="1">
        <v>0</v>
      </c>
      <c r="CJ266" s="13">
        <f>SUM(AT266,AW266,AZ266,BC266,BF266,BI266,BL266,BO266,BR266,BT266,BV266,BX266,BZ266,CB266,CD266,CF266,CH266)/60</f>
        <v>23.916666666666668</v>
      </c>
      <c r="CK266" s="1">
        <v>0</v>
      </c>
      <c r="CL266" s="1">
        <v>465</v>
      </c>
      <c r="CM266" s="1">
        <v>1</v>
      </c>
      <c r="CN266" s="1">
        <v>0</v>
      </c>
      <c r="CO266" s="1">
        <v>45</v>
      </c>
      <c r="CP266" s="1">
        <v>1</v>
      </c>
      <c r="CQ266" s="1">
        <v>0</v>
      </c>
      <c r="CR266" s="1">
        <v>525</v>
      </c>
      <c r="CS266" s="1">
        <v>1</v>
      </c>
      <c r="CT266" s="1">
        <v>15</v>
      </c>
      <c r="CU266" s="1">
        <v>105</v>
      </c>
      <c r="CV266" s="1">
        <v>3</v>
      </c>
      <c r="CW266" s="1">
        <v>0</v>
      </c>
      <c r="CX266" s="1">
        <v>0</v>
      </c>
      <c r="CY266" s="1">
        <v>0</v>
      </c>
      <c r="CZ266" s="1">
        <v>0</v>
      </c>
      <c r="DA266" s="1">
        <v>0</v>
      </c>
      <c r="DB266" s="1">
        <v>0</v>
      </c>
      <c r="DC266" s="1">
        <v>0</v>
      </c>
      <c r="DD266" s="1">
        <v>175</v>
      </c>
      <c r="DE266" s="1">
        <v>2</v>
      </c>
      <c r="DF266" s="1">
        <v>0</v>
      </c>
      <c r="DG266" s="1">
        <v>0</v>
      </c>
      <c r="DH266" s="1">
        <v>0</v>
      </c>
      <c r="DI266" s="1">
        <v>0</v>
      </c>
      <c r="DJ266" s="1">
        <v>0</v>
      </c>
      <c r="DK266" s="1">
        <v>0</v>
      </c>
      <c r="DL266" s="1">
        <v>20</v>
      </c>
      <c r="DM266" s="1">
        <v>1</v>
      </c>
      <c r="DN266" s="1">
        <v>30</v>
      </c>
      <c r="DO266" s="1">
        <v>1</v>
      </c>
      <c r="DP266" s="1">
        <v>0</v>
      </c>
      <c r="DQ266" s="1">
        <v>0</v>
      </c>
      <c r="DR266" s="1">
        <v>30</v>
      </c>
      <c r="DS266" s="1">
        <v>1</v>
      </c>
      <c r="DT266" s="1">
        <v>0</v>
      </c>
      <c r="DU266" s="1">
        <v>0</v>
      </c>
      <c r="DV266" s="1">
        <v>40</v>
      </c>
      <c r="DW266" s="1">
        <v>2</v>
      </c>
      <c r="DX266" s="1">
        <v>0</v>
      </c>
      <c r="DY266" s="1">
        <v>0</v>
      </c>
      <c r="DZ266" s="1">
        <v>0</v>
      </c>
      <c r="EA266" s="1">
        <v>0</v>
      </c>
      <c r="EB266" s="13">
        <f>SUM(CL266,CO266,CR266,CU266,CX266,DA266,DD266,DG266,DJ266,DL266,DN266,DP266,DR266,DT266,DV266,DX266,DZ266)/60</f>
        <v>23.916666666666668</v>
      </c>
      <c r="FT266" s="13">
        <f>SUM(ED266,EG266,EJ266,EM266,EP266,ES266,EV266,EY266,FB266,FD266,FF266,FH266,FJ266,FL266,FN266,FP266,FR266)/60</f>
        <v>0</v>
      </c>
      <c r="FU266">
        <f>IF(OR(AT266=0,AND(CL266&lt;&gt;"",CL266=0),AND(ED266&lt;&gt;"",ED266=0)),1,0)</f>
        <v>0</v>
      </c>
      <c r="FV266">
        <f>IF(OR(AZ266=0,AND(CR266&lt;&gt;"",CR266=0),AND(EJ266&lt;&gt;"",EJ266=0)),1,0)</f>
        <v>0</v>
      </c>
      <c r="FW266">
        <v>0</v>
      </c>
      <c r="FX266">
        <v>0</v>
      </c>
      <c r="FY266">
        <v>0</v>
      </c>
      <c r="FZ266" s="54">
        <v>0</v>
      </c>
    </row>
    <row r="267" spans="1:182" ht="13">
      <c r="A267">
        <v>131</v>
      </c>
      <c r="B267">
        <v>1</v>
      </c>
      <c r="C267">
        <v>5</v>
      </c>
      <c r="D267">
        <v>6</v>
      </c>
      <c r="E267">
        <v>1</v>
      </c>
      <c r="F267">
        <v>0</v>
      </c>
      <c r="G267">
        <v>4</v>
      </c>
      <c r="H267">
        <v>2</v>
      </c>
      <c r="I267">
        <v>1</v>
      </c>
      <c r="J267">
        <v>1</v>
      </c>
      <c r="K267">
        <v>0</v>
      </c>
      <c r="L267">
        <v>2</v>
      </c>
      <c r="M267">
        <v>1</v>
      </c>
      <c r="N267" s="28" t="s">
        <v>294</v>
      </c>
      <c r="O267" t="s">
        <v>1541</v>
      </c>
      <c r="P267" s="15" t="s">
        <v>157</v>
      </c>
      <c r="Q267">
        <v>0</v>
      </c>
      <c r="R267" t="s">
        <v>397</v>
      </c>
      <c r="S267">
        <v>30</v>
      </c>
      <c r="T267">
        <v>1</v>
      </c>
      <c r="V267">
        <v>0</v>
      </c>
      <c r="X267">
        <v>3</v>
      </c>
      <c r="Z267">
        <v>0</v>
      </c>
      <c r="AA267">
        <v>0</v>
      </c>
      <c r="AB267">
        <v>0</v>
      </c>
      <c r="AD267">
        <v>2</v>
      </c>
      <c r="AE267" t="s">
        <v>969</v>
      </c>
      <c r="AF267">
        <v>1</v>
      </c>
      <c r="AH267">
        <v>2</v>
      </c>
      <c r="AJ267">
        <v>27</v>
      </c>
      <c r="AK267">
        <v>19</v>
      </c>
      <c r="AL267">
        <v>21</v>
      </c>
      <c r="AM267">
        <v>58</v>
      </c>
      <c r="AN267">
        <v>141</v>
      </c>
      <c r="AO267">
        <v>144</v>
      </c>
      <c r="AP267">
        <v>131</v>
      </c>
      <c r="AQ267" t="s">
        <v>154</v>
      </c>
      <c r="AR267" t="s">
        <v>156</v>
      </c>
      <c r="AS267" s="1">
        <v>0</v>
      </c>
      <c r="AT267" s="1">
        <v>480</v>
      </c>
      <c r="AU267" s="1">
        <v>1</v>
      </c>
      <c r="AV267" s="1">
        <v>0</v>
      </c>
      <c r="AW267" s="1">
        <v>0</v>
      </c>
      <c r="AX267" s="1">
        <v>0</v>
      </c>
      <c r="AY267" s="1">
        <v>0</v>
      </c>
      <c r="AZ267" s="1">
        <v>645</v>
      </c>
      <c r="BA267" s="1">
        <v>2</v>
      </c>
      <c r="BB267" s="1">
        <v>0</v>
      </c>
      <c r="BC267" s="1">
        <v>90</v>
      </c>
      <c r="BD267" s="1">
        <v>2</v>
      </c>
      <c r="BE267" s="1">
        <v>0</v>
      </c>
      <c r="BF267" s="1">
        <v>0</v>
      </c>
      <c r="BG267" s="1">
        <v>0</v>
      </c>
      <c r="BH267" s="1">
        <v>0</v>
      </c>
      <c r="BI267" s="1">
        <v>0</v>
      </c>
      <c r="BJ267" s="1">
        <v>0</v>
      </c>
      <c r="BK267" s="1">
        <v>0</v>
      </c>
      <c r="BL267" s="1">
        <v>135</v>
      </c>
      <c r="BM267" s="1">
        <v>1</v>
      </c>
      <c r="BN267" s="1">
        <v>0</v>
      </c>
      <c r="BO267" s="1">
        <v>0</v>
      </c>
      <c r="BP267" s="1">
        <v>0</v>
      </c>
      <c r="BQ267" s="1">
        <v>0</v>
      </c>
      <c r="BR267" s="1">
        <v>0</v>
      </c>
      <c r="BS267" s="1">
        <v>0</v>
      </c>
      <c r="BT267" s="1">
        <v>45</v>
      </c>
      <c r="BU267" s="1">
        <v>1</v>
      </c>
      <c r="BV267" s="1">
        <v>0</v>
      </c>
      <c r="BW267" s="1">
        <v>0</v>
      </c>
      <c r="BX267" s="1">
        <v>0</v>
      </c>
      <c r="BY267" s="1">
        <v>0</v>
      </c>
      <c r="BZ267" s="1">
        <v>0</v>
      </c>
      <c r="CA267" s="1">
        <v>0</v>
      </c>
      <c r="CB267" s="1">
        <v>0</v>
      </c>
      <c r="CC267" s="1">
        <v>0</v>
      </c>
      <c r="CD267" s="1">
        <v>45</v>
      </c>
      <c r="CE267" s="1">
        <v>1</v>
      </c>
      <c r="CF267" s="1">
        <v>0</v>
      </c>
      <c r="CG267" s="1">
        <v>0</v>
      </c>
      <c r="CH267" s="1">
        <v>0</v>
      </c>
      <c r="CI267" s="1">
        <v>0</v>
      </c>
      <c r="CJ267" s="13">
        <f>SUM(AT267,AW267,AZ267,BC267,BF267,BI267,BL267,BO267,BR267,BT267,BV267,BX267,BZ267,CB267,CD267,CF267,CH267)/60</f>
        <v>24</v>
      </c>
      <c r="CK267" s="1">
        <v>0</v>
      </c>
      <c r="CL267" s="1">
        <v>475</v>
      </c>
      <c r="CM267" s="1">
        <v>1</v>
      </c>
      <c r="CN267" s="1">
        <v>0</v>
      </c>
      <c r="CO267" s="1">
        <v>0</v>
      </c>
      <c r="CP267" s="1">
        <v>0</v>
      </c>
      <c r="CQ267" s="1">
        <v>0</v>
      </c>
      <c r="CR267" s="1">
        <v>650</v>
      </c>
      <c r="CS267" s="1">
        <v>2</v>
      </c>
      <c r="CT267" s="1">
        <v>0</v>
      </c>
      <c r="CU267" s="1">
        <v>85</v>
      </c>
      <c r="CV267" s="1">
        <v>2</v>
      </c>
      <c r="CW267" s="1">
        <v>0</v>
      </c>
      <c r="CX267" s="1">
        <v>0</v>
      </c>
      <c r="CY267" s="1">
        <v>0</v>
      </c>
      <c r="CZ267" s="1">
        <v>0</v>
      </c>
      <c r="DA267" s="1">
        <v>0</v>
      </c>
      <c r="DB267" s="1">
        <v>0</v>
      </c>
      <c r="DC267" s="1">
        <v>0</v>
      </c>
      <c r="DD267" s="1">
        <v>140</v>
      </c>
      <c r="DE267" s="1">
        <v>1</v>
      </c>
      <c r="DF267" s="1">
        <v>0</v>
      </c>
      <c r="DG267" s="1">
        <v>0</v>
      </c>
      <c r="DH267" s="1">
        <v>0</v>
      </c>
      <c r="DI267" s="1">
        <v>0</v>
      </c>
      <c r="DJ267" s="1">
        <v>0</v>
      </c>
      <c r="DK267" s="1">
        <v>0</v>
      </c>
      <c r="DL267" s="1">
        <v>45</v>
      </c>
      <c r="DM267" s="1">
        <v>1</v>
      </c>
      <c r="DN267" s="1">
        <v>0</v>
      </c>
      <c r="DO267" s="1">
        <v>0</v>
      </c>
      <c r="DP267" s="1">
        <v>0</v>
      </c>
      <c r="DQ267" s="1">
        <v>0</v>
      </c>
      <c r="DR267" s="1">
        <v>0</v>
      </c>
      <c r="DS267" s="1">
        <v>0</v>
      </c>
      <c r="DT267" s="1">
        <v>0</v>
      </c>
      <c r="DU267" s="1">
        <v>0</v>
      </c>
      <c r="DV267" s="1">
        <v>45</v>
      </c>
      <c r="DW267" s="1">
        <v>1</v>
      </c>
      <c r="DX267" s="1">
        <v>0</v>
      </c>
      <c r="DY267" s="1">
        <v>0</v>
      </c>
      <c r="DZ267" s="1">
        <v>0</v>
      </c>
      <c r="EA267" s="1">
        <v>0</v>
      </c>
      <c r="EB267" s="13">
        <f>SUM(CL267,CO267,CR267,CU267,CX267,DA267,DD267,DG267,DJ267,DL267,DN267,DP267,DR267,DT267,DV267,DX267,DZ267)/60</f>
        <v>24</v>
      </c>
      <c r="FT267" s="13">
        <f>SUM(ED267,EG267,EJ267,EM267,EP267,ES267,EV267,EY267,FB267,FD267,FF267,FH267,FJ267,FL267,FN267,FP267,FR267)/60</f>
        <v>0</v>
      </c>
      <c r="FU267">
        <f>IF(OR(AT267=0,AND(CL267&lt;&gt;"",CL267=0),AND(ED267&lt;&gt;"",ED267=0)),1,0)</f>
        <v>0</v>
      </c>
      <c r="FV267">
        <f>IF(OR(AZ267=0,AND(CR267&lt;&gt;"",CR267=0),AND(EJ267&lt;&gt;"",EJ267=0)),1,0)</f>
        <v>0</v>
      </c>
      <c r="FW267">
        <v>0</v>
      </c>
      <c r="FX267">
        <v>0</v>
      </c>
      <c r="FY267">
        <v>0</v>
      </c>
      <c r="FZ267" s="54">
        <v>0</v>
      </c>
    </row>
    <row r="268" spans="1:182" ht="13">
      <c r="A268">
        <v>133</v>
      </c>
      <c r="B268">
        <v>1</v>
      </c>
      <c r="C268">
        <v>5</v>
      </c>
      <c r="D268">
        <v>7</v>
      </c>
      <c r="E268">
        <v>4</v>
      </c>
      <c r="F268">
        <v>2</v>
      </c>
      <c r="G268">
        <v>9</v>
      </c>
      <c r="H268">
        <v>3</v>
      </c>
      <c r="I268">
        <v>2</v>
      </c>
      <c r="J268">
        <v>0</v>
      </c>
      <c r="K268">
        <v>0</v>
      </c>
      <c r="L268">
        <v>1</v>
      </c>
      <c r="M268">
        <v>2</v>
      </c>
      <c r="N268" s="28" t="s">
        <v>308</v>
      </c>
      <c r="O268" t="s">
        <v>1543</v>
      </c>
      <c r="P268" s="15" t="s">
        <v>153</v>
      </c>
      <c r="Q268">
        <v>0</v>
      </c>
      <c r="R268" s="28" t="s">
        <v>396</v>
      </c>
      <c r="S268">
        <v>60</v>
      </c>
      <c r="T268">
        <v>1</v>
      </c>
      <c r="V268">
        <v>2</v>
      </c>
      <c r="X268">
        <v>3</v>
      </c>
      <c r="Z268">
        <v>1</v>
      </c>
      <c r="AA268">
        <v>0</v>
      </c>
      <c r="AB268">
        <v>1</v>
      </c>
      <c r="AD268">
        <v>2</v>
      </c>
      <c r="AE268" t="s">
        <v>889</v>
      </c>
      <c r="AF268">
        <v>2</v>
      </c>
      <c r="AH268">
        <v>2</v>
      </c>
      <c r="AJ268">
        <v>17</v>
      </c>
      <c r="AK268">
        <v>15</v>
      </c>
      <c r="AL268">
        <v>19</v>
      </c>
      <c r="AM268">
        <v>88</v>
      </c>
      <c r="AN268">
        <v>442</v>
      </c>
      <c r="AO268">
        <v>48</v>
      </c>
      <c r="AP268">
        <v>119</v>
      </c>
      <c r="AQ268" t="s">
        <v>154</v>
      </c>
      <c r="AR268" t="s">
        <v>156</v>
      </c>
      <c r="AS268" s="1">
        <v>0</v>
      </c>
      <c r="AT268" s="1">
        <v>375</v>
      </c>
      <c r="AU268" s="1">
        <v>1</v>
      </c>
      <c r="AV268" s="1">
        <v>0</v>
      </c>
      <c r="AW268" s="1">
        <v>30</v>
      </c>
      <c r="AX268" s="1">
        <v>1</v>
      </c>
      <c r="AY268" s="1">
        <v>0</v>
      </c>
      <c r="AZ268" s="1">
        <v>525</v>
      </c>
      <c r="BA268" s="1">
        <v>1</v>
      </c>
      <c r="BB268" s="1">
        <v>0</v>
      </c>
      <c r="BC268" s="1">
        <v>165</v>
      </c>
      <c r="BD268" s="1">
        <v>2</v>
      </c>
      <c r="BE268" s="1">
        <v>0</v>
      </c>
      <c r="BF268" s="1">
        <v>0</v>
      </c>
      <c r="BG268" s="1">
        <v>0</v>
      </c>
      <c r="BH268" s="1">
        <v>0</v>
      </c>
      <c r="BI268" s="1">
        <v>0</v>
      </c>
      <c r="BJ268" s="1">
        <v>0</v>
      </c>
      <c r="BK268" s="1">
        <v>0</v>
      </c>
      <c r="BL268" s="1">
        <v>195</v>
      </c>
      <c r="BM268" s="1">
        <v>1</v>
      </c>
      <c r="BN268" s="1">
        <v>0</v>
      </c>
      <c r="BO268" s="1">
        <v>100</v>
      </c>
      <c r="BP268" s="1">
        <v>1</v>
      </c>
      <c r="BQ268" s="1">
        <v>0</v>
      </c>
      <c r="BR268" s="1">
        <v>0</v>
      </c>
      <c r="BS268" s="1">
        <v>0</v>
      </c>
      <c r="BT268" s="1">
        <v>20</v>
      </c>
      <c r="BU268" s="1">
        <v>1</v>
      </c>
      <c r="BV268" s="1">
        <v>0</v>
      </c>
      <c r="BW268" s="1">
        <v>0</v>
      </c>
      <c r="BX268" s="1">
        <v>0</v>
      </c>
      <c r="BY268" s="1">
        <v>0</v>
      </c>
      <c r="BZ268" s="1">
        <v>0</v>
      </c>
      <c r="CA268" s="1">
        <v>0</v>
      </c>
      <c r="CB268" s="1">
        <v>0</v>
      </c>
      <c r="CC268" s="1">
        <v>0</v>
      </c>
      <c r="CD268" s="1">
        <v>20</v>
      </c>
      <c r="CE268" s="1">
        <v>1</v>
      </c>
      <c r="CF268" s="1">
        <v>0</v>
      </c>
      <c r="CG268" s="1">
        <v>0</v>
      </c>
      <c r="CH268" s="1">
        <v>0</v>
      </c>
      <c r="CI268" s="1">
        <v>0</v>
      </c>
      <c r="CJ268" s="13">
        <f>SUM(AT268,AW268,AZ268,BC268,BF268,BI268,BL268,BO268,BR268,BT268,BV268,BX268,BZ268,CB268,CD268,CF268,CH268)/60</f>
        <v>23.833333333333332</v>
      </c>
      <c r="CK268" s="1">
        <v>0</v>
      </c>
      <c r="CL268" s="1">
        <v>375</v>
      </c>
      <c r="CM268" s="1">
        <v>1</v>
      </c>
      <c r="CN268" s="1">
        <v>0</v>
      </c>
      <c r="CO268" s="1">
        <v>30</v>
      </c>
      <c r="CP268" s="1">
        <v>1</v>
      </c>
      <c r="CQ268" s="1">
        <v>0</v>
      </c>
      <c r="CR268" s="1">
        <v>525</v>
      </c>
      <c r="CS268" s="1">
        <v>1</v>
      </c>
      <c r="CT268" s="1">
        <v>0</v>
      </c>
      <c r="CU268" s="1">
        <v>165</v>
      </c>
      <c r="CV268" s="1">
        <v>2</v>
      </c>
      <c r="CW268" s="1">
        <v>0</v>
      </c>
      <c r="CX268" s="1">
        <v>0</v>
      </c>
      <c r="CY268" s="1">
        <v>0</v>
      </c>
      <c r="CZ268" s="1">
        <v>0</v>
      </c>
      <c r="DA268" s="1">
        <v>0</v>
      </c>
      <c r="DB268" s="1">
        <v>0</v>
      </c>
      <c r="DC268" s="1">
        <v>0</v>
      </c>
      <c r="DD268" s="1">
        <v>195</v>
      </c>
      <c r="DE268" s="1">
        <v>1</v>
      </c>
      <c r="DF268" s="1">
        <v>0</v>
      </c>
      <c r="DG268" s="1">
        <v>100</v>
      </c>
      <c r="DH268" s="1">
        <v>1</v>
      </c>
      <c r="DI268" s="1">
        <v>0</v>
      </c>
      <c r="DJ268" s="1">
        <v>0</v>
      </c>
      <c r="DK268" s="1">
        <v>0</v>
      </c>
      <c r="DL268" s="1">
        <v>20</v>
      </c>
      <c r="DM268" s="1">
        <v>1</v>
      </c>
      <c r="DN268" s="1">
        <v>0</v>
      </c>
      <c r="DO268" s="1">
        <v>0</v>
      </c>
      <c r="DP268" s="1">
        <v>0</v>
      </c>
      <c r="DQ268" s="1">
        <v>0</v>
      </c>
      <c r="DR268" s="1">
        <v>0</v>
      </c>
      <c r="DS268" s="1">
        <v>0</v>
      </c>
      <c r="DT268" s="1">
        <v>0</v>
      </c>
      <c r="DU268" s="1">
        <v>0</v>
      </c>
      <c r="DV268" s="1">
        <v>20</v>
      </c>
      <c r="DW268" s="1">
        <v>1</v>
      </c>
      <c r="DX268" s="1">
        <v>0</v>
      </c>
      <c r="DY268" s="1">
        <v>0</v>
      </c>
      <c r="DZ268" s="1">
        <v>0</v>
      </c>
      <c r="EA268" s="1">
        <v>0</v>
      </c>
      <c r="EB268" s="13">
        <f>SUM(CL268,CO268,CR268,CU268,CX268,DA268,DD268,DG268,DJ268,DL268,DN268,DP268,DR268,DT268,DV268,DX268,DZ268)/60</f>
        <v>23.833333333333332</v>
      </c>
      <c r="FT268" s="13">
        <f>SUM(ED268,EG268,EJ268,EM268,EP268,ES268,EV268,EY268,FB268,FD268,FF268,FH268,FJ268,FL268,FN268,FP268,FR268)/60</f>
        <v>0</v>
      </c>
      <c r="FU268">
        <f>IF(OR(AT268=0,AND(CL268&lt;&gt;"",CL268=0),AND(ED268&lt;&gt;"",ED268=0)),1,0)</f>
        <v>0</v>
      </c>
      <c r="FV268">
        <f>IF(OR(AZ268=0,AND(CR268&lt;&gt;"",CR268=0),AND(EJ268&lt;&gt;"",EJ268=0)),1,0)</f>
        <v>0</v>
      </c>
      <c r="FW268">
        <v>0</v>
      </c>
      <c r="FX268">
        <v>0</v>
      </c>
      <c r="FY268">
        <v>0</v>
      </c>
      <c r="FZ268" s="54">
        <v>0</v>
      </c>
    </row>
    <row r="269" spans="1:182" ht="13">
      <c r="A269">
        <v>134</v>
      </c>
      <c r="B269">
        <v>2</v>
      </c>
      <c r="C269">
        <v>4</v>
      </c>
      <c r="D269">
        <v>4</v>
      </c>
      <c r="E269">
        <v>4</v>
      </c>
      <c r="F269">
        <v>2</v>
      </c>
      <c r="G269">
        <v>11</v>
      </c>
      <c r="H269">
        <v>7</v>
      </c>
      <c r="I269">
        <v>2</v>
      </c>
      <c r="J269">
        <v>0</v>
      </c>
      <c r="K269">
        <v>0</v>
      </c>
      <c r="L269">
        <v>1</v>
      </c>
      <c r="M269">
        <v>2</v>
      </c>
      <c r="N269" s="28" t="s">
        <v>288</v>
      </c>
      <c r="O269" t="s">
        <v>1544</v>
      </c>
      <c r="P269" s="15" t="s">
        <v>153</v>
      </c>
      <c r="Q269">
        <v>0</v>
      </c>
      <c r="R269" s="28" t="s">
        <v>388</v>
      </c>
      <c r="S269">
        <v>90</v>
      </c>
      <c r="T269">
        <v>1</v>
      </c>
      <c r="V269">
        <v>0</v>
      </c>
      <c r="X269">
        <v>3</v>
      </c>
      <c r="Z269">
        <v>2</v>
      </c>
      <c r="AA269">
        <v>0</v>
      </c>
      <c r="AB269">
        <v>1</v>
      </c>
      <c r="AD269">
        <v>1</v>
      </c>
      <c r="AE269" t="s">
        <v>971</v>
      </c>
      <c r="AF269">
        <v>3</v>
      </c>
      <c r="AH269">
        <v>1</v>
      </c>
      <c r="AI269" t="s">
        <v>744</v>
      </c>
      <c r="AJ269">
        <v>8</v>
      </c>
      <c r="AK269">
        <v>19</v>
      </c>
      <c r="AL269">
        <v>17</v>
      </c>
      <c r="AM269">
        <v>9</v>
      </c>
      <c r="AN269">
        <v>272</v>
      </c>
      <c r="AO269">
        <v>18</v>
      </c>
      <c r="AP269">
        <v>220</v>
      </c>
      <c r="AQ269" t="s">
        <v>154</v>
      </c>
      <c r="AR269" t="s">
        <v>155</v>
      </c>
      <c r="AS269" s="1">
        <v>0</v>
      </c>
      <c r="AT269" s="1">
        <v>365</v>
      </c>
      <c r="AU269" s="1">
        <v>1</v>
      </c>
      <c r="AV269" s="1">
        <v>0</v>
      </c>
      <c r="AW269" s="1">
        <v>60</v>
      </c>
      <c r="AX269" s="1">
        <v>2</v>
      </c>
      <c r="AY269" s="1">
        <v>0</v>
      </c>
      <c r="AZ269" s="1">
        <v>325</v>
      </c>
      <c r="BA269" s="1">
        <v>1</v>
      </c>
      <c r="BB269" s="1">
        <v>0</v>
      </c>
      <c r="BC269" s="1">
        <v>60</v>
      </c>
      <c r="BD269" s="1">
        <v>1</v>
      </c>
      <c r="BE269" s="1">
        <v>0</v>
      </c>
      <c r="BF269" s="1">
        <v>0</v>
      </c>
      <c r="BG269" s="1">
        <v>0</v>
      </c>
      <c r="BH269" s="1">
        <v>0</v>
      </c>
      <c r="BI269" s="1">
        <v>0</v>
      </c>
      <c r="BJ269" s="1">
        <v>0</v>
      </c>
      <c r="BK269" s="1">
        <v>0</v>
      </c>
      <c r="BL269" s="1">
        <v>570</v>
      </c>
      <c r="BM269" s="1">
        <v>1</v>
      </c>
      <c r="BN269" s="1">
        <v>0</v>
      </c>
      <c r="BO269" s="1">
        <v>0</v>
      </c>
      <c r="BP269" s="1">
        <v>0</v>
      </c>
      <c r="BQ269" s="1">
        <v>0</v>
      </c>
      <c r="BR269" s="1">
        <v>0</v>
      </c>
      <c r="BS269" s="1">
        <v>0</v>
      </c>
      <c r="BT269" s="1">
        <v>20</v>
      </c>
      <c r="BU269" s="1">
        <v>1</v>
      </c>
      <c r="BV269" s="1">
        <v>0</v>
      </c>
      <c r="BW269" s="1">
        <v>0</v>
      </c>
      <c r="BX269" s="1">
        <v>0</v>
      </c>
      <c r="BY269" s="1">
        <v>0</v>
      </c>
      <c r="BZ269" s="1">
        <v>0</v>
      </c>
      <c r="CA269" s="1">
        <v>0</v>
      </c>
      <c r="CB269" s="1">
        <v>0</v>
      </c>
      <c r="CC269" s="1">
        <v>0</v>
      </c>
      <c r="CD269" s="1">
        <v>20</v>
      </c>
      <c r="CE269" s="1">
        <v>1</v>
      </c>
      <c r="CF269" s="1">
        <v>0</v>
      </c>
      <c r="CG269" s="1">
        <v>0</v>
      </c>
      <c r="CH269" s="1">
        <v>0</v>
      </c>
      <c r="CI269" s="1">
        <v>0</v>
      </c>
      <c r="CJ269" s="13">
        <f>SUM(AT269,AW269,AZ269,BC269,BF269,BI269,BL269,BO269,BR269,BT269,BV269,BX269,BZ269,CB269,CD269,CF269,CH269)/60</f>
        <v>23.666666666666668</v>
      </c>
      <c r="EB269" s="13">
        <f>SUM(CL269,CO269,CR269,CU269,CX269,DA269,DD269,DG269,DJ269,DL269,DN269,DP269,DR269,DT269,DV269,DX269,DZ269)/60</f>
        <v>0</v>
      </c>
      <c r="EC269" s="1">
        <v>0</v>
      </c>
      <c r="ED269" s="1">
        <v>365</v>
      </c>
      <c r="EE269" s="1">
        <v>1</v>
      </c>
      <c r="EF269" s="1">
        <v>0</v>
      </c>
      <c r="EG269" s="1">
        <v>60</v>
      </c>
      <c r="EH269" s="1">
        <v>2</v>
      </c>
      <c r="EI269" s="1">
        <v>0</v>
      </c>
      <c r="EJ269" s="1">
        <v>325</v>
      </c>
      <c r="EK269" s="1">
        <v>1</v>
      </c>
      <c r="EL269" s="1">
        <v>0</v>
      </c>
      <c r="EM269" s="1">
        <v>60</v>
      </c>
      <c r="EN269" s="1">
        <v>1</v>
      </c>
      <c r="EO269" s="1">
        <v>0</v>
      </c>
      <c r="EP269" s="1">
        <v>0</v>
      </c>
      <c r="EQ269" s="1">
        <v>0</v>
      </c>
      <c r="ER269" s="1">
        <v>0</v>
      </c>
      <c r="ES269" s="1">
        <v>0</v>
      </c>
      <c r="ET269" s="1">
        <v>0</v>
      </c>
      <c r="EU269" s="1">
        <v>0</v>
      </c>
      <c r="EV269" s="1">
        <v>570</v>
      </c>
      <c r="EW269" s="1">
        <v>1</v>
      </c>
      <c r="EX269" s="1">
        <v>0</v>
      </c>
      <c r="EY269" s="1">
        <v>0</v>
      </c>
      <c r="EZ269" s="1">
        <v>0</v>
      </c>
      <c r="FA269" s="1">
        <v>0</v>
      </c>
      <c r="FB269" s="1">
        <v>0</v>
      </c>
      <c r="FC269" s="1">
        <v>0</v>
      </c>
      <c r="FD269" s="1">
        <v>20</v>
      </c>
      <c r="FE269" s="1">
        <v>1</v>
      </c>
      <c r="FF269" s="1">
        <v>0</v>
      </c>
      <c r="FG269" s="1">
        <v>0</v>
      </c>
      <c r="FH269" s="1">
        <v>0</v>
      </c>
      <c r="FI269" s="1">
        <v>0</v>
      </c>
      <c r="FJ269" s="1">
        <v>0</v>
      </c>
      <c r="FK269" s="1">
        <v>0</v>
      </c>
      <c r="FL269" s="1">
        <v>0</v>
      </c>
      <c r="FM269" s="1">
        <v>0</v>
      </c>
      <c r="FN269" s="1">
        <v>20</v>
      </c>
      <c r="FO269" s="1">
        <v>1</v>
      </c>
      <c r="FP269" s="1">
        <v>0</v>
      </c>
      <c r="FQ269" s="1">
        <v>0</v>
      </c>
      <c r="FR269" s="1">
        <v>0</v>
      </c>
      <c r="FS269" s="1">
        <v>0</v>
      </c>
      <c r="FT269" s="13">
        <f>SUM(ED269,EG269,EJ269,EM269,EP269,ES269,EV269,EY269,FB269,FD269,FF269,FH269,FJ269,FL269,FN269,FP269,FR269)/60</f>
        <v>23.666666666666668</v>
      </c>
      <c r="FU269">
        <f>IF(OR(AT269=0,AND(CL269&lt;&gt;"",CL269=0),AND(ED269&lt;&gt;"",ED269=0)),1,0)</f>
        <v>0</v>
      </c>
      <c r="FV269">
        <f>IF(OR(AZ269=0,AND(CR269&lt;&gt;"",CR269=0),AND(EJ269&lt;&gt;"",EJ269=0)),1,0)</f>
        <v>0</v>
      </c>
      <c r="FW269">
        <v>0</v>
      </c>
      <c r="FX269">
        <v>0</v>
      </c>
      <c r="FY269">
        <v>0</v>
      </c>
      <c r="FZ269" s="54">
        <v>0</v>
      </c>
    </row>
    <row r="270" spans="1:182" ht="12.75" customHeight="1">
      <c r="A270">
        <v>135</v>
      </c>
      <c r="B270">
        <v>1</v>
      </c>
      <c r="C270">
        <v>4</v>
      </c>
      <c r="D270">
        <v>4</v>
      </c>
      <c r="E270">
        <v>4</v>
      </c>
      <c r="F270">
        <v>2</v>
      </c>
      <c r="G270">
        <v>11</v>
      </c>
      <c r="H270">
        <v>5</v>
      </c>
      <c r="I270">
        <v>2</v>
      </c>
      <c r="J270">
        <v>0</v>
      </c>
      <c r="K270">
        <v>0</v>
      </c>
      <c r="L270">
        <v>2</v>
      </c>
      <c r="M270">
        <v>1</v>
      </c>
      <c r="N270" s="28" t="s">
        <v>286</v>
      </c>
      <c r="O270" t="s">
        <v>1545</v>
      </c>
      <c r="P270" s="15" t="s">
        <v>153</v>
      </c>
      <c r="Q270">
        <v>0</v>
      </c>
      <c r="R270" s="28" t="s">
        <v>424</v>
      </c>
      <c r="S270">
        <v>135</v>
      </c>
      <c r="T270">
        <v>3</v>
      </c>
      <c r="V270">
        <v>0</v>
      </c>
      <c r="X270">
        <v>3</v>
      </c>
      <c r="Z270">
        <v>0</v>
      </c>
      <c r="AA270">
        <v>0</v>
      </c>
      <c r="AB270">
        <v>1</v>
      </c>
      <c r="AD270">
        <v>2</v>
      </c>
      <c r="AE270" t="s">
        <v>972</v>
      </c>
      <c r="AF270">
        <v>1</v>
      </c>
      <c r="AH270">
        <v>1</v>
      </c>
      <c r="AJ270">
        <v>16</v>
      </c>
      <c r="AK270">
        <v>22</v>
      </c>
      <c r="AL270">
        <v>19</v>
      </c>
      <c r="AM270">
        <v>41</v>
      </c>
      <c r="AN270">
        <v>230</v>
      </c>
      <c r="AO270">
        <v>18</v>
      </c>
      <c r="AP270">
        <v>77</v>
      </c>
      <c r="AQ270" t="s">
        <v>154</v>
      </c>
      <c r="AR270" t="s">
        <v>156</v>
      </c>
      <c r="AS270" s="1">
        <v>0</v>
      </c>
      <c r="AT270" s="1">
        <v>435</v>
      </c>
      <c r="AU270" s="1">
        <v>1</v>
      </c>
      <c r="AV270" s="1">
        <v>0</v>
      </c>
      <c r="AW270" s="1">
        <v>0</v>
      </c>
      <c r="AX270" s="1">
        <v>0</v>
      </c>
      <c r="AY270" s="1">
        <v>0</v>
      </c>
      <c r="AZ270" s="1">
        <v>450</v>
      </c>
      <c r="BA270" s="1">
        <v>1</v>
      </c>
      <c r="BB270" s="1">
        <v>0</v>
      </c>
      <c r="BC270" s="1">
        <v>75</v>
      </c>
      <c r="BD270" s="1">
        <v>2</v>
      </c>
      <c r="BE270" s="1">
        <v>0</v>
      </c>
      <c r="BF270" s="1">
        <v>0</v>
      </c>
      <c r="BG270" s="1">
        <v>0</v>
      </c>
      <c r="BH270" s="1">
        <v>0</v>
      </c>
      <c r="BI270" s="1">
        <v>0</v>
      </c>
      <c r="BJ270" s="1">
        <v>0</v>
      </c>
      <c r="BK270" s="1">
        <v>0</v>
      </c>
      <c r="BL270" s="1">
        <v>300</v>
      </c>
      <c r="BM270" s="1">
        <v>2</v>
      </c>
      <c r="BN270" s="1">
        <v>0</v>
      </c>
      <c r="BO270" s="1">
        <v>90</v>
      </c>
      <c r="BP270" s="1">
        <v>1</v>
      </c>
      <c r="BQ270" s="1">
        <v>0</v>
      </c>
      <c r="BR270" s="1">
        <v>0</v>
      </c>
      <c r="BS270" s="1">
        <v>0</v>
      </c>
      <c r="BT270" s="1">
        <v>45</v>
      </c>
      <c r="BU270" s="1">
        <v>1</v>
      </c>
      <c r="BV270" s="1">
        <v>0</v>
      </c>
      <c r="BW270" s="1">
        <v>0</v>
      </c>
      <c r="BX270" s="1">
        <v>0</v>
      </c>
      <c r="BY270" s="1">
        <v>0</v>
      </c>
      <c r="BZ270" s="1">
        <v>0</v>
      </c>
      <c r="CA270" s="1">
        <v>0</v>
      </c>
      <c r="CB270" s="1">
        <v>0</v>
      </c>
      <c r="CC270" s="1">
        <v>0</v>
      </c>
      <c r="CD270" s="1">
        <v>45</v>
      </c>
      <c r="CE270" s="1">
        <v>1</v>
      </c>
      <c r="CF270" s="1">
        <v>0</v>
      </c>
      <c r="CG270" s="1">
        <v>0</v>
      </c>
      <c r="CH270" s="1">
        <v>0</v>
      </c>
      <c r="CI270" s="1">
        <v>0</v>
      </c>
      <c r="CJ270" s="13">
        <f>SUM(AT270,AW270,AZ270,BC270,BF270,BI270,BL270,BO270,BR270,BT270,BV270,BX270,BZ270,CB270,CD270,CF270,CH270)/60</f>
        <v>24</v>
      </c>
      <c r="CK270" s="1">
        <v>0</v>
      </c>
      <c r="CL270" s="1">
        <v>435</v>
      </c>
      <c r="CM270" s="1">
        <v>1</v>
      </c>
      <c r="CN270" s="1">
        <v>0</v>
      </c>
      <c r="CO270" s="1">
        <v>0</v>
      </c>
      <c r="CP270" s="1">
        <v>0</v>
      </c>
      <c r="CQ270" s="1">
        <v>0</v>
      </c>
      <c r="CR270" s="1">
        <v>450</v>
      </c>
      <c r="CS270" s="1">
        <v>1</v>
      </c>
      <c r="CT270" s="1">
        <v>0</v>
      </c>
      <c r="CU270" s="1">
        <v>75</v>
      </c>
      <c r="CV270" s="1">
        <v>2</v>
      </c>
      <c r="CW270" s="1">
        <v>0</v>
      </c>
      <c r="CX270" s="1">
        <v>0</v>
      </c>
      <c r="CY270" s="1">
        <v>0</v>
      </c>
      <c r="CZ270" s="1">
        <v>0</v>
      </c>
      <c r="DA270" s="1">
        <v>0</v>
      </c>
      <c r="DB270" s="1">
        <v>0</v>
      </c>
      <c r="DC270" s="1">
        <v>0</v>
      </c>
      <c r="DD270" s="1">
        <v>300</v>
      </c>
      <c r="DE270" s="1">
        <v>2</v>
      </c>
      <c r="DF270" s="1">
        <v>0</v>
      </c>
      <c r="DG270" s="1">
        <v>90</v>
      </c>
      <c r="DH270" s="1">
        <v>1</v>
      </c>
      <c r="DI270" s="1">
        <v>0</v>
      </c>
      <c r="DJ270" s="1">
        <v>0</v>
      </c>
      <c r="DK270" s="1">
        <v>0</v>
      </c>
      <c r="DL270" s="1">
        <v>45</v>
      </c>
      <c r="DM270" s="1">
        <v>1</v>
      </c>
      <c r="DN270" s="1">
        <v>0</v>
      </c>
      <c r="DO270" s="1">
        <v>0</v>
      </c>
      <c r="DP270" s="1">
        <v>0</v>
      </c>
      <c r="DQ270" s="1">
        <v>0</v>
      </c>
      <c r="DR270" s="1">
        <v>0</v>
      </c>
      <c r="DS270" s="1">
        <v>0</v>
      </c>
      <c r="DT270" s="1">
        <v>0</v>
      </c>
      <c r="DU270" s="1">
        <v>0</v>
      </c>
      <c r="DV270" s="1">
        <v>45</v>
      </c>
      <c r="DW270" s="1">
        <v>1</v>
      </c>
      <c r="DX270" s="1">
        <v>0</v>
      </c>
      <c r="DY270" s="1">
        <v>0</v>
      </c>
      <c r="DZ270" s="1">
        <v>0</v>
      </c>
      <c r="EA270" s="1">
        <v>0</v>
      </c>
      <c r="EB270" s="13">
        <f>SUM(CL270,CO270,CR270,CU270,CX270,DA270,DD270,DG270,DJ270,DL270,DN270,DP270,DR270,DT270,DV270,DX270,DZ270)/60</f>
        <v>24</v>
      </c>
      <c r="FT270" s="13">
        <f>SUM(ED270,EG270,EJ270,EM270,EP270,ES270,EV270,EY270,FB270,FD270,FF270,FH270,FJ270,FL270,FN270,FP270,FR270)/60</f>
        <v>0</v>
      </c>
      <c r="FU270">
        <f>IF(OR(AT270=0,AND(CL270&lt;&gt;"",CL270=0),AND(ED270&lt;&gt;"",ED270=0)),1,0)</f>
        <v>0</v>
      </c>
      <c r="FV270">
        <f>IF(OR(AZ270=0,AND(CR270&lt;&gt;"",CR270=0),AND(EJ270&lt;&gt;"",EJ270=0)),1,0)</f>
        <v>0</v>
      </c>
      <c r="FW270">
        <v>0</v>
      </c>
      <c r="FX270">
        <v>0</v>
      </c>
      <c r="FY270">
        <v>0</v>
      </c>
      <c r="FZ270" s="54">
        <v>0</v>
      </c>
    </row>
    <row r="271" spans="1:182" ht="12.75" customHeight="1">
      <c r="A271">
        <v>137</v>
      </c>
      <c r="B271">
        <v>1</v>
      </c>
      <c r="C271">
        <v>5</v>
      </c>
      <c r="D271">
        <v>4</v>
      </c>
      <c r="E271">
        <v>2</v>
      </c>
      <c r="F271">
        <v>0</v>
      </c>
      <c r="G271">
        <v>9</v>
      </c>
      <c r="H271">
        <v>6</v>
      </c>
      <c r="I271">
        <v>2</v>
      </c>
      <c r="J271">
        <v>0</v>
      </c>
      <c r="K271">
        <v>0</v>
      </c>
      <c r="L271">
        <v>2</v>
      </c>
      <c r="M271">
        <v>2</v>
      </c>
      <c r="N271" s="28" t="s">
        <v>304</v>
      </c>
      <c r="O271" t="s">
        <v>1547</v>
      </c>
      <c r="P271" s="15" t="s">
        <v>153</v>
      </c>
      <c r="Q271">
        <v>0</v>
      </c>
      <c r="R271" s="28" t="s">
        <v>419</v>
      </c>
      <c r="S271">
        <v>120</v>
      </c>
      <c r="T271">
        <v>1</v>
      </c>
      <c r="V271">
        <v>0</v>
      </c>
      <c r="X271">
        <v>3</v>
      </c>
      <c r="Z271">
        <v>1</v>
      </c>
      <c r="AA271">
        <v>0</v>
      </c>
      <c r="AB271">
        <v>1</v>
      </c>
      <c r="AD271">
        <v>2</v>
      </c>
      <c r="AE271" t="s">
        <v>866</v>
      </c>
      <c r="AF271">
        <v>3</v>
      </c>
      <c r="AH271">
        <v>1</v>
      </c>
      <c r="AJ271">
        <v>44</v>
      </c>
      <c r="AK271">
        <v>21</v>
      </c>
      <c r="AL271">
        <v>27</v>
      </c>
      <c r="AM271">
        <v>174</v>
      </c>
      <c r="AN271">
        <v>302</v>
      </c>
      <c r="AO271">
        <v>39</v>
      </c>
      <c r="AP271">
        <v>141</v>
      </c>
      <c r="AQ271" t="s">
        <v>154</v>
      </c>
      <c r="AR271" t="s">
        <v>155</v>
      </c>
      <c r="AS271" s="1">
        <v>0</v>
      </c>
      <c r="AT271" s="1">
        <v>425</v>
      </c>
      <c r="AU271" s="1">
        <v>1</v>
      </c>
      <c r="AV271" s="1">
        <v>0</v>
      </c>
      <c r="AW271" s="1">
        <v>0</v>
      </c>
      <c r="AX271" s="1">
        <v>0</v>
      </c>
      <c r="AY271" s="1">
        <v>0</v>
      </c>
      <c r="AZ271" s="1">
        <v>525</v>
      </c>
      <c r="BA271" s="1">
        <v>1</v>
      </c>
      <c r="BB271" s="1">
        <v>0</v>
      </c>
      <c r="BC271" s="1">
        <v>0</v>
      </c>
      <c r="BD271" s="1">
        <v>0</v>
      </c>
      <c r="BE271" s="1">
        <v>0</v>
      </c>
      <c r="BF271" s="1">
        <v>0</v>
      </c>
      <c r="BG271" s="1">
        <v>0</v>
      </c>
      <c r="BH271" s="1">
        <v>0</v>
      </c>
      <c r="BI271" s="1">
        <v>0</v>
      </c>
      <c r="BJ271" s="1">
        <v>0</v>
      </c>
      <c r="BK271" s="1">
        <v>0</v>
      </c>
      <c r="BL271" s="1">
        <v>0</v>
      </c>
      <c r="BM271" s="1">
        <v>0</v>
      </c>
      <c r="BN271" s="1">
        <v>0</v>
      </c>
      <c r="BO271" s="1">
        <v>0</v>
      </c>
      <c r="BP271" s="1">
        <v>0</v>
      </c>
      <c r="BQ271" s="1">
        <v>0</v>
      </c>
      <c r="BR271" s="1">
        <v>400</v>
      </c>
      <c r="BS271" s="1">
        <v>1</v>
      </c>
      <c r="BT271" s="1">
        <v>45</v>
      </c>
      <c r="BU271" s="1">
        <v>1</v>
      </c>
      <c r="BV271" s="1">
        <v>0</v>
      </c>
      <c r="BW271" s="1">
        <v>0</v>
      </c>
      <c r="BX271" s="1">
        <v>0</v>
      </c>
      <c r="BY271" s="1">
        <v>0</v>
      </c>
      <c r="BZ271" s="1">
        <v>0</v>
      </c>
      <c r="CA271" s="1">
        <v>0</v>
      </c>
      <c r="CB271" s="1">
        <v>0</v>
      </c>
      <c r="CC271" s="1">
        <v>0</v>
      </c>
      <c r="CD271" s="1">
        <v>45</v>
      </c>
      <c r="CE271" s="1">
        <v>1</v>
      </c>
      <c r="CF271" s="1">
        <v>0</v>
      </c>
      <c r="CG271" s="1">
        <v>0</v>
      </c>
      <c r="CH271" s="1">
        <v>0</v>
      </c>
      <c r="CI271" s="1">
        <v>0</v>
      </c>
      <c r="CJ271" s="13">
        <f>SUM(AT271,AW271,AZ271,BC271,BF271,BI271,BL271,BO271,BR271,BT271,BV271,BX271,BZ271,CB271,CD271,CF271,CH271)/60</f>
        <v>24</v>
      </c>
      <c r="EB271" s="13">
        <f>SUM(CL271,CO271,CR271,CU271,CX271,DA271,DD271,DG271,DJ271,DL271,DN271,DP271,DR271,DT271,DV271,DX271,DZ271)/60</f>
        <v>0</v>
      </c>
      <c r="EC271" s="1">
        <v>0</v>
      </c>
      <c r="ED271" s="1">
        <v>425</v>
      </c>
      <c r="EE271" s="1">
        <v>1</v>
      </c>
      <c r="EF271" s="1">
        <v>0</v>
      </c>
      <c r="EG271" s="1">
        <v>0</v>
      </c>
      <c r="EH271" s="1">
        <v>0</v>
      </c>
      <c r="EI271" s="1">
        <v>0</v>
      </c>
      <c r="EJ271" s="1">
        <v>525</v>
      </c>
      <c r="EK271" s="1">
        <v>1</v>
      </c>
      <c r="EL271" s="1">
        <v>0</v>
      </c>
      <c r="EM271" s="1">
        <v>0</v>
      </c>
      <c r="EN271" s="1">
        <v>0</v>
      </c>
      <c r="EO271" s="1">
        <v>0</v>
      </c>
      <c r="EP271" s="1">
        <v>0</v>
      </c>
      <c r="EQ271" s="1">
        <v>0</v>
      </c>
      <c r="ER271" s="1">
        <v>0</v>
      </c>
      <c r="ES271" s="1">
        <v>0</v>
      </c>
      <c r="ET271" s="1">
        <v>0</v>
      </c>
      <c r="EU271" s="1">
        <v>0</v>
      </c>
      <c r="EV271" s="1">
        <v>0</v>
      </c>
      <c r="EW271" s="1">
        <v>0</v>
      </c>
      <c r="EX271" s="1">
        <v>0</v>
      </c>
      <c r="EY271" s="1">
        <v>0</v>
      </c>
      <c r="EZ271" s="1">
        <v>0</v>
      </c>
      <c r="FA271" s="1">
        <v>0</v>
      </c>
      <c r="FB271" s="1">
        <v>400</v>
      </c>
      <c r="FC271" s="1">
        <v>1</v>
      </c>
      <c r="FD271" s="1">
        <v>45</v>
      </c>
      <c r="FE271" s="1">
        <v>1</v>
      </c>
      <c r="FF271" s="1">
        <v>0</v>
      </c>
      <c r="FG271" s="1">
        <v>0</v>
      </c>
      <c r="FH271" s="1">
        <v>0</v>
      </c>
      <c r="FI271" s="1">
        <v>0</v>
      </c>
      <c r="FJ271" s="1">
        <v>0</v>
      </c>
      <c r="FK271" s="1">
        <v>0</v>
      </c>
      <c r="FL271" s="1">
        <v>0</v>
      </c>
      <c r="FM271" s="1">
        <v>0</v>
      </c>
      <c r="FN271" s="1">
        <v>45</v>
      </c>
      <c r="FO271" s="1">
        <v>1</v>
      </c>
      <c r="FP271" s="1">
        <v>0</v>
      </c>
      <c r="FQ271" s="1">
        <v>0</v>
      </c>
      <c r="FR271" s="1">
        <v>0</v>
      </c>
      <c r="FS271" s="1">
        <v>0</v>
      </c>
      <c r="FT271" s="13">
        <f>SUM(ED271,EG271,EJ271,EM271,EP271,ES271,EV271,EY271,FB271,FD271,FF271,FH271,FJ271,FL271,FN271,FP271,FR271)/60</f>
        <v>24</v>
      </c>
      <c r="FU271">
        <f>IF(OR(AT271=0,AND(CL271&lt;&gt;"",CL271=0),AND(ED271&lt;&gt;"",ED271=0)),1,0)</f>
        <v>0</v>
      </c>
      <c r="FV271">
        <f>IF(OR(AZ271=0,AND(CR271&lt;&gt;"",CR271=0),AND(EJ271&lt;&gt;"",EJ271=0)),1,0)</f>
        <v>0</v>
      </c>
      <c r="FW271">
        <v>0</v>
      </c>
      <c r="FX271">
        <v>0</v>
      </c>
      <c r="FY271">
        <v>0</v>
      </c>
      <c r="FZ271" s="54">
        <v>0</v>
      </c>
    </row>
    <row r="272" spans="1:182" ht="12.75" customHeight="1">
      <c r="A272">
        <v>138</v>
      </c>
      <c r="B272">
        <v>1</v>
      </c>
      <c r="C272">
        <v>2</v>
      </c>
      <c r="D272">
        <v>3</v>
      </c>
      <c r="E272">
        <v>3</v>
      </c>
      <c r="F272">
        <v>1</v>
      </c>
      <c r="G272">
        <v>9</v>
      </c>
      <c r="H272">
        <v>6</v>
      </c>
      <c r="I272">
        <v>7</v>
      </c>
      <c r="J272">
        <v>0</v>
      </c>
      <c r="K272">
        <v>0</v>
      </c>
      <c r="L272">
        <v>2</v>
      </c>
      <c r="M272">
        <v>1</v>
      </c>
      <c r="N272" s="28" t="s">
        <v>291</v>
      </c>
      <c r="O272" t="s">
        <v>1548</v>
      </c>
      <c r="P272" s="15" t="s">
        <v>153</v>
      </c>
      <c r="Q272">
        <v>0</v>
      </c>
      <c r="R272" s="28" t="s">
        <v>388</v>
      </c>
      <c r="S272">
        <v>90</v>
      </c>
      <c r="T272">
        <v>1</v>
      </c>
      <c r="V272">
        <v>0</v>
      </c>
      <c r="X272">
        <v>3</v>
      </c>
      <c r="Z272">
        <v>0</v>
      </c>
      <c r="AA272">
        <v>0</v>
      </c>
      <c r="AB272">
        <v>0</v>
      </c>
      <c r="AD272">
        <v>3</v>
      </c>
      <c r="AE272" t="s">
        <v>974</v>
      </c>
      <c r="AF272">
        <v>2</v>
      </c>
      <c r="AH272">
        <v>2</v>
      </c>
      <c r="AJ272">
        <v>18</v>
      </c>
      <c r="AK272">
        <v>15</v>
      </c>
      <c r="AL272">
        <v>26</v>
      </c>
      <c r="AM272">
        <v>69</v>
      </c>
      <c r="AN272">
        <v>271</v>
      </c>
      <c r="AO272">
        <v>364</v>
      </c>
      <c r="AP272">
        <v>107</v>
      </c>
      <c r="AQ272" t="s">
        <v>154</v>
      </c>
      <c r="AR272" t="s">
        <v>155</v>
      </c>
      <c r="AS272" s="1">
        <v>0</v>
      </c>
      <c r="AT272" s="1">
        <v>530</v>
      </c>
      <c r="AU272" s="1">
        <v>1</v>
      </c>
      <c r="AV272" s="1">
        <v>0</v>
      </c>
      <c r="AW272" s="1">
        <v>0</v>
      </c>
      <c r="AX272" s="1">
        <v>0</v>
      </c>
      <c r="AY272" s="1">
        <v>0</v>
      </c>
      <c r="AZ272" s="1">
        <v>565</v>
      </c>
      <c r="BA272" s="1">
        <v>1</v>
      </c>
      <c r="BB272" s="1">
        <v>0</v>
      </c>
      <c r="BC272" s="1">
        <v>125</v>
      </c>
      <c r="BD272" s="1">
        <v>2</v>
      </c>
      <c r="BE272" s="1">
        <v>0</v>
      </c>
      <c r="BF272" s="1">
        <v>0</v>
      </c>
      <c r="BG272" s="1">
        <v>0</v>
      </c>
      <c r="BH272" s="1">
        <v>0</v>
      </c>
      <c r="BI272" s="1">
        <v>0</v>
      </c>
      <c r="BJ272" s="1">
        <v>0</v>
      </c>
      <c r="BK272" s="1">
        <v>0</v>
      </c>
      <c r="BL272" s="1">
        <v>130</v>
      </c>
      <c r="BM272" s="1">
        <v>1</v>
      </c>
      <c r="BN272" s="1">
        <v>0</v>
      </c>
      <c r="BO272" s="1">
        <v>0</v>
      </c>
      <c r="BP272" s="1">
        <v>0</v>
      </c>
      <c r="BQ272" s="1">
        <v>0</v>
      </c>
      <c r="BR272" s="1">
        <v>0</v>
      </c>
      <c r="BS272" s="1">
        <v>0</v>
      </c>
      <c r="BT272" s="1">
        <v>45</v>
      </c>
      <c r="BU272" s="1">
        <v>1</v>
      </c>
      <c r="BV272" s="1">
        <v>0</v>
      </c>
      <c r="BW272" s="1">
        <v>0</v>
      </c>
      <c r="BX272" s="1">
        <v>0</v>
      </c>
      <c r="BY272" s="1">
        <v>0</v>
      </c>
      <c r="BZ272" s="1">
        <v>0</v>
      </c>
      <c r="CA272" s="1">
        <v>0</v>
      </c>
      <c r="CB272" s="1">
        <v>0</v>
      </c>
      <c r="CC272" s="1">
        <v>0</v>
      </c>
      <c r="CD272" s="1">
        <v>45</v>
      </c>
      <c r="CE272" s="1">
        <v>1</v>
      </c>
      <c r="CF272" s="1">
        <v>0</v>
      </c>
      <c r="CG272" s="1">
        <v>0</v>
      </c>
      <c r="CH272" s="1">
        <v>0</v>
      </c>
      <c r="CI272" s="1">
        <v>0</v>
      </c>
      <c r="CJ272" s="13">
        <f>SUM(AT272,AW272,AZ272,BC272,BF272,BI272,BL272,BO272,BR272,BT272,BV272,BX272,BZ272,CB272,CD272,CF272,CH272)/60</f>
        <v>24</v>
      </c>
      <c r="EB272" s="13">
        <f>SUM(CL272,CO272,CR272,CU272,CX272,DA272,DD272,DG272,DJ272,DL272,DN272,DP272,DR272,DT272,DV272,DX272,DZ272)/60</f>
        <v>0</v>
      </c>
      <c r="EC272" s="1">
        <v>0</v>
      </c>
      <c r="ED272" s="1">
        <v>530</v>
      </c>
      <c r="EE272" s="1">
        <v>1</v>
      </c>
      <c r="EF272" s="1">
        <v>0</v>
      </c>
      <c r="EG272" s="1">
        <v>0</v>
      </c>
      <c r="EH272" s="1">
        <v>0</v>
      </c>
      <c r="EI272" s="1">
        <v>0</v>
      </c>
      <c r="EJ272" s="1">
        <v>535</v>
      </c>
      <c r="EK272" s="1">
        <v>1</v>
      </c>
      <c r="EL272" s="1">
        <v>0</v>
      </c>
      <c r="EM272" s="1">
        <v>100</v>
      </c>
      <c r="EN272" s="1">
        <v>2</v>
      </c>
      <c r="EO272" s="1">
        <v>0</v>
      </c>
      <c r="EP272" s="1">
        <v>0</v>
      </c>
      <c r="EQ272" s="1">
        <v>0</v>
      </c>
      <c r="ER272" s="1">
        <v>0</v>
      </c>
      <c r="ES272" s="1">
        <v>0</v>
      </c>
      <c r="ET272" s="1">
        <v>0</v>
      </c>
      <c r="EU272" s="1">
        <v>0</v>
      </c>
      <c r="EV272" s="1">
        <v>145</v>
      </c>
      <c r="EW272" s="1">
        <v>1</v>
      </c>
      <c r="EX272" s="1">
        <v>0</v>
      </c>
      <c r="EY272" s="1">
        <v>30</v>
      </c>
      <c r="EZ272" s="1">
        <v>1</v>
      </c>
      <c r="FA272" s="1">
        <v>0</v>
      </c>
      <c r="FB272" s="1">
        <v>0</v>
      </c>
      <c r="FC272" s="1">
        <v>0</v>
      </c>
      <c r="FD272" s="1">
        <v>45</v>
      </c>
      <c r="FE272" s="1">
        <v>1</v>
      </c>
      <c r="FF272" s="1">
        <v>0</v>
      </c>
      <c r="FG272" s="1">
        <v>0</v>
      </c>
      <c r="FH272" s="1">
        <v>0</v>
      </c>
      <c r="FI272" s="1">
        <v>0</v>
      </c>
      <c r="FJ272" s="1">
        <v>0</v>
      </c>
      <c r="FK272" s="1">
        <v>0</v>
      </c>
      <c r="FL272" s="1">
        <v>0</v>
      </c>
      <c r="FM272" s="1">
        <v>0</v>
      </c>
      <c r="FN272" s="1">
        <v>45</v>
      </c>
      <c r="FO272" s="1">
        <v>1</v>
      </c>
      <c r="FP272" s="1">
        <v>0</v>
      </c>
      <c r="FQ272" s="1">
        <v>0</v>
      </c>
      <c r="FR272" s="1">
        <v>0</v>
      </c>
      <c r="FS272" s="1">
        <v>0</v>
      </c>
      <c r="FT272" s="13">
        <f>SUM(ED272,EG272,EJ272,EM272,EP272,ES272,EV272,EY272,FB272,FD272,FF272,FH272,FJ272,FL272,FN272,FP272,FR272)/60</f>
        <v>23.833333333333332</v>
      </c>
      <c r="FU272">
        <f>IF(OR(AT272=0,AND(CL272&lt;&gt;"",CL272=0),AND(ED272&lt;&gt;"",ED272=0)),1,0)</f>
        <v>0</v>
      </c>
      <c r="FV272">
        <f>IF(OR(AZ272=0,AND(CR272&lt;&gt;"",CR272=0),AND(EJ272&lt;&gt;"",EJ272=0)),1,0)</f>
        <v>0</v>
      </c>
      <c r="FW272">
        <v>0</v>
      </c>
      <c r="FX272">
        <v>0</v>
      </c>
      <c r="FY272">
        <v>0</v>
      </c>
      <c r="FZ272" s="54">
        <v>0</v>
      </c>
    </row>
    <row r="273" spans="1:182" s="9" customFormat="1" ht="13">
      <c r="A273">
        <v>140</v>
      </c>
      <c r="B273">
        <v>1</v>
      </c>
      <c r="C273">
        <v>5</v>
      </c>
      <c r="D273">
        <v>6</v>
      </c>
      <c r="E273">
        <v>3</v>
      </c>
      <c r="F273">
        <v>2</v>
      </c>
      <c r="G273">
        <v>12</v>
      </c>
      <c r="H273">
        <v>7</v>
      </c>
      <c r="I273">
        <v>2</v>
      </c>
      <c r="J273">
        <v>0</v>
      </c>
      <c r="K273">
        <v>0</v>
      </c>
      <c r="L273">
        <v>2</v>
      </c>
      <c r="M273">
        <v>2</v>
      </c>
      <c r="N273" s="28" t="s">
        <v>308</v>
      </c>
      <c r="O273" t="s">
        <v>1550</v>
      </c>
      <c r="P273" s="15" t="s">
        <v>153</v>
      </c>
      <c r="Q273">
        <v>0</v>
      </c>
      <c r="R273" s="28" t="s">
        <v>388</v>
      </c>
      <c r="S273">
        <v>90</v>
      </c>
      <c r="T273">
        <v>3</v>
      </c>
      <c r="U273"/>
      <c r="V273">
        <v>4</v>
      </c>
      <c r="W273"/>
      <c r="X273">
        <v>3</v>
      </c>
      <c r="Y273"/>
      <c r="Z273">
        <v>0</v>
      </c>
      <c r="AA273">
        <v>0</v>
      </c>
      <c r="AB273">
        <v>1</v>
      </c>
      <c r="AC273"/>
      <c r="AD273">
        <v>2</v>
      </c>
      <c r="AE273" t="s">
        <v>866</v>
      </c>
      <c r="AF273">
        <v>2</v>
      </c>
      <c r="AG273"/>
      <c r="AH273">
        <v>2</v>
      </c>
      <c r="AI273" t="s">
        <v>1353</v>
      </c>
      <c r="AJ273">
        <v>21</v>
      </c>
      <c r="AK273">
        <v>14</v>
      </c>
      <c r="AL273">
        <v>30</v>
      </c>
      <c r="AM273">
        <v>164</v>
      </c>
      <c r="AN273">
        <v>207</v>
      </c>
      <c r="AO273">
        <v>51</v>
      </c>
      <c r="AP273">
        <v>144</v>
      </c>
      <c r="AQ273" t="s">
        <v>154</v>
      </c>
      <c r="AR273" t="s">
        <v>155</v>
      </c>
      <c r="AS273" s="1">
        <v>0</v>
      </c>
      <c r="AT273" s="1">
        <v>295</v>
      </c>
      <c r="AU273" s="1">
        <v>1</v>
      </c>
      <c r="AV273" s="1">
        <v>0</v>
      </c>
      <c r="AW273" s="1">
        <v>20</v>
      </c>
      <c r="AX273" s="1">
        <v>1</v>
      </c>
      <c r="AY273" s="1">
        <v>0</v>
      </c>
      <c r="AZ273" s="1">
        <v>510</v>
      </c>
      <c r="BA273" s="1">
        <v>1</v>
      </c>
      <c r="BB273" s="1">
        <v>0</v>
      </c>
      <c r="BC273" s="1">
        <v>90</v>
      </c>
      <c r="BD273" s="1">
        <v>2</v>
      </c>
      <c r="BE273" s="1">
        <v>0</v>
      </c>
      <c r="BF273" s="1">
        <v>0</v>
      </c>
      <c r="BG273" s="1">
        <v>0</v>
      </c>
      <c r="BH273" s="1">
        <v>0</v>
      </c>
      <c r="BI273" s="1">
        <v>0</v>
      </c>
      <c r="BJ273" s="1">
        <v>0</v>
      </c>
      <c r="BK273" s="1">
        <v>0</v>
      </c>
      <c r="BL273" s="1">
        <v>435</v>
      </c>
      <c r="BM273" s="1">
        <v>2</v>
      </c>
      <c r="BN273" s="1">
        <v>0</v>
      </c>
      <c r="BO273" s="1">
        <v>0</v>
      </c>
      <c r="BP273" s="1">
        <v>0</v>
      </c>
      <c r="BQ273" s="1">
        <v>0</v>
      </c>
      <c r="BR273" s="1">
        <v>0</v>
      </c>
      <c r="BS273" s="1">
        <v>0</v>
      </c>
      <c r="BT273" s="1">
        <v>45</v>
      </c>
      <c r="BU273" s="1">
        <v>1</v>
      </c>
      <c r="BV273" s="1">
        <v>0</v>
      </c>
      <c r="BW273" s="1">
        <v>0</v>
      </c>
      <c r="BX273" s="1">
        <v>0</v>
      </c>
      <c r="BY273" s="1">
        <v>0</v>
      </c>
      <c r="BZ273" s="1">
        <v>0</v>
      </c>
      <c r="CA273" s="1">
        <v>0</v>
      </c>
      <c r="CB273" s="1">
        <v>0</v>
      </c>
      <c r="CC273" s="1">
        <v>0</v>
      </c>
      <c r="CD273" s="1">
        <v>45</v>
      </c>
      <c r="CE273" s="1">
        <v>1</v>
      </c>
      <c r="CF273" s="1">
        <v>0</v>
      </c>
      <c r="CG273" s="1">
        <v>0</v>
      </c>
      <c r="CH273" s="1">
        <v>0</v>
      </c>
      <c r="CI273" s="1">
        <v>0</v>
      </c>
      <c r="CJ273" s="13">
        <f>SUM(AT273,AW273,AZ273,BC273,BF273,BI273,BL273,BO273,BR273,BT273,BV273,BX273,BZ273,CB273,CD273,CF273,CH273)/60</f>
        <v>24</v>
      </c>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3">
        <f>SUM(CL273,CO273,CR273,CU273,CX273,DA273,DD273,DG273,DJ273,DL273,DN273,DP273,DR273,DT273,DV273,DX273,DZ273)/60</f>
        <v>0</v>
      </c>
      <c r="EC273" s="1">
        <v>0</v>
      </c>
      <c r="ED273" s="1">
        <v>290</v>
      </c>
      <c r="EE273" s="1">
        <v>1</v>
      </c>
      <c r="EF273" s="1">
        <v>0</v>
      </c>
      <c r="EG273" s="1">
        <v>20</v>
      </c>
      <c r="EH273" s="1">
        <v>1</v>
      </c>
      <c r="EI273" s="1">
        <v>0</v>
      </c>
      <c r="EJ273" s="1">
        <v>510</v>
      </c>
      <c r="EK273" s="1">
        <v>1</v>
      </c>
      <c r="EL273" s="1">
        <v>0</v>
      </c>
      <c r="EM273" s="1">
        <v>90</v>
      </c>
      <c r="EN273" s="1">
        <v>2</v>
      </c>
      <c r="EO273" s="1">
        <v>0</v>
      </c>
      <c r="EP273" s="1">
        <v>0</v>
      </c>
      <c r="EQ273" s="1">
        <v>0</v>
      </c>
      <c r="ER273" s="1">
        <v>0</v>
      </c>
      <c r="ES273" s="1">
        <v>0</v>
      </c>
      <c r="ET273" s="1">
        <v>0</v>
      </c>
      <c r="EU273" s="1">
        <v>0</v>
      </c>
      <c r="EV273" s="1">
        <v>435</v>
      </c>
      <c r="EW273" s="1">
        <v>2</v>
      </c>
      <c r="EX273" s="1">
        <v>0</v>
      </c>
      <c r="EY273" s="1">
        <v>0</v>
      </c>
      <c r="EZ273" s="1">
        <v>0</v>
      </c>
      <c r="FA273" s="1">
        <v>0</v>
      </c>
      <c r="FB273" s="1">
        <v>0</v>
      </c>
      <c r="FC273" s="1">
        <v>0</v>
      </c>
      <c r="FD273" s="1">
        <v>45</v>
      </c>
      <c r="FE273" s="1">
        <v>1</v>
      </c>
      <c r="FF273" s="1">
        <v>0</v>
      </c>
      <c r="FG273" s="1">
        <v>0</v>
      </c>
      <c r="FH273" s="1">
        <v>0</v>
      </c>
      <c r="FI273" s="1">
        <v>0</v>
      </c>
      <c r="FJ273" s="1">
        <v>0</v>
      </c>
      <c r="FK273" s="1">
        <v>0</v>
      </c>
      <c r="FL273" s="1">
        <v>0</v>
      </c>
      <c r="FM273" s="1">
        <v>0</v>
      </c>
      <c r="FN273" s="1">
        <v>45</v>
      </c>
      <c r="FO273" s="1">
        <v>1</v>
      </c>
      <c r="FP273" s="1">
        <v>0</v>
      </c>
      <c r="FQ273" s="1">
        <v>0</v>
      </c>
      <c r="FR273" s="1">
        <v>0</v>
      </c>
      <c r="FS273" s="1">
        <v>0</v>
      </c>
      <c r="FT273" s="13">
        <f>SUM(ED273,EG273,EJ273,EM273,EP273,ES273,EV273,EY273,FB273,FD273,FF273,FH273,FJ273,FL273,FN273,FP273,FR273)/60</f>
        <v>23.916666666666668</v>
      </c>
      <c r="FU273">
        <f>IF(OR(AT273=0,AND(CL273&lt;&gt;"",CL273=0),AND(ED273&lt;&gt;"",ED273=0)),1,0)</f>
        <v>0</v>
      </c>
      <c r="FV273">
        <f>IF(OR(AZ273=0,AND(CR273&lt;&gt;"",CR273=0),AND(EJ273&lt;&gt;"",EJ273=0)),1,0)</f>
        <v>0</v>
      </c>
      <c r="FW273">
        <v>0</v>
      </c>
      <c r="FX273">
        <v>0</v>
      </c>
      <c r="FY273">
        <v>0</v>
      </c>
      <c r="FZ273" s="54">
        <v>0</v>
      </c>
    </row>
    <row r="274" spans="1:182" ht="12.75" customHeight="1">
      <c r="A274">
        <v>141</v>
      </c>
      <c r="B274">
        <v>1</v>
      </c>
      <c r="C274">
        <v>2</v>
      </c>
      <c r="D274">
        <v>7</v>
      </c>
      <c r="E274">
        <v>2</v>
      </c>
      <c r="F274">
        <v>0</v>
      </c>
      <c r="G274">
        <v>6</v>
      </c>
      <c r="H274">
        <v>7</v>
      </c>
      <c r="I274">
        <v>2</v>
      </c>
      <c r="J274">
        <v>0</v>
      </c>
      <c r="K274">
        <v>0</v>
      </c>
      <c r="L274">
        <v>2</v>
      </c>
      <c r="M274">
        <v>2</v>
      </c>
      <c r="N274" s="28" t="s">
        <v>335</v>
      </c>
      <c r="O274" t="s">
        <v>1551</v>
      </c>
      <c r="P274" s="15" t="s">
        <v>157</v>
      </c>
      <c r="Q274">
        <v>0</v>
      </c>
      <c r="R274" s="28" t="s">
        <v>409</v>
      </c>
      <c r="S274">
        <v>80</v>
      </c>
      <c r="T274">
        <v>1</v>
      </c>
      <c r="U274" t="s">
        <v>503</v>
      </c>
      <c r="V274">
        <v>3</v>
      </c>
      <c r="W274" t="s">
        <v>645</v>
      </c>
      <c r="X274">
        <v>3</v>
      </c>
      <c r="Z274">
        <v>0</v>
      </c>
      <c r="AA274">
        <v>0</v>
      </c>
      <c r="AB274">
        <v>2</v>
      </c>
      <c r="AD274">
        <v>2</v>
      </c>
      <c r="AE274" t="s">
        <v>976</v>
      </c>
      <c r="AF274">
        <v>2</v>
      </c>
      <c r="AH274">
        <v>2</v>
      </c>
      <c r="AJ274">
        <v>8</v>
      </c>
      <c r="AK274">
        <v>9</v>
      </c>
      <c r="AL274">
        <v>10</v>
      </c>
      <c r="AM274">
        <v>21</v>
      </c>
      <c r="AN274">
        <v>158</v>
      </c>
      <c r="AO274">
        <v>251</v>
      </c>
      <c r="AP274">
        <v>74</v>
      </c>
      <c r="AQ274" t="s">
        <v>154</v>
      </c>
      <c r="AR274" t="s">
        <v>156</v>
      </c>
      <c r="AS274" s="1">
        <v>0</v>
      </c>
      <c r="AT274" s="1">
        <v>495</v>
      </c>
      <c r="AU274" s="1">
        <v>1</v>
      </c>
      <c r="AV274" s="1">
        <v>0</v>
      </c>
      <c r="AW274" s="1">
        <v>65</v>
      </c>
      <c r="AX274" s="1">
        <v>2</v>
      </c>
      <c r="AY274" s="1">
        <v>0</v>
      </c>
      <c r="AZ274" s="1">
        <v>410</v>
      </c>
      <c r="BA274" s="1">
        <v>2</v>
      </c>
      <c r="BB274" s="1">
        <v>0</v>
      </c>
      <c r="BC274" s="1">
        <v>120</v>
      </c>
      <c r="BD274" s="1">
        <v>2</v>
      </c>
      <c r="BE274" s="1">
        <v>0</v>
      </c>
      <c r="BF274" s="1">
        <v>0</v>
      </c>
      <c r="BG274" s="1">
        <v>0</v>
      </c>
      <c r="BH274" s="1">
        <v>0</v>
      </c>
      <c r="BI274" s="1">
        <v>0</v>
      </c>
      <c r="BJ274" s="1">
        <v>0</v>
      </c>
      <c r="BK274" s="1">
        <v>0</v>
      </c>
      <c r="BL274" s="1">
        <v>195</v>
      </c>
      <c r="BM274" s="1">
        <v>2</v>
      </c>
      <c r="BN274" s="1">
        <v>0</v>
      </c>
      <c r="BO274" s="1">
        <v>60</v>
      </c>
      <c r="BP274" s="1">
        <v>1</v>
      </c>
      <c r="BQ274" s="1">
        <v>0</v>
      </c>
      <c r="BR274" s="1">
        <v>0</v>
      </c>
      <c r="BS274" s="1">
        <v>0</v>
      </c>
      <c r="BT274" s="1">
        <v>45</v>
      </c>
      <c r="BU274" s="1">
        <v>1</v>
      </c>
      <c r="BV274" s="1">
        <v>0</v>
      </c>
      <c r="BW274" s="1">
        <v>0</v>
      </c>
      <c r="BX274" s="1">
        <v>0</v>
      </c>
      <c r="BY274" s="1">
        <v>0</v>
      </c>
      <c r="BZ274" s="1">
        <v>0</v>
      </c>
      <c r="CA274" s="1">
        <v>0</v>
      </c>
      <c r="CB274" s="1">
        <v>0</v>
      </c>
      <c r="CC274" s="1">
        <v>0</v>
      </c>
      <c r="CD274" s="1">
        <v>45</v>
      </c>
      <c r="CE274" s="1">
        <v>1</v>
      </c>
      <c r="CF274" s="1">
        <v>0</v>
      </c>
      <c r="CG274" s="1">
        <v>0</v>
      </c>
      <c r="CH274" s="1">
        <v>0</v>
      </c>
      <c r="CI274" s="1">
        <v>0</v>
      </c>
      <c r="CJ274" s="13">
        <f>SUM(AT274,AW274,AZ274,BC274,BF274,BI274,BL274,BO274,BR274,BT274,BV274,BX274,BZ274,CB274,CD274,CF274,CH274)/60</f>
        <v>23.916666666666668</v>
      </c>
      <c r="CK274" s="1">
        <v>0</v>
      </c>
      <c r="CL274" s="1">
        <v>500</v>
      </c>
      <c r="CM274" s="1">
        <v>1</v>
      </c>
      <c r="CN274" s="1">
        <v>0</v>
      </c>
      <c r="CO274" s="1">
        <v>30</v>
      </c>
      <c r="CP274" s="1">
        <v>1</v>
      </c>
      <c r="CQ274" s="1">
        <v>0</v>
      </c>
      <c r="CR274" s="1">
        <v>365</v>
      </c>
      <c r="CS274" s="1">
        <v>2</v>
      </c>
      <c r="CT274" s="1">
        <v>0</v>
      </c>
      <c r="CU274" s="1">
        <v>130</v>
      </c>
      <c r="CV274" s="1">
        <v>2</v>
      </c>
      <c r="CW274" s="1">
        <v>0</v>
      </c>
      <c r="CX274" s="1">
        <v>0</v>
      </c>
      <c r="CY274" s="1">
        <v>0</v>
      </c>
      <c r="CZ274" s="1">
        <v>0</v>
      </c>
      <c r="DA274" s="1">
        <v>0</v>
      </c>
      <c r="DB274" s="1">
        <v>0</v>
      </c>
      <c r="DC274" s="1">
        <v>0</v>
      </c>
      <c r="DD274" s="1">
        <v>320</v>
      </c>
      <c r="DE274" s="1">
        <v>3</v>
      </c>
      <c r="DF274" s="1">
        <v>0</v>
      </c>
      <c r="DG274" s="1">
        <v>0</v>
      </c>
      <c r="DH274" s="1">
        <v>0</v>
      </c>
      <c r="DI274" s="1">
        <v>0</v>
      </c>
      <c r="DJ274" s="1">
        <v>0</v>
      </c>
      <c r="DK274" s="1">
        <v>0</v>
      </c>
      <c r="DL274" s="1">
        <v>45</v>
      </c>
      <c r="DM274" s="1">
        <v>1</v>
      </c>
      <c r="DN274" s="1">
        <v>0</v>
      </c>
      <c r="DO274" s="1">
        <v>0</v>
      </c>
      <c r="DP274" s="1">
        <v>0</v>
      </c>
      <c r="DQ274" s="1">
        <v>0</v>
      </c>
      <c r="DR274" s="1">
        <v>0</v>
      </c>
      <c r="DS274" s="1">
        <v>0</v>
      </c>
      <c r="DT274" s="1">
        <v>0</v>
      </c>
      <c r="DU274" s="1">
        <v>0</v>
      </c>
      <c r="DV274" s="1">
        <v>45</v>
      </c>
      <c r="DW274" s="1">
        <v>1</v>
      </c>
      <c r="DX274" s="1">
        <v>0</v>
      </c>
      <c r="DY274" s="1">
        <v>0</v>
      </c>
      <c r="DZ274" s="1">
        <v>0</v>
      </c>
      <c r="EA274" s="1">
        <v>0</v>
      </c>
      <c r="EB274" s="13">
        <f>SUM(CL274,CO274,CR274,CU274,CX274,DA274,DD274,DG274,DJ274,DL274,DN274,DP274,DR274,DT274,DV274,DX274,DZ274)/60</f>
        <v>23.916666666666668</v>
      </c>
      <c r="FT274" s="13">
        <f>SUM(ED274,EG274,EJ274,EM274,EP274,ES274,EV274,EY274,FB274,FD274,FF274,FH274,FJ274,FL274,FN274,FP274,FR274)/60</f>
        <v>0</v>
      </c>
      <c r="FU274">
        <f>IF(OR(AT274=0,AND(CL274&lt;&gt;"",CL274=0),AND(ED274&lt;&gt;"",ED274=0)),1,0)</f>
        <v>0</v>
      </c>
      <c r="FV274">
        <f>IF(OR(AZ274=0,AND(CR274&lt;&gt;"",CR274=0),AND(EJ274&lt;&gt;"",EJ274=0)),1,0)</f>
        <v>0</v>
      </c>
      <c r="FW274">
        <v>0</v>
      </c>
      <c r="FX274">
        <v>0</v>
      </c>
      <c r="FY274">
        <v>0</v>
      </c>
      <c r="FZ274" s="54">
        <v>0</v>
      </c>
    </row>
    <row r="275" spans="1:182" ht="13">
      <c r="A275">
        <v>142</v>
      </c>
      <c r="B275">
        <v>1</v>
      </c>
      <c r="C275">
        <v>4</v>
      </c>
      <c r="D275">
        <v>6</v>
      </c>
      <c r="E275">
        <v>4</v>
      </c>
      <c r="F275">
        <v>2</v>
      </c>
      <c r="G275">
        <v>11</v>
      </c>
      <c r="H275">
        <v>6</v>
      </c>
      <c r="I275">
        <v>2</v>
      </c>
      <c r="J275">
        <v>1</v>
      </c>
      <c r="K275">
        <v>0</v>
      </c>
      <c r="L275">
        <v>3</v>
      </c>
      <c r="M275">
        <v>0</v>
      </c>
      <c r="N275" s="28" t="s">
        <v>318</v>
      </c>
      <c r="O275" t="s">
        <v>1552</v>
      </c>
      <c r="P275" s="15" t="s">
        <v>157</v>
      </c>
      <c r="Q275">
        <v>0</v>
      </c>
      <c r="R275" s="28" t="s">
        <v>388</v>
      </c>
      <c r="S275">
        <v>90</v>
      </c>
      <c r="T275">
        <v>0</v>
      </c>
      <c r="V275">
        <v>1</v>
      </c>
      <c r="X275">
        <v>3</v>
      </c>
      <c r="Z275">
        <v>0</v>
      </c>
      <c r="AA275">
        <v>0</v>
      </c>
      <c r="AB275">
        <v>1</v>
      </c>
      <c r="AD275">
        <v>3</v>
      </c>
      <c r="AE275" t="s">
        <v>977</v>
      </c>
      <c r="AF275">
        <v>1</v>
      </c>
      <c r="AH275">
        <v>2</v>
      </c>
      <c r="AJ275">
        <v>15</v>
      </c>
      <c r="AK275">
        <v>13</v>
      </c>
      <c r="AL275">
        <v>23</v>
      </c>
      <c r="AM275">
        <v>26</v>
      </c>
      <c r="AN275">
        <v>450</v>
      </c>
      <c r="AO275">
        <v>212</v>
      </c>
      <c r="AP275">
        <v>131</v>
      </c>
      <c r="AQ275" t="s">
        <v>154</v>
      </c>
      <c r="AR275" t="s">
        <v>156</v>
      </c>
      <c r="AS275" s="1">
        <v>0</v>
      </c>
      <c r="AT275" s="1">
        <v>485</v>
      </c>
      <c r="AU275" s="1">
        <v>1</v>
      </c>
      <c r="AV275" s="1">
        <v>0</v>
      </c>
      <c r="AW275" s="1">
        <v>0</v>
      </c>
      <c r="AX275" s="1">
        <v>0</v>
      </c>
      <c r="AY275" s="1">
        <v>0</v>
      </c>
      <c r="AZ275" s="1">
        <v>550</v>
      </c>
      <c r="BA275" s="1">
        <v>1</v>
      </c>
      <c r="BB275" s="1">
        <v>0</v>
      </c>
      <c r="BC275" s="1">
        <v>75</v>
      </c>
      <c r="BD275" s="1">
        <v>2</v>
      </c>
      <c r="BE275" s="1">
        <v>0</v>
      </c>
      <c r="BF275" s="1">
        <v>0</v>
      </c>
      <c r="BG275" s="1">
        <v>0</v>
      </c>
      <c r="BH275" s="1">
        <v>0</v>
      </c>
      <c r="BI275" s="1">
        <v>0</v>
      </c>
      <c r="BJ275" s="1">
        <v>0</v>
      </c>
      <c r="BK275" s="1">
        <v>0</v>
      </c>
      <c r="BL275" s="1">
        <v>155</v>
      </c>
      <c r="BM275" s="1">
        <v>1</v>
      </c>
      <c r="BN275" s="1">
        <v>0</v>
      </c>
      <c r="BO275" s="1">
        <v>0</v>
      </c>
      <c r="BP275" s="1">
        <v>0</v>
      </c>
      <c r="BQ275" s="1">
        <v>0</v>
      </c>
      <c r="BR275" s="1">
        <v>0</v>
      </c>
      <c r="BS275" s="1">
        <v>0</v>
      </c>
      <c r="BT275" s="1">
        <v>75</v>
      </c>
      <c r="BU275" s="1">
        <v>1</v>
      </c>
      <c r="BV275" s="1">
        <v>0</v>
      </c>
      <c r="BW275" s="1">
        <v>0</v>
      </c>
      <c r="BX275" s="1">
        <v>0</v>
      </c>
      <c r="BY275" s="1">
        <v>0</v>
      </c>
      <c r="BZ275" s="1">
        <v>0</v>
      </c>
      <c r="CA275" s="1">
        <v>0</v>
      </c>
      <c r="CB275" s="1">
        <v>0</v>
      </c>
      <c r="CC275" s="1">
        <v>0</v>
      </c>
      <c r="CD275" s="1">
        <v>75</v>
      </c>
      <c r="CE275" s="1">
        <v>1</v>
      </c>
      <c r="CF275" s="1">
        <v>0</v>
      </c>
      <c r="CG275" s="1">
        <v>0</v>
      </c>
      <c r="CH275" s="1">
        <v>0</v>
      </c>
      <c r="CI275" s="1">
        <v>0</v>
      </c>
      <c r="CJ275" s="13">
        <f>SUM(AT275,AW275,AZ275,BC275,BF275,BI275,BL275,BO275,BR275,BT275,BV275,BX275,BZ275,CB275,CD275,CF275,CH275)/60</f>
        <v>23.583333333333332</v>
      </c>
      <c r="CK275" s="1">
        <v>0</v>
      </c>
      <c r="CL275" s="1">
        <v>420</v>
      </c>
      <c r="CM275" s="1">
        <v>1</v>
      </c>
      <c r="CN275" s="1">
        <v>0</v>
      </c>
      <c r="CO275" s="1">
        <v>0</v>
      </c>
      <c r="CP275" s="1">
        <v>0</v>
      </c>
      <c r="CQ275" s="1">
        <v>145</v>
      </c>
      <c r="CR275" s="1">
        <v>525</v>
      </c>
      <c r="CS275" s="1">
        <v>3</v>
      </c>
      <c r="CT275" s="1">
        <v>0</v>
      </c>
      <c r="CU275" s="1">
        <v>250</v>
      </c>
      <c r="CV275" s="1">
        <v>2</v>
      </c>
      <c r="CW275" s="1">
        <v>0</v>
      </c>
      <c r="CX275" s="1">
        <v>0</v>
      </c>
      <c r="CY275" s="1">
        <v>0</v>
      </c>
      <c r="CZ275" s="1">
        <v>0</v>
      </c>
      <c r="DA275" s="1">
        <v>0</v>
      </c>
      <c r="DB275" s="1">
        <v>0</v>
      </c>
      <c r="DC275" s="1">
        <v>0</v>
      </c>
      <c r="DD275" s="1">
        <v>0</v>
      </c>
      <c r="DE275" s="1">
        <v>0</v>
      </c>
      <c r="DF275" s="1">
        <v>0</v>
      </c>
      <c r="DG275" s="1">
        <v>90</v>
      </c>
      <c r="DH275" s="1">
        <v>1</v>
      </c>
      <c r="DI275" s="1">
        <v>0</v>
      </c>
      <c r="DJ275" s="1">
        <v>0</v>
      </c>
      <c r="DK275" s="1">
        <v>0</v>
      </c>
      <c r="DL275" s="1">
        <v>75</v>
      </c>
      <c r="DM275" s="1">
        <v>1</v>
      </c>
      <c r="DN275" s="1">
        <v>0</v>
      </c>
      <c r="DO275" s="1">
        <v>0</v>
      </c>
      <c r="DP275" s="1">
        <v>0</v>
      </c>
      <c r="DQ275" s="1">
        <v>0</v>
      </c>
      <c r="DR275" s="1">
        <v>0</v>
      </c>
      <c r="DS275" s="1">
        <v>0</v>
      </c>
      <c r="DT275" s="1">
        <v>0</v>
      </c>
      <c r="DU275" s="1">
        <v>0</v>
      </c>
      <c r="DV275" s="1">
        <v>75</v>
      </c>
      <c r="DW275" s="1">
        <v>1</v>
      </c>
      <c r="DX275" s="1">
        <v>0</v>
      </c>
      <c r="DY275" s="1">
        <v>0</v>
      </c>
      <c r="DZ275" s="1">
        <v>0</v>
      </c>
      <c r="EA275" s="1">
        <v>0</v>
      </c>
      <c r="EB275" s="13">
        <f>SUM(CL275,CO275,CR275,CU275,CX275,DA275,DD275,DG275,DJ275,DL275,DN275,DP275,DR275,DT275,DV275,DX275,DZ275)/60</f>
        <v>23.916666666666668</v>
      </c>
      <c r="FT275" s="13">
        <f>SUM(ED275,EG275,EJ275,EM275,EP275,ES275,EV275,EY275,FB275,FD275,FF275,FH275,FJ275,FL275,FN275,FP275,FR275)/60</f>
        <v>0</v>
      </c>
      <c r="FU275">
        <f>IF(OR(AT275=0,AND(CL275&lt;&gt;"",CL275=0),AND(ED275&lt;&gt;"",ED275=0)),1,0)</f>
        <v>0</v>
      </c>
      <c r="FV275">
        <f>IF(OR(AZ275=0,AND(CR275&lt;&gt;"",CR275=0),AND(EJ275&lt;&gt;"",EJ275=0)),1,0)</f>
        <v>0</v>
      </c>
      <c r="FW275">
        <v>0</v>
      </c>
      <c r="FX275">
        <v>0</v>
      </c>
      <c r="FY275">
        <v>0</v>
      </c>
      <c r="FZ275" s="54">
        <v>0</v>
      </c>
    </row>
    <row r="276" spans="1:182" s="9" customFormat="1" ht="12.75" customHeight="1">
      <c r="A276">
        <v>143</v>
      </c>
      <c r="B276">
        <v>1</v>
      </c>
      <c r="C276">
        <v>1</v>
      </c>
      <c r="D276">
        <v>3</v>
      </c>
      <c r="E276">
        <v>5</v>
      </c>
      <c r="F276">
        <v>3</v>
      </c>
      <c r="G276">
        <v>12</v>
      </c>
      <c r="H276">
        <v>7</v>
      </c>
      <c r="I276">
        <v>7</v>
      </c>
      <c r="J276">
        <v>0</v>
      </c>
      <c r="K276">
        <v>0</v>
      </c>
      <c r="L276">
        <v>3</v>
      </c>
      <c r="M276">
        <v>1</v>
      </c>
      <c r="N276" s="28" t="s">
        <v>298</v>
      </c>
      <c r="O276" t="s">
        <v>1553</v>
      </c>
      <c r="P276" s="15" t="s">
        <v>153</v>
      </c>
      <c r="Q276">
        <v>0</v>
      </c>
      <c r="R276" s="28" t="s">
        <v>406</v>
      </c>
      <c r="S276">
        <v>150</v>
      </c>
      <c r="T276">
        <v>1</v>
      </c>
      <c r="U276"/>
      <c r="V276">
        <v>0</v>
      </c>
      <c r="W276"/>
      <c r="X276">
        <v>3</v>
      </c>
      <c r="Y276"/>
      <c r="Z276">
        <v>0</v>
      </c>
      <c r="AA276">
        <v>2</v>
      </c>
      <c r="AB276">
        <v>0</v>
      </c>
      <c r="AC276"/>
      <c r="AD276">
        <v>3</v>
      </c>
      <c r="AE276" s="1" t="s">
        <v>978</v>
      </c>
      <c r="AF276">
        <v>2</v>
      </c>
      <c r="AG276"/>
      <c r="AH276">
        <v>0</v>
      </c>
      <c r="AI276"/>
      <c r="AJ276">
        <v>19</v>
      </c>
      <c r="AK276">
        <v>43</v>
      </c>
      <c r="AL276">
        <v>17</v>
      </c>
      <c r="AM276">
        <v>108</v>
      </c>
      <c r="AN276">
        <v>153</v>
      </c>
      <c r="AO276">
        <v>26</v>
      </c>
      <c r="AP276">
        <v>812</v>
      </c>
      <c r="AQ276" t="s">
        <v>154</v>
      </c>
      <c r="AR276" t="s">
        <v>155</v>
      </c>
      <c r="AS276" s="1">
        <v>0</v>
      </c>
      <c r="AT276" s="1">
        <v>480</v>
      </c>
      <c r="AU276" s="1">
        <v>1</v>
      </c>
      <c r="AV276" s="1">
        <v>0</v>
      </c>
      <c r="AW276" s="1">
        <v>75</v>
      </c>
      <c r="AX276" s="1">
        <v>1</v>
      </c>
      <c r="AY276" s="1">
        <v>0</v>
      </c>
      <c r="AZ276" s="1">
        <v>510</v>
      </c>
      <c r="BA276" s="1">
        <v>1</v>
      </c>
      <c r="BB276" s="1">
        <v>0</v>
      </c>
      <c r="BC276" s="1">
        <v>60</v>
      </c>
      <c r="BD276" s="1">
        <v>1</v>
      </c>
      <c r="BE276" s="1">
        <v>0</v>
      </c>
      <c r="BF276" s="1">
        <v>0</v>
      </c>
      <c r="BG276" s="1">
        <v>0</v>
      </c>
      <c r="BH276" s="1">
        <v>0</v>
      </c>
      <c r="BI276" s="1">
        <v>0</v>
      </c>
      <c r="BJ276" s="1">
        <v>0</v>
      </c>
      <c r="BK276" s="1">
        <v>0</v>
      </c>
      <c r="BL276" s="1">
        <v>165</v>
      </c>
      <c r="BM276" s="1">
        <v>1</v>
      </c>
      <c r="BN276" s="1">
        <v>0</v>
      </c>
      <c r="BO276" s="1">
        <v>0</v>
      </c>
      <c r="BP276" s="1">
        <v>0</v>
      </c>
      <c r="BQ276" s="1">
        <v>0</v>
      </c>
      <c r="BR276" s="1">
        <v>0</v>
      </c>
      <c r="BS276" s="1">
        <v>0</v>
      </c>
      <c r="BT276" s="1">
        <v>75</v>
      </c>
      <c r="BU276" s="1">
        <v>1</v>
      </c>
      <c r="BV276" s="1">
        <v>0</v>
      </c>
      <c r="BW276" s="1">
        <v>0</v>
      </c>
      <c r="BX276" s="1">
        <v>0</v>
      </c>
      <c r="BY276" s="1">
        <v>0</v>
      </c>
      <c r="BZ276" s="1">
        <v>0</v>
      </c>
      <c r="CA276" s="1">
        <v>0</v>
      </c>
      <c r="CB276" s="1">
        <v>0</v>
      </c>
      <c r="CC276" s="1">
        <v>0</v>
      </c>
      <c r="CD276" s="1">
        <v>75</v>
      </c>
      <c r="CE276" s="1">
        <v>1</v>
      </c>
      <c r="CF276" s="1">
        <v>0</v>
      </c>
      <c r="CG276" s="1">
        <v>0</v>
      </c>
      <c r="CH276" s="1">
        <v>0</v>
      </c>
      <c r="CI276" s="1">
        <v>0</v>
      </c>
      <c r="CJ276" s="13">
        <f>SUM(AT276,AW276,AZ276,BC276,BF276,BI276,BL276,BO276,BR276,BT276,BV276,BX276,BZ276,CB276,CD276,CF276,CH276)/60</f>
        <v>24</v>
      </c>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3">
        <f>SUM(CL276,CO276,CR276,CU276,CX276,DA276,DD276,DG276,DJ276,DL276,DN276,DP276,DR276,DT276,DV276,DX276,DZ276)/60</f>
        <v>0</v>
      </c>
      <c r="EC276" s="1">
        <v>0</v>
      </c>
      <c r="ED276" s="1">
        <v>480</v>
      </c>
      <c r="EE276" s="1">
        <v>1</v>
      </c>
      <c r="EF276" s="1">
        <v>0</v>
      </c>
      <c r="EG276" s="1">
        <v>75</v>
      </c>
      <c r="EH276" s="1">
        <v>1</v>
      </c>
      <c r="EI276" s="1">
        <v>0</v>
      </c>
      <c r="EJ276" s="1">
        <v>510</v>
      </c>
      <c r="EK276" s="1">
        <v>1</v>
      </c>
      <c r="EL276" s="1">
        <v>0</v>
      </c>
      <c r="EM276" s="1">
        <v>60</v>
      </c>
      <c r="EN276" s="1">
        <v>1</v>
      </c>
      <c r="EO276" s="1">
        <v>0</v>
      </c>
      <c r="EP276" s="1">
        <v>0</v>
      </c>
      <c r="EQ276" s="1">
        <v>0</v>
      </c>
      <c r="ER276" s="1">
        <v>0</v>
      </c>
      <c r="ES276" s="1">
        <v>0</v>
      </c>
      <c r="ET276" s="1">
        <v>0</v>
      </c>
      <c r="EU276" s="1">
        <v>0</v>
      </c>
      <c r="EV276" s="1">
        <v>165</v>
      </c>
      <c r="EW276" s="1">
        <v>1</v>
      </c>
      <c r="EX276" s="1">
        <v>0</v>
      </c>
      <c r="EY276" s="1">
        <v>0</v>
      </c>
      <c r="EZ276" s="1">
        <v>0</v>
      </c>
      <c r="FA276" s="1">
        <v>0</v>
      </c>
      <c r="FB276" s="1">
        <v>0</v>
      </c>
      <c r="FC276" s="1">
        <v>0</v>
      </c>
      <c r="FD276" s="1">
        <v>75</v>
      </c>
      <c r="FE276" s="1">
        <v>1</v>
      </c>
      <c r="FF276" s="1">
        <v>0</v>
      </c>
      <c r="FG276" s="1">
        <v>0</v>
      </c>
      <c r="FH276" s="1">
        <v>0</v>
      </c>
      <c r="FI276" s="1">
        <v>0</v>
      </c>
      <c r="FJ276" s="1">
        <v>0</v>
      </c>
      <c r="FK276" s="1">
        <v>0</v>
      </c>
      <c r="FL276" s="1">
        <v>0</v>
      </c>
      <c r="FM276" s="1">
        <v>0</v>
      </c>
      <c r="FN276" s="1">
        <v>75</v>
      </c>
      <c r="FO276" s="1">
        <v>1</v>
      </c>
      <c r="FP276" s="1">
        <v>0</v>
      </c>
      <c r="FQ276" s="1">
        <v>0</v>
      </c>
      <c r="FR276" s="1">
        <v>0</v>
      </c>
      <c r="FS276" s="1">
        <v>0</v>
      </c>
      <c r="FT276" s="13">
        <f>SUM(ED276,EG276,EJ276,EM276,EP276,ES276,EV276,EY276,FB276,FD276,FF276,FH276,FJ276,FL276,FN276,FP276,FR276)/60</f>
        <v>24</v>
      </c>
      <c r="FU276">
        <f>IF(OR(AT276=0,AND(CL276&lt;&gt;"",CL276=0),AND(ED276&lt;&gt;"",ED276=0)),1,0)</f>
        <v>0</v>
      </c>
      <c r="FV276">
        <f>IF(OR(AZ276=0,AND(CR276&lt;&gt;"",CR276=0),AND(EJ276&lt;&gt;"",EJ276=0)),1,0)</f>
        <v>0</v>
      </c>
      <c r="FW276">
        <v>0</v>
      </c>
      <c r="FX276">
        <v>0</v>
      </c>
      <c r="FY276">
        <v>0</v>
      </c>
      <c r="FZ276" s="54">
        <v>0</v>
      </c>
    </row>
    <row r="277" spans="1:182" ht="12.75" customHeight="1">
      <c r="A277">
        <v>144</v>
      </c>
      <c r="B277">
        <v>1</v>
      </c>
      <c r="C277">
        <v>3</v>
      </c>
      <c r="D277">
        <v>5</v>
      </c>
      <c r="E277">
        <v>3</v>
      </c>
      <c r="F277">
        <v>1</v>
      </c>
      <c r="G277">
        <v>11</v>
      </c>
      <c r="H277">
        <v>6</v>
      </c>
      <c r="I277">
        <v>2</v>
      </c>
      <c r="J277">
        <v>0</v>
      </c>
      <c r="K277">
        <v>0</v>
      </c>
      <c r="L277">
        <v>2</v>
      </c>
      <c r="M277">
        <v>1</v>
      </c>
      <c r="N277" s="28" t="s">
        <v>296</v>
      </c>
      <c r="O277" t="s">
        <v>1554</v>
      </c>
      <c r="P277" s="15" t="s">
        <v>153</v>
      </c>
      <c r="Q277">
        <v>0</v>
      </c>
      <c r="R277" s="28" t="s">
        <v>405</v>
      </c>
      <c r="S277">
        <v>210</v>
      </c>
      <c r="T277">
        <v>1</v>
      </c>
      <c r="V277">
        <v>0</v>
      </c>
      <c r="X277">
        <v>3</v>
      </c>
      <c r="Z277">
        <v>1</v>
      </c>
      <c r="AA277">
        <v>0</v>
      </c>
      <c r="AB277">
        <v>0</v>
      </c>
      <c r="AD277">
        <v>1</v>
      </c>
      <c r="AE277" t="s">
        <v>979</v>
      </c>
      <c r="AF277">
        <v>1</v>
      </c>
      <c r="AH277">
        <v>1</v>
      </c>
      <c r="AJ277">
        <v>40</v>
      </c>
      <c r="AK277">
        <v>25</v>
      </c>
      <c r="AL277">
        <v>39</v>
      </c>
      <c r="AM277">
        <v>109</v>
      </c>
      <c r="AN277">
        <v>232</v>
      </c>
      <c r="AO277">
        <v>30</v>
      </c>
      <c r="AP277">
        <v>139</v>
      </c>
      <c r="AQ277" t="s">
        <v>154</v>
      </c>
      <c r="AR277" t="s">
        <v>156</v>
      </c>
      <c r="AS277" s="1">
        <v>0</v>
      </c>
      <c r="AT277" s="1">
        <v>380</v>
      </c>
      <c r="AU277" s="1">
        <v>1</v>
      </c>
      <c r="AV277" s="1">
        <v>0</v>
      </c>
      <c r="AW277" s="1">
        <v>15</v>
      </c>
      <c r="AX277" s="1">
        <v>1</v>
      </c>
      <c r="AY277" s="1">
        <v>45</v>
      </c>
      <c r="AZ277" s="1">
        <v>505</v>
      </c>
      <c r="BA277" s="1">
        <v>3</v>
      </c>
      <c r="BB277" s="1">
        <v>0</v>
      </c>
      <c r="BC277" s="1">
        <v>65</v>
      </c>
      <c r="BD277" s="1">
        <v>2</v>
      </c>
      <c r="BE277" s="1">
        <v>0</v>
      </c>
      <c r="BF277" s="1">
        <v>0</v>
      </c>
      <c r="BG277" s="1">
        <v>0</v>
      </c>
      <c r="BH277" s="1">
        <v>0</v>
      </c>
      <c r="BI277" s="1">
        <v>0</v>
      </c>
      <c r="BJ277" s="1">
        <v>0</v>
      </c>
      <c r="BK277" s="1">
        <v>0</v>
      </c>
      <c r="BL277" s="1">
        <v>330</v>
      </c>
      <c r="BM277" s="1">
        <v>1</v>
      </c>
      <c r="BN277" s="1">
        <v>0</v>
      </c>
      <c r="BO277" s="1">
        <v>0</v>
      </c>
      <c r="BP277" s="1">
        <v>0</v>
      </c>
      <c r="BQ277" s="1">
        <v>5</v>
      </c>
      <c r="BR277" s="1">
        <v>40</v>
      </c>
      <c r="BS277" s="1">
        <v>2</v>
      </c>
      <c r="BT277" s="1">
        <v>45</v>
      </c>
      <c r="BU277" s="1">
        <v>1</v>
      </c>
      <c r="BV277" s="1">
        <v>0</v>
      </c>
      <c r="BW277" s="1">
        <v>0</v>
      </c>
      <c r="BX277" s="1">
        <v>0</v>
      </c>
      <c r="BY277" s="1">
        <v>0</v>
      </c>
      <c r="BZ277" s="1">
        <v>0</v>
      </c>
      <c r="CA277" s="1">
        <v>0</v>
      </c>
      <c r="CB277" s="1">
        <v>0</v>
      </c>
      <c r="CC277" s="1">
        <v>0</v>
      </c>
      <c r="CD277" s="1">
        <v>45</v>
      </c>
      <c r="CE277" s="1">
        <v>1</v>
      </c>
      <c r="CF277" s="1">
        <v>0</v>
      </c>
      <c r="CG277" s="1">
        <v>0</v>
      </c>
      <c r="CH277" s="1">
        <v>0</v>
      </c>
      <c r="CI277" s="1">
        <v>0</v>
      </c>
      <c r="CJ277" s="13">
        <f>SUM(AT277,AW277,AZ277,BC277,BF277,BI277,BL277,BO277,BR277,BT277,BV277,BX277,BZ277,CB277,CD277,CF277,CH277)/60</f>
        <v>23.75</v>
      </c>
      <c r="CK277" s="1">
        <v>0</v>
      </c>
      <c r="CL277" s="1">
        <v>380</v>
      </c>
      <c r="CM277" s="1">
        <v>1</v>
      </c>
      <c r="CN277" s="1">
        <v>0</v>
      </c>
      <c r="CO277" s="1">
        <v>15</v>
      </c>
      <c r="CP277" s="1">
        <v>1</v>
      </c>
      <c r="CQ277" s="1">
        <v>45</v>
      </c>
      <c r="CR277" s="1">
        <v>505</v>
      </c>
      <c r="CS277" s="1">
        <v>3</v>
      </c>
      <c r="CT277" s="1">
        <v>0</v>
      </c>
      <c r="CU277" s="1">
        <v>65</v>
      </c>
      <c r="CV277" s="1">
        <v>2</v>
      </c>
      <c r="CW277" s="1">
        <v>0</v>
      </c>
      <c r="CX277" s="1">
        <v>0</v>
      </c>
      <c r="CY277" s="1">
        <v>0</v>
      </c>
      <c r="CZ277" s="1">
        <v>0</v>
      </c>
      <c r="DA277" s="1">
        <v>0</v>
      </c>
      <c r="DB277" s="1">
        <v>0</v>
      </c>
      <c r="DC277" s="1">
        <v>0</v>
      </c>
      <c r="DD277" s="1">
        <v>330</v>
      </c>
      <c r="DE277" s="1">
        <v>1</v>
      </c>
      <c r="DF277" s="1">
        <v>0</v>
      </c>
      <c r="DG277" s="1">
        <v>0</v>
      </c>
      <c r="DH277" s="1">
        <v>0</v>
      </c>
      <c r="DI277" s="1">
        <v>5</v>
      </c>
      <c r="DJ277" s="1">
        <v>40</v>
      </c>
      <c r="DK277" s="1">
        <v>2</v>
      </c>
      <c r="DL277" s="1">
        <v>45</v>
      </c>
      <c r="DM277" s="1">
        <v>1</v>
      </c>
      <c r="DN277" s="1">
        <v>0</v>
      </c>
      <c r="DO277" s="1">
        <v>0</v>
      </c>
      <c r="DP277" s="1">
        <v>0</v>
      </c>
      <c r="DQ277" s="1">
        <v>0</v>
      </c>
      <c r="DR277" s="1">
        <v>0</v>
      </c>
      <c r="DS277" s="1">
        <v>0</v>
      </c>
      <c r="DT277" s="1">
        <v>0</v>
      </c>
      <c r="DU277" s="1">
        <v>0</v>
      </c>
      <c r="DV277" s="1">
        <v>45</v>
      </c>
      <c r="DW277" s="1">
        <v>1</v>
      </c>
      <c r="DX277" s="1">
        <v>0</v>
      </c>
      <c r="DY277" s="1">
        <v>0</v>
      </c>
      <c r="DZ277" s="1">
        <v>0</v>
      </c>
      <c r="EA277" s="1">
        <v>0</v>
      </c>
      <c r="EB277" s="13">
        <f>SUM(CL277,CO277,CR277,CU277,CX277,DA277,DD277,DG277,DJ277,DL277,DN277,DP277,DR277,DT277,DV277,DX277,DZ277)/60</f>
        <v>23.75</v>
      </c>
      <c r="FT277" s="13">
        <f>SUM(ED277,EG277,EJ277,EM277,EP277,ES277,EV277,EY277,FB277,FD277,FF277,FH277,FJ277,FL277,FN277,FP277,FR277)/60</f>
        <v>0</v>
      </c>
      <c r="FU277">
        <f>IF(OR(AT277=0,AND(CL277&lt;&gt;"",CL277=0),AND(ED277&lt;&gt;"",ED277=0)),1,0)</f>
        <v>0</v>
      </c>
      <c r="FV277">
        <f>IF(OR(AZ277=0,AND(CR277&lt;&gt;"",CR277=0),AND(EJ277&lt;&gt;"",EJ277=0)),1,0)</f>
        <v>0</v>
      </c>
      <c r="FW277">
        <v>0</v>
      </c>
      <c r="FX277">
        <v>0</v>
      </c>
      <c r="FY277">
        <v>0</v>
      </c>
      <c r="FZ277" s="54">
        <v>0</v>
      </c>
    </row>
    <row r="278" spans="1:182" ht="12.75" customHeight="1">
      <c r="A278">
        <v>147</v>
      </c>
      <c r="B278">
        <v>1</v>
      </c>
      <c r="C278">
        <v>4</v>
      </c>
      <c r="D278">
        <v>6</v>
      </c>
      <c r="E278">
        <v>2</v>
      </c>
      <c r="F278">
        <v>0</v>
      </c>
      <c r="G278">
        <v>8</v>
      </c>
      <c r="H278">
        <v>6</v>
      </c>
      <c r="I278">
        <v>3</v>
      </c>
      <c r="J278">
        <v>0</v>
      </c>
      <c r="K278">
        <v>0</v>
      </c>
      <c r="L278">
        <v>3</v>
      </c>
      <c r="M278">
        <v>4</v>
      </c>
      <c r="N278" s="28" t="s">
        <v>302</v>
      </c>
      <c r="O278" t="s">
        <v>1557</v>
      </c>
      <c r="P278" s="15" t="s">
        <v>153</v>
      </c>
      <c r="Q278">
        <v>0</v>
      </c>
      <c r="R278" s="28" t="s">
        <v>406</v>
      </c>
      <c r="S278">
        <v>150</v>
      </c>
      <c r="T278">
        <v>1</v>
      </c>
      <c r="V278">
        <v>0</v>
      </c>
      <c r="X278">
        <v>3</v>
      </c>
      <c r="Z278">
        <v>1</v>
      </c>
      <c r="AA278">
        <v>0</v>
      </c>
      <c r="AB278">
        <v>2</v>
      </c>
      <c r="AC278" t="s">
        <v>796</v>
      </c>
      <c r="AD278">
        <v>3</v>
      </c>
      <c r="AE278" t="s">
        <v>982</v>
      </c>
      <c r="AF278">
        <v>2</v>
      </c>
      <c r="AG278" t="s">
        <v>1267</v>
      </c>
      <c r="AH278">
        <v>2</v>
      </c>
      <c r="AI278" t="s">
        <v>1354</v>
      </c>
      <c r="AJ278">
        <v>9</v>
      </c>
      <c r="AK278">
        <v>20</v>
      </c>
      <c r="AL278">
        <v>23</v>
      </c>
      <c r="AM278">
        <v>98</v>
      </c>
      <c r="AN278">
        <v>239</v>
      </c>
      <c r="AO278">
        <v>16</v>
      </c>
      <c r="AP278">
        <v>189</v>
      </c>
      <c r="AQ278" t="s">
        <v>154</v>
      </c>
      <c r="AR278" t="s">
        <v>155</v>
      </c>
      <c r="AS278" s="1">
        <v>0</v>
      </c>
      <c r="AT278" s="1">
        <v>540</v>
      </c>
      <c r="AU278" s="1">
        <v>1</v>
      </c>
      <c r="AV278" s="1">
        <v>0</v>
      </c>
      <c r="AW278" s="1">
        <v>25</v>
      </c>
      <c r="AX278" s="1">
        <v>1</v>
      </c>
      <c r="AY278" s="1">
        <v>0</v>
      </c>
      <c r="AZ278" s="1">
        <v>475</v>
      </c>
      <c r="BA278" s="1">
        <v>1</v>
      </c>
      <c r="BB278" s="1">
        <v>0</v>
      </c>
      <c r="BC278" s="1">
        <v>50</v>
      </c>
      <c r="BD278" s="1">
        <v>1</v>
      </c>
      <c r="BE278" s="1">
        <v>0</v>
      </c>
      <c r="BF278" s="1">
        <v>0</v>
      </c>
      <c r="BG278" s="1">
        <v>0</v>
      </c>
      <c r="BH278" s="1">
        <v>0</v>
      </c>
      <c r="BI278" s="1">
        <v>0</v>
      </c>
      <c r="BJ278" s="1">
        <v>0</v>
      </c>
      <c r="BK278" s="1">
        <v>0</v>
      </c>
      <c r="BL278" s="1">
        <v>155</v>
      </c>
      <c r="BM278" s="1">
        <v>1</v>
      </c>
      <c r="BN278" s="1">
        <v>0</v>
      </c>
      <c r="BO278" s="1">
        <v>0</v>
      </c>
      <c r="BP278" s="1">
        <v>0</v>
      </c>
      <c r="BQ278" s="1">
        <v>0</v>
      </c>
      <c r="BR278" s="1">
        <v>45</v>
      </c>
      <c r="BS278" s="1">
        <v>1</v>
      </c>
      <c r="BT278" s="1">
        <v>75</v>
      </c>
      <c r="BU278" s="1">
        <v>1</v>
      </c>
      <c r="BV278" s="1">
        <v>0</v>
      </c>
      <c r="BW278" s="1">
        <v>0</v>
      </c>
      <c r="BX278" s="1">
        <v>0</v>
      </c>
      <c r="BY278" s="1">
        <v>0</v>
      </c>
      <c r="BZ278" s="1">
        <v>0</v>
      </c>
      <c r="CA278" s="1">
        <v>0</v>
      </c>
      <c r="CB278" s="1">
        <v>0</v>
      </c>
      <c r="CC278" s="1">
        <v>0</v>
      </c>
      <c r="CD278" s="1">
        <v>75</v>
      </c>
      <c r="CE278" s="1">
        <v>1</v>
      </c>
      <c r="CF278" s="1">
        <v>0</v>
      </c>
      <c r="CG278" s="1">
        <v>0</v>
      </c>
      <c r="CH278" s="1">
        <v>0</v>
      </c>
      <c r="CI278" s="1">
        <v>0</v>
      </c>
      <c r="CJ278" s="13">
        <f>SUM(AT278,AW278,AZ278,BC278,BF278,BI278,BL278,BO278,BR278,BT278,BV278,BX278,BZ278,CB278,CD278,CF278,CH278)/60</f>
        <v>24</v>
      </c>
      <c r="EB278" s="13">
        <f>SUM(CL278,CO278,CR278,CU278,CX278,DA278,DD278,DG278,DJ278,DL278,DN278,DP278,DR278,DT278,DV278,DX278,DZ278)/60</f>
        <v>0</v>
      </c>
      <c r="EC278" s="1">
        <v>0</v>
      </c>
      <c r="ED278" s="1">
        <v>540</v>
      </c>
      <c r="EE278" s="1">
        <v>1</v>
      </c>
      <c r="EF278" s="1">
        <v>0</v>
      </c>
      <c r="EG278" s="1">
        <v>25</v>
      </c>
      <c r="EH278" s="1">
        <v>1</v>
      </c>
      <c r="EI278" s="1">
        <v>0</v>
      </c>
      <c r="EJ278" s="1">
        <v>475</v>
      </c>
      <c r="EK278" s="1">
        <v>1</v>
      </c>
      <c r="EL278" s="1">
        <v>0</v>
      </c>
      <c r="EM278" s="1">
        <v>50</v>
      </c>
      <c r="EN278" s="1">
        <v>1</v>
      </c>
      <c r="EO278" s="1">
        <v>0</v>
      </c>
      <c r="EP278" s="1">
        <v>0</v>
      </c>
      <c r="EQ278" s="1">
        <v>0</v>
      </c>
      <c r="ER278" s="1">
        <v>0</v>
      </c>
      <c r="ES278" s="1">
        <v>0</v>
      </c>
      <c r="ET278" s="1">
        <v>0</v>
      </c>
      <c r="EU278" s="1">
        <v>0</v>
      </c>
      <c r="EV278" s="1">
        <v>155</v>
      </c>
      <c r="EW278" s="1">
        <v>1</v>
      </c>
      <c r="EX278" s="1">
        <v>0</v>
      </c>
      <c r="EY278" s="1">
        <v>0</v>
      </c>
      <c r="EZ278" s="1">
        <v>0</v>
      </c>
      <c r="FA278" s="1">
        <v>0</v>
      </c>
      <c r="FB278" s="1">
        <v>45</v>
      </c>
      <c r="FC278" s="1">
        <v>1</v>
      </c>
      <c r="FD278" s="1">
        <v>75</v>
      </c>
      <c r="FE278" s="1">
        <v>1</v>
      </c>
      <c r="FF278" s="1">
        <v>0</v>
      </c>
      <c r="FG278" s="1">
        <v>0</v>
      </c>
      <c r="FH278" s="1">
        <v>0</v>
      </c>
      <c r="FI278" s="1">
        <v>0</v>
      </c>
      <c r="FJ278" s="1">
        <v>0</v>
      </c>
      <c r="FK278" s="1">
        <v>0</v>
      </c>
      <c r="FL278" s="1">
        <v>0</v>
      </c>
      <c r="FM278" s="1">
        <v>0</v>
      </c>
      <c r="FN278" s="1">
        <v>75</v>
      </c>
      <c r="FO278" s="1">
        <v>1</v>
      </c>
      <c r="FP278" s="1">
        <v>0</v>
      </c>
      <c r="FQ278" s="1">
        <v>0</v>
      </c>
      <c r="FR278" s="1">
        <v>0</v>
      </c>
      <c r="FS278" s="1">
        <v>0</v>
      </c>
      <c r="FT278" s="13">
        <f>SUM(ED278,EG278,EJ278,EM278,EP278,ES278,EV278,EY278,FB278,FD278,FF278,FH278,FJ278,FL278,FN278,FP278,FR278)/60</f>
        <v>24</v>
      </c>
      <c r="FU278">
        <f>IF(OR(AT278=0,AND(CL278&lt;&gt;"",CL278=0),AND(ED278&lt;&gt;"",ED278=0)),1,0)</f>
        <v>0</v>
      </c>
      <c r="FV278">
        <f>IF(OR(AZ278=0,AND(CR278&lt;&gt;"",CR278=0),AND(EJ278&lt;&gt;"",EJ278=0)),1,0)</f>
        <v>0</v>
      </c>
      <c r="FW278">
        <v>0</v>
      </c>
      <c r="FX278">
        <v>0</v>
      </c>
      <c r="FY278">
        <v>0</v>
      </c>
      <c r="FZ278" s="54">
        <v>0</v>
      </c>
    </row>
    <row r="279" spans="1:182" ht="13">
      <c r="A279">
        <v>148</v>
      </c>
      <c r="B279">
        <v>1</v>
      </c>
      <c r="C279">
        <v>4</v>
      </c>
      <c r="D279">
        <v>4</v>
      </c>
      <c r="E279">
        <v>5</v>
      </c>
      <c r="F279">
        <v>3</v>
      </c>
      <c r="G279">
        <v>11</v>
      </c>
      <c r="H279">
        <v>3</v>
      </c>
      <c r="I279">
        <v>2</v>
      </c>
      <c r="J279">
        <v>1</v>
      </c>
      <c r="K279">
        <v>0</v>
      </c>
      <c r="L279">
        <v>2</v>
      </c>
      <c r="M279">
        <v>0</v>
      </c>
      <c r="N279" s="28" t="s">
        <v>298</v>
      </c>
      <c r="O279" t="s">
        <v>1558</v>
      </c>
      <c r="P279" s="15" t="s">
        <v>153</v>
      </c>
      <c r="Q279">
        <v>0</v>
      </c>
      <c r="R279" s="28" t="s">
        <v>387</v>
      </c>
      <c r="S279">
        <v>55</v>
      </c>
      <c r="T279">
        <v>1</v>
      </c>
      <c r="V279">
        <v>0</v>
      </c>
      <c r="X279">
        <v>3</v>
      </c>
      <c r="Z279">
        <v>2</v>
      </c>
      <c r="AA279">
        <v>2</v>
      </c>
      <c r="AB279">
        <v>2</v>
      </c>
      <c r="AC279" t="s">
        <v>797</v>
      </c>
      <c r="AD279">
        <v>2</v>
      </c>
      <c r="AE279" t="s">
        <v>983</v>
      </c>
      <c r="AF279">
        <v>3</v>
      </c>
      <c r="AH279">
        <v>2</v>
      </c>
      <c r="AJ279">
        <v>10</v>
      </c>
      <c r="AK279">
        <v>28</v>
      </c>
      <c r="AL279">
        <v>31</v>
      </c>
      <c r="AM279">
        <v>1224</v>
      </c>
      <c r="AN279">
        <v>234</v>
      </c>
      <c r="AO279">
        <v>40</v>
      </c>
      <c r="AP279">
        <v>174</v>
      </c>
      <c r="AQ279" t="s">
        <v>154</v>
      </c>
      <c r="AR279" t="s">
        <v>155</v>
      </c>
      <c r="AS279" s="1">
        <v>0</v>
      </c>
      <c r="AT279" s="1">
        <v>425</v>
      </c>
      <c r="AU279" s="1">
        <v>1</v>
      </c>
      <c r="AV279" s="1">
        <v>0</v>
      </c>
      <c r="AW279" s="1">
        <v>60</v>
      </c>
      <c r="AX279" s="1">
        <v>2</v>
      </c>
      <c r="AY279" s="1">
        <v>0</v>
      </c>
      <c r="AZ279" s="1">
        <v>495</v>
      </c>
      <c r="BA279" s="1">
        <v>1</v>
      </c>
      <c r="BB279" s="1">
        <v>0</v>
      </c>
      <c r="BC279" s="1">
        <v>90</v>
      </c>
      <c r="BD279" s="1">
        <v>2</v>
      </c>
      <c r="BE279" s="1">
        <v>0</v>
      </c>
      <c r="BF279" s="1">
        <v>0</v>
      </c>
      <c r="BG279" s="1">
        <v>0</v>
      </c>
      <c r="BH279" s="1">
        <v>0</v>
      </c>
      <c r="BI279" s="1">
        <v>0</v>
      </c>
      <c r="BJ279" s="1">
        <v>0</v>
      </c>
      <c r="BK279" s="1">
        <v>0</v>
      </c>
      <c r="BL279" s="1">
        <v>205</v>
      </c>
      <c r="BM279" s="1">
        <v>1</v>
      </c>
      <c r="BN279" s="1">
        <v>0</v>
      </c>
      <c r="BO279" s="1">
        <v>55</v>
      </c>
      <c r="BP279" s="1">
        <v>1</v>
      </c>
      <c r="BQ279" s="1">
        <v>0</v>
      </c>
      <c r="BR279" s="1">
        <v>0</v>
      </c>
      <c r="BS279" s="1">
        <v>0</v>
      </c>
      <c r="BT279" s="1">
        <v>45</v>
      </c>
      <c r="BU279" s="1">
        <v>1</v>
      </c>
      <c r="BV279" s="1">
        <v>0</v>
      </c>
      <c r="BW279" s="1">
        <v>0</v>
      </c>
      <c r="BX279" s="1">
        <v>0</v>
      </c>
      <c r="BY279" s="1">
        <v>0</v>
      </c>
      <c r="BZ279" s="1">
        <v>0</v>
      </c>
      <c r="CA279" s="1">
        <v>0</v>
      </c>
      <c r="CB279" s="1">
        <v>0</v>
      </c>
      <c r="CC279" s="1">
        <v>0</v>
      </c>
      <c r="CD279" s="1">
        <v>45</v>
      </c>
      <c r="CE279" s="1">
        <v>1</v>
      </c>
      <c r="CF279" s="1">
        <v>0</v>
      </c>
      <c r="CG279" s="1">
        <v>0</v>
      </c>
      <c r="CH279" s="1">
        <v>0</v>
      </c>
      <c r="CI279" s="1">
        <v>0</v>
      </c>
      <c r="CJ279" s="13">
        <f>SUM(AT279,AW279,AZ279,BC279,BF279,BI279,BL279,BO279,BR279,BT279,BV279,BX279,BZ279,CB279,CD279,CF279,CH279)/60</f>
        <v>23.666666666666668</v>
      </c>
      <c r="EB279" s="13">
        <f>SUM(CL279,CO279,CR279,CU279,CX279,DA279,DD279,DG279,DJ279,DL279,DN279,DP279,DR279,DT279,DV279,DX279,DZ279)/60</f>
        <v>0</v>
      </c>
      <c r="EC279" s="1">
        <v>0</v>
      </c>
      <c r="ED279" s="1">
        <v>425</v>
      </c>
      <c r="EE279" s="1">
        <v>1</v>
      </c>
      <c r="EF279" s="1">
        <v>0</v>
      </c>
      <c r="EG279" s="1">
        <v>60</v>
      </c>
      <c r="EH279" s="1">
        <v>2</v>
      </c>
      <c r="EI279" s="1">
        <v>0</v>
      </c>
      <c r="EJ279" s="1">
        <v>495</v>
      </c>
      <c r="EK279" s="1">
        <v>1</v>
      </c>
      <c r="EL279" s="1">
        <v>0</v>
      </c>
      <c r="EM279" s="1">
        <v>90</v>
      </c>
      <c r="EN279" s="1">
        <v>2</v>
      </c>
      <c r="EO279" s="1">
        <v>0</v>
      </c>
      <c r="EP279" s="1">
        <v>0</v>
      </c>
      <c r="EQ279" s="1">
        <v>0</v>
      </c>
      <c r="ER279" s="1">
        <v>0</v>
      </c>
      <c r="ES279" s="1">
        <v>0</v>
      </c>
      <c r="ET279" s="1">
        <v>0</v>
      </c>
      <c r="EU279" s="1">
        <v>0</v>
      </c>
      <c r="EV279" s="1">
        <v>205</v>
      </c>
      <c r="EW279" s="1">
        <v>1</v>
      </c>
      <c r="EX279" s="1">
        <v>0</v>
      </c>
      <c r="EY279" s="1">
        <v>55</v>
      </c>
      <c r="EZ279" s="1">
        <v>1</v>
      </c>
      <c r="FA279" s="1">
        <v>0</v>
      </c>
      <c r="FB279" s="1">
        <v>0</v>
      </c>
      <c r="FC279" s="1">
        <v>0</v>
      </c>
      <c r="FD279" s="1">
        <v>45</v>
      </c>
      <c r="FE279" s="1">
        <v>1</v>
      </c>
      <c r="FF279" s="1">
        <v>0</v>
      </c>
      <c r="FG279" s="1">
        <v>0</v>
      </c>
      <c r="FH279" s="1">
        <v>0</v>
      </c>
      <c r="FI279" s="1">
        <v>0</v>
      </c>
      <c r="FJ279" s="1">
        <v>0</v>
      </c>
      <c r="FK279" s="1">
        <v>0</v>
      </c>
      <c r="FL279" s="1">
        <v>0</v>
      </c>
      <c r="FM279" s="1">
        <v>0</v>
      </c>
      <c r="FN279" s="1">
        <v>45</v>
      </c>
      <c r="FO279" s="1">
        <v>1</v>
      </c>
      <c r="FP279" s="1">
        <v>0</v>
      </c>
      <c r="FQ279" s="1">
        <v>0</v>
      </c>
      <c r="FR279" s="1">
        <v>0</v>
      </c>
      <c r="FS279" s="1">
        <v>0</v>
      </c>
      <c r="FT279" s="13">
        <f>SUM(ED279,EG279,EJ279,EM279,EP279,ES279,EV279,EY279,FB279,FD279,FF279,FH279,FJ279,FL279,FN279,FP279,FR279)/60</f>
        <v>23.666666666666668</v>
      </c>
      <c r="FU279">
        <f>IF(OR(AT279=0,AND(CL279&lt;&gt;"",CL279=0),AND(ED279&lt;&gt;"",ED279=0)),1,0)</f>
        <v>0</v>
      </c>
      <c r="FV279">
        <f>IF(OR(AZ279=0,AND(CR279&lt;&gt;"",CR279=0),AND(EJ279&lt;&gt;"",EJ279=0)),1,0)</f>
        <v>0</v>
      </c>
      <c r="FW279">
        <v>0</v>
      </c>
      <c r="FX279">
        <v>0</v>
      </c>
      <c r="FY279">
        <v>0</v>
      </c>
      <c r="FZ279" s="54">
        <v>0</v>
      </c>
    </row>
    <row r="280" spans="1:182" ht="13">
      <c r="A280">
        <v>150</v>
      </c>
      <c r="B280">
        <v>1</v>
      </c>
      <c r="C280">
        <v>4</v>
      </c>
      <c r="D280">
        <v>6</v>
      </c>
      <c r="E280">
        <v>1</v>
      </c>
      <c r="F280">
        <v>0</v>
      </c>
      <c r="G280">
        <v>4</v>
      </c>
      <c r="H280">
        <v>5</v>
      </c>
      <c r="I280">
        <v>3</v>
      </c>
      <c r="J280" s="9">
        <v>1</v>
      </c>
      <c r="K280" s="9">
        <v>0</v>
      </c>
      <c r="L280" s="9">
        <v>1</v>
      </c>
      <c r="M280" s="9">
        <v>0</v>
      </c>
      <c r="N280" s="29" t="s">
        <v>305</v>
      </c>
      <c r="O280" s="9" t="s">
        <v>1560</v>
      </c>
      <c r="P280" s="16" t="s">
        <v>153</v>
      </c>
      <c r="Q280" s="9">
        <v>0</v>
      </c>
      <c r="R280" s="29" t="s">
        <v>406</v>
      </c>
      <c r="S280">
        <v>150</v>
      </c>
      <c r="T280" s="9">
        <v>1</v>
      </c>
      <c r="U280" s="9"/>
      <c r="V280" s="9">
        <v>0</v>
      </c>
      <c r="W280" s="9"/>
      <c r="X280" s="9">
        <v>3</v>
      </c>
      <c r="Y280" s="9"/>
      <c r="Z280" s="9">
        <v>2</v>
      </c>
      <c r="AA280" s="9">
        <v>0</v>
      </c>
      <c r="AB280" s="9">
        <v>0</v>
      </c>
      <c r="AC280" s="9"/>
      <c r="AD280" s="9">
        <v>2</v>
      </c>
      <c r="AE280" s="9" t="s">
        <v>984</v>
      </c>
      <c r="AF280" s="9">
        <v>0</v>
      </c>
      <c r="AG280" s="9"/>
      <c r="AH280" s="9">
        <v>2</v>
      </c>
      <c r="AI280" s="9"/>
      <c r="AJ280" s="9">
        <v>58</v>
      </c>
      <c r="AK280" s="9">
        <v>16</v>
      </c>
      <c r="AL280" s="9">
        <v>23</v>
      </c>
      <c r="AM280" s="9">
        <v>168</v>
      </c>
      <c r="AN280" s="9">
        <v>194</v>
      </c>
      <c r="AO280">
        <v>130</v>
      </c>
      <c r="AP280" s="9">
        <v>95</v>
      </c>
      <c r="AQ280" s="9" t="s">
        <v>154</v>
      </c>
      <c r="AR280" s="9" t="s">
        <v>155</v>
      </c>
      <c r="AS280" s="10">
        <v>0</v>
      </c>
      <c r="AT280" s="10">
        <v>355</v>
      </c>
      <c r="AU280" s="10">
        <v>1</v>
      </c>
      <c r="AV280" s="10">
        <v>0</v>
      </c>
      <c r="AW280" s="10">
        <v>50</v>
      </c>
      <c r="AX280" s="10">
        <v>1</v>
      </c>
      <c r="AY280" s="10">
        <v>0</v>
      </c>
      <c r="AZ280" s="10">
        <v>420</v>
      </c>
      <c r="BA280" s="10">
        <v>2</v>
      </c>
      <c r="BB280" s="10">
        <v>0</v>
      </c>
      <c r="BC280" s="10">
        <v>155</v>
      </c>
      <c r="BD280" s="10">
        <v>2</v>
      </c>
      <c r="BE280" s="10">
        <v>0</v>
      </c>
      <c r="BF280" s="10">
        <v>0</v>
      </c>
      <c r="BG280" s="10">
        <v>0</v>
      </c>
      <c r="BH280" s="10">
        <v>0</v>
      </c>
      <c r="BI280" s="10">
        <v>0</v>
      </c>
      <c r="BJ280" s="10">
        <v>0</v>
      </c>
      <c r="BK280" s="10">
        <v>0</v>
      </c>
      <c r="BL280" s="10">
        <v>275</v>
      </c>
      <c r="BM280" s="10">
        <v>1</v>
      </c>
      <c r="BN280" s="10">
        <v>0</v>
      </c>
      <c r="BO280" s="10">
        <v>90</v>
      </c>
      <c r="BP280" s="10">
        <v>1</v>
      </c>
      <c r="BQ280" s="10">
        <v>0</v>
      </c>
      <c r="BR280" s="10">
        <v>0</v>
      </c>
      <c r="BS280" s="10">
        <v>0</v>
      </c>
      <c r="BT280" s="10">
        <v>20</v>
      </c>
      <c r="BU280" s="10">
        <v>1</v>
      </c>
      <c r="BV280" s="10">
        <v>0</v>
      </c>
      <c r="BW280" s="10">
        <v>0</v>
      </c>
      <c r="BX280" s="10">
        <v>0</v>
      </c>
      <c r="BY280" s="10">
        <v>0</v>
      </c>
      <c r="BZ280" s="10">
        <v>30</v>
      </c>
      <c r="CA280" s="10">
        <v>1</v>
      </c>
      <c r="CB280" s="10">
        <v>0</v>
      </c>
      <c r="CC280" s="10">
        <v>0</v>
      </c>
      <c r="CD280" s="10">
        <v>40</v>
      </c>
      <c r="CE280" s="10">
        <v>2</v>
      </c>
      <c r="CF280" s="10">
        <v>0</v>
      </c>
      <c r="CG280" s="10">
        <v>0</v>
      </c>
      <c r="CH280" s="10">
        <v>0</v>
      </c>
      <c r="CI280" s="10">
        <v>0</v>
      </c>
      <c r="CJ280" s="13">
        <f>SUM(AT280,AW280,AZ280,BC280,BF280,BI280,BL280,BO280,BR280,BT280,BV280,BX280,BZ280,CB280,CD280,CF280,CH280)/60</f>
        <v>23.916666666666668</v>
      </c>
      <c r="CK280" s="10"/>
      <c r="CL280" s="10"/>
      <c r="CM280" s="10"/>
      <c r="CN280" s="10"/>
      <c r="CO280" s="10"/>
      <c r="CP280" s="10"/>
      <c r="CQ280" s="10"/>
      <c r="CR280" s="10"/>
      <c r="CS280" s="10"/>
      <c r="CT280" s="10"/>
      <c r="CU280" s="10"/>
      <c r="CV280" s="10"/>
      <c r="CW280" s="10"/>
      <c r="CX280" s="10"/>
      <c r="CY280" s="10"/>
      <c r="CZ280" s="10"/>
      <c r="DA280" s="10"/>
      <c r="DB280" s="10"/>
      <c r="DC280" s="10"/>
      <c r="DD280" s="10"/>
      <c r="DE280" s="10"/>
      <c r="DF280" s="10"/>
      <c r="DG280" s="10"/>
      <c r="DH280" s="10"/>
      <c r="DI280" s="10"/>
      <c r="DJ280" s="10"/>
      <c r="DK280" s="10"/>
      <c r="DL280" s="10"/>
      <c r="DM280" s="10"/>
      <c r="DN280" s="10"/>
      <c r="DO280" s="10"/>
      <c r="DP280" s="10"/>
      <c r="DQ280" s="10"/>
      <c r="DR280" s="10"/>
      <c r="DS280" s="10"/>
      <c r="DT280" s="10"/>
      <c r="DU280" s="10"/>
      <c r="DV280" s="10"/>
      <c r="DW280" s="10"/>
      <c r="DX280" s="10"/>
      <c r="DY280" s="10"/>
      <c r="DZ280" s="10"/>
      <c r="EA280" s="10"/>
      <c r="EB280" s="13">
        <f>SUM(CL280,CO280,CR280,CU280,CX280,DA280,DD280,DG280,DJ280,DL280,DN280,DP280,DR280,DT280,DV280,DX280,DZ280)/60</f>
        <v>0</v>
      </c>
      <c r="EC280" s="10">
        <v>0</v>
      </c>
      <c r="ED280" s="10">
        <v>355</v>
      </c>
      <c r="EE280" s="10">
        <v>1</v>
      </c>
      <c r="EF280" s="10">
        <v>0</v>
      </c>
      <c r="EG280" s="10">
        <v>50</v>
      </c>
      <c r="EH280" s="10">
        <v>1</v>
      </c>
      <c r="EI280" s="10">
        <v>0</v>
      </c>
      <c r="EJ280" s="10">
        <v>420</v>
      </c>
      <c r="EK280" s="10">
        <v>2</v>
      </c>
      <c r="EL280" s="10">
        <v>0</v>
      </c>
      <c r="EM280" s="10">
        <v>155</v>
      </c>
      <c r="EN280" s="10">
        <v>2</v>
      </c>
      <c r="EO280" s="10">
        <v>0</v>
      </c>
      <c r="EP280" s="10">
        <v>0</v>
      </c>
      <c r="EQ280" s="10">
        <v>0</v>
      </c>
      <c r="ER280" s="10">
        <v>0</v>
      </c>
      <c r="ES280" s="10">
        <v>0</v>
      </c>
      <c r="ET280" s="10">
        <v>0</v>
      </c>
      <c r="EU280" s="10">
        <v>50</v>
      </c>
      <c r="EV280" s="10">
        <v>280</v>
      </c>
      <c r="EW280" s="10">
        <v>3</v>
      </c>
      <c r="EX280" s="10">
        <v>0</v>
      </c>
      <c r="EY280" s="10">
        <v>90</v>
      </c>
      <c r="EZ280" s="10">
        <v>1</v>
      </c>
      <c r="FA280" s="10">
        <v>0</v>
      </c>
      <c r="FB280" s="10">
        <v>0</v>
      </c>
      <c r="FC280" s="10">
        <v>0</v>
      </c>
      <c r="FD280" s="10">
        <v>20</v>
      </c>
      <c r="FE280" s="10">
        <v>1</v>
      </c>
      <c r="FF280" s="10">
        <v>0</v>
      </c>
      <c r="FG280" s="10">
        <v>0</v>
      </c>
      <c r="FH280" s="10">
        <v>0</v>
      </c>
      <c r="FI280" s="10">
        <v>0</v>
      </c>
      <c r="FJ280" s="10">
        <v>30</v>
      </c>
      <c r="FK280" s="10">
        <v>1</v>
      </c>
      <c r="FL280" s="10">
        <v>0</v>
      </c>
      <c r="FM280" s="10">
        <v>0</v>
      </c>
      <c r="FN280" s="10">
        <v>40</v>
      </c>
      <c r="FO280" s="10">
        <v>2</v>
      </c>
      <c r="FP280" s="10">
        <v>0</v>
      </c>
      <c r="FQ280" s="10">
        <v>0</v>
      </c>
      <c r="FR280" s="10">
        <v>0</v>
      </c>
      <c r="FS280" s="10">
        <v>0</v>
      </c>
      <c r="FT280" s="13">
        <f>SUM(ED280,EG280,EJ280,EM280,EP280,ES280,EV280,EY280,FB280,FD280,FF280,FH280,FJ280,FL280,FN280,FP280,FR280)/60</f>
        <v>24</v>
      </c>
      <c r="FU280">
        <f>IF(OR(AT280=0,AND(CL280&lt;&gt;"",CL280=0),AND(ED280&lt;&gt;"",ED280=0)),1,0)</f>
        <v>0</v>
      </c>
      <c r="FV280">
        <f>IF(OR(AZ280=0,AND(CR280&lt;&gt;"",CR280=0),AND(EJ280&lt;&gt;"",EJ280=0)),1,0)</f>
        <v>0</v>
      </c>
      <c r="FW280">
        <v>0</v>
      </c>
      <c r="FX280">
        <v>0</v>
      </c>
      <c r="FY280">
        <v>0</v>
      </c>
      <c r="FZ280" s="54">
        <v>0</v>
      </c>
    </row>
    <row r="281" spans="1:182" ht="13">
      <c r="A281">
        <v>151</v>
      </c>
      <c r="B281">
        <v>1</v>
      </c>
      <c r="C281">
        <v>3</v>
      </c>
      <c r="D281">
        <v>4</v>
      </c>
      <c r="E281">
        <v>4</v>
      </c>
      <c r="F281">
        <v>2</v>
      </c>
      <c r="G281">
        <v>11</v>
      </c>
      <c r="H281">
        <v>5</v>
      </c>
      <c r="I281">
        <v>2</v>
      </c>
      <c r="J281">
        <v>0</v>
      </c>
      <c r="K281">
        <v>0</v>
      </c>
      <c r="L281">
        <v>2</v>
      </c>
      <c r="M281">
        <v>1</v>
      </c>
      <c r="N281" s="28" t="s">
        <v>288</v>
      </c>
      <c r="O281" t="s">
        <v>1561</v>
      </c>
      <c r="P281" s="15" t="s">
        <v>157</v>
      </c>
      <c r="Q281">
        <v>0</v>
      </c>
      <c r="R281" s="28" t="s">
        <v>427</v>
      </c>
      <c r="S281">
        <v>40</v>
      </c>
      <c r="T281">
        <v>0</v>
      </c>
      <c r="V281">
        <v>0</v>
      </c>
      <c r="X281">
        <v>3</v>
      </c>
      <c r="Z281">
        <v>0</v>
      </c>
      <c r="AA281">
        <v>0</v>
      </c>
      <c r="AB281">
        <v>0</v>
      </c>
      <c r="AC281" t="s">
        <v>798</v>
      </c>
      <c r="AD281">
        <v>3</v>
      </c>
      <c r="AE281" t="s">
        <v>985</v>
      </c>
      <c r="AF281">
        <v>3</v>
      </c>
      <c r="AH281">
        <v>2</v>
      </c>
      <c r="AI281" t="s">
        <v>744</v>
      </c>
      <c r="AJ281">
        <v>29</v>
      </c>
      <c r="AK281">
        <v>17</v>
      </c>
      <c r="AL281">
        <v>18</v>
      </c>
      <c r="AM281">
        <v>10</v>
      </c>
      <c r="AN281">
        <v>314</v>
      </c>
      <c r="AO281">
        <v>184</v>
      </c>
      <c r="AP281">
        <v>115</v>
      </c>
      <c r="AQ281" t="s">
        <v>154</v>
      </c>
      <c r="AR281" t="s">
        <v>156</v>
      </c>
      <c r="AS281" s="1">
        <v>0</v>
      </c>
      <c r="AT281" s="1">
        <v>480</v>
      </c>
      <c r="AU281" s="1">
        <v>1</v>
      </c>
      <c r="AV281" s="1">
        <v>0</v>
      </c>
      <c r="AW281" s="1">
        <v>30</v>
      </c>
      <c r="AX281" s="1">
        <v>1</v>
      </c>
      <c r="AY281" s="1">
        <v>45</v>
      </c>
      <c r="AZ281" s="1">
        <v>475</v>
      </c>
      <c r="BA281" s="1">
        <v>4</v>
      </c>
      <c r="BB281" s="1">
        <v>0</v>
      </c>
      <c r="BC281" s="1">
        <v>120</v>
      </c>
      <c r="BD281" s="1">
        <v>2</v>
      </c>
      <c r="BE281" s="1">
        <v>0</v>
      </c>
      <c r="BF281" s="1">
        <v>0</v>
      </c>
      <c r="BG281" s="1">
        <v>0</v>
      </c>
      <c r="BH281" s="1">
        <v>0</v>
      </c>
      <c r="BI281" s="1">
        <v>0</v>
      </c>
      <c r="BJ281" s="1">
        <v>0</v>
      </c>
      <c r="BK281" s="1">
        <v>0</v>
      </c>
      <c r="BL281" s="1">
        <v>135</v>
      </c>
      <c r="BM281" s="1">
        <v>1</v>
      </c>
      <c r="BN281" s="1">
        <v>0</v>
      </c>
      <c r="BO281" s="1">
        <v>90</v>
      </c>
      <c r="BP281" s="1">
        <v>1</v>
      </c>
      <c r="BQ281" s="1">
        <v>0</v>
      </c>
      <c r="BR281" s="1">
        <v>0</v>
      </c>
      <c r="BS281" s="1">
        <v>0</v>
      </c>
      <c r="BT281" s="1">
        <v>45</v>
      </c>
      <c r="BU281" s="1">
        <v>1</v>
      </c>
      <c r="BV281" s="1">
        <v>0</v>
      </c>
      <c r="BW281" s="1">
        <v>0</v>
      </c>
      <c r="BX281" s="1">
        <v>0</v>
      </c>
      <c r="BY281" s="1">
        <v>0</v>
      </c>
      <c r="BZ281" s="1">
        <v>0</v>
      </c>
      <c r="CA281" s="1">
        <v>0</v>
      </c>
      <c r="CB281" s="1">
        <v>0</v>
      </c>
      <c r="CC281" s="1">
        <v>0</v>
      </c>
      <c r="CD281" s="1">
        <v>45</v>
      </c>
      <c r="CE281" s="1">
        <v>1</v>
      </c>
      <c r="CF281" s="1">
        <v>0</v>
      </c>
      <c r="CG281" s="1">
        <v>0</v>
      </c>
      <c r="CH281" s="1">
        <v>0</v>
      </c>
      <c r="CI281" s="1">
        <v>0</v>
      </c>
      <c r="CJ281" s="13">
        <f>SUM(AT281,AW281,AZ281,BC281,BF281,BI281,BL281,BO281,BR281,BT281,BV281,BX281,BZ281,CB281,CD281,CF281,CH281)/60</f>
        <v>23.666666666666668</v>
      </c>
      <c r="CK281" s="1">
        <v>0</v>
      </c>
      <c r="CL281" s="1">
        <v>445</v>
      </c>
      <c r="CM281" s="1">
        <v>1</v>
      </c>
      <c r="CN281" s="1">
        <v>0</v>
      </c>
      <c r="CO281" s="1">
        <v>30</v>
      </c>
      <c r="CP281" s="1">
        <v>1</v>
      </c>
      <c r="CQ281" s="1">
        <v>0</v>
      </c>
      <c r="CR281" s="1">
        <v>460</v>
      </c>
      <c r="CS281" s="1">
        <v>1</v>
      </c>
      <c r="CT281" s="1">
        <v>0</v>
      </c>
      <c r="CU281" s="1">
        <v>60</v>
      </c>
      <c r="CV281" s="1">
        <v>1</v>
      </c>
      <c r="CW281" s="1">
        <v>0</v>
      </c>
      <c r="CX281" s="1">
        <v>0</v>
      </c>
      <c r="CY281" s="1">
        <v>0</v>
      </c>
      <c r="CZ281" s="1">
        <v>0</v>
      </c>
      <c r="DA281" s="1">
        <v>0</v>
      </c>
      <c r="DB281" s="1">
        <v>0</v>
      </c>
      <c r="DC281" s="1">
        <v>0</v>
      </c>
      <c r="DD281" s="1">
        <v>0</v>
      </c>
      <c r="DE281" s="1">
        <v>0</v>
      </c>
      <c r="DF281" s="1">
        <v>0</v>
      </c>
      <c r="DG281" s="1">
        <v>355</v>
      </c>
      <c r="DH281" s="1">
        <v>1</v>
      </c>
      <c r="DI281" s="1">
        <v>0</v>
      </c>
      <c r="DJ281" s="1">
        <v>0</v>
      </c>
      <c r="DK281" s="1">
        <v>0</v>
      </c>
      <c r="DL281" s="1">
        <v>45</v>
      </c>
      <c r="DM281" s="1">
        <v>1</v>
      </c>
      <c r="DN281" s="1">
        <v>0</v>
      </c>
      <c r="DO281" s="1">
        <v>0</v>
      </c>
      <c r="DP281" s="1">
        <v>0</v>
      </c>
      <c r="DQ281" s="1">
        <v>0</v>
      </c>
      <c r="DR281" s="1">
        <v>0</v>
      </c>
      <c r="DS281" s="1">
        <v>0</v>
      </c>
      <c r="DT281" s="1">
        <v>0</v>
      </c>
      <c r="DU281" s="1">
        <v>0</v>
      </c>
      <c r="DV281" s="1">
        <v>45</v>
      </c>
      <c r="DW281" s="1">
        <v>1</v>
      </c>
      <c r="DX281" s="1">
        <v>0</v>
      </c>
      <c r="DY281" s="1">
        <v>0</v>
      </c>
      <c r="DZ281" s="1">
        <v>0</v>
      </c>
      <c r="EA281" s="1">
        <v>0</v>
      </c>
      <c r="EB281" s="13">
        <f>SUM(CL281,CO281,CR281,CU281,CX281,DA281,DD281,DG281,DJ281,DL281,DN281,DP281,DR281,DT281,DV281,DX281,DZ281)/60</f>
        <v>24</v>
      </c>
      <c r="FT281" s="13">
        <f>SUM(ED281,EG281,EJ281,EM281,EP281,ES281,EV281,EY281,FB281,FD281,FF281,FH281,FJ281,FL281,FN281,FP281,FR281)/60</f>
        <v>0</v>
      </c>
      <c r="FU281">
        <f>IF(OR(AT281=0,AND(CL281&lt;&gt;"",CL281=0),AND(ED281&lt;&gt;"",ED281=0)),1,0)</f>
        <v>0</v>
      </c>
      <c r="FV281">
        <f>IF(OR(AZ281=0,AND(CR281&lt;&gt;"",CR281=0),AND(EJ281&lt;&gt;"",EJ281=0)),1,0)</f>
        <v>0</v>
      </c>
      <c r="FW281">
        <v>1</v>
      </c>
      <c r="FX281">
        <v>0</v>
      </c>
      <c r="FY281">
        <v>0</v>
      </c>
      <c r="FZ281" s="54">
        <v>0</v>
      </c>
    </row>
    <row r="282" spans="1:182" ht="13">
      <c r="A282">
        <v>153</v>
      </c>
      <c r="B282">
        <v>1</v>
      </c>
      <c r="C282">
        <v>3</v>
      </c>
      <c r="D282">
        <v>4</v>
      </c>
      <c r="E282">
        <v>1</v>
      </c>
      <c r="F282">
        <v>0</v>
      </c>
      <c r="G282">
        <v>3</v>
      </c>
      <c r="H282">
        <v>6</v>
      </c>
      <c r="I282">
        <v>2</v>
      </c>
      <c r="J282">
        <v>0</v>
      </c>
      <c r="K282">
        <v>0</v>
      </c>
      <c r="L282">
        <v>1</v>
      </c>
      <c r="M282">
        <v>3</v>
      </c>
      <c r="N282" s="28" t="s">
        <v>298</v>
      </c>
      <c r="O282" t="s">
        <v>1563</v>
      </c>
      <c r="P282" s="15" t="s">
        <v>153</v>
      </c>
      <c r="Q282">
        <v>0</v>
      </c>
      <c r="R282" t="s">
        <v>423</v>
      </c>
      <c r="S282">
        <v>40</v>
      </c>
      <c r="T282">
        <v>0</v>
      </c>
      <c r="U282" t="s">
        <v>506</v>
      </c>
      <c r="V282">
        <v>0</v>
      </c>
      <c r="X282">
        <v>3</v>
      </c>
      <c r="Z282">
        <v>0</v>
      </c>
      <c r="AA282">
        <v>0</v>
      </c>
      <c r="AB282">
        <v>0</v>
      </c>
      <c r="AD282">
        <v>2</v>
      </c>
      <c r="AE282" t="s">
        <v>986</v>
      </c>
      <c r="AF282">
        <v>0</v>
      </c>
      <c r="AH282">
        <v>1</v>
      </c>
      <c r="AJ282">
        <v>13</v>
      </c>
      <c r="AK282">
        <v>16</v>
      </c>
      <c r="AL282">
        <v>36</v>
      </c>
      <c r="AM282">
        <v>47</v>
      </c>
      <c r="AN282">
        <v>318</v>
      </c>
      <c r="AO282">
        <v>89</v>
      </c>
      <c r="AP282">
        <v>149</v>
      </c>
      <c r="AQ282" t="s">
        <v>154</v>
      </c>
      <c r="AR282" t="s">
        <v>156</v>
      </c>
      <c r="AS282" s="1">
        <v>0</v>
      </c>
      <c r="AT282" s="1">
        <v>640</v>
      </c>
      <c r="AU282" s="1">
        <v>1</v>
      </c>
      <c r="AV282" s="1">
        <v>0</v>
      </c>
      <c r="AW282" s="1">
        <v>0</v>
      </c>
      <c r="AX282" s="1">
        <v>0</v>
      </c>
      <c r="AY282" s="1">
        <v>0</v>
      </c>
      <c r="AZ282" s="1">
        <v>520</v>
      </c>
      <c r="BA282" s="1">
        <v>1</v>
      </c>
      <c r="BB282" s="1">
        <v>0</v>
      </c>
      <c r="BC282" s="1">
        <v>60</v>
      </c>
      <c r="BD282" s="1">
        <v>1</v>
      </c>
      <c r="BE282" s="1">
        <v>0</v>
      </c>
      <c r="BF282" s="1">
        <v>0</v>
      </c>
      <c r="BG282" s="1">
        <v>0</v>
      </c>
      <c r="BH282" s="1">
        <v>0</v>
      </c>
      <c r="BI282" s="1">
        <v>0</v>
      </c>
      <c r="BJ282" s="1">
        <v>0</v>
      </c>
      <c r="BK282" s="1">
        <v>0</v>
      </c>
      <c r="BL282" s="1">
        <v>90</v>
      </c>
      <c r="BM282" s="1">
        <v>1</v>
      </c>
      <c r="BN282" s="1">
        <v>0</v>
      </c>
      <c r="BO282" s="1">
        <v>90</v>
      </c>
      <c r="BP282" s="1">
        <v>1</v>
      </c>
      <c r="BQ282" s="1">
        <v>0</v>
      </c>
      <c r="BR282" s="1">
        <v>0</v>
      </c>
      <c r="BS282" s="1">
        <v>0</v>
      </c>
      <c r="BT282" s="1">
        <v>20</v>
      </c>
      <c r="BU282" s="1">
        <v>1</v>
      </c>
      <c r="BV282" s="1">
        <v>0</v>
      </c>
      <c r="BW282" s="1">
        <v>0</v>
      </c>
      <c r="BX282" s="1">
        <v>0</v>
      </c>
      <c r="BY282" s="1">
        <v>0</v>
      </c>
      <c r="BZ282" s="1">
        <v>0</v>
      </c>
      <c r="CA282" s="1">
        <v>0</v>
      </c>
      <c r="CB282" s="1">
        <v>0</v>
      </c>
      <c r="CC282" s="1">
        <v>0</v>
      </c>
      <c r="CD282" s="1">
        <v>20</v>
      </c>
      <c r="CE282" s="1">
        <v>1</v>
      </c>
      <c r="CF282" s="1">
        <v>0</v>
      </c>
      <c r="CG282" s="1">
        <v>0</v>
      </c>
      <c r="CH282" s="1">
        <v>0</v>
      </c>
      <c r="CI282" s="1">
        <v>0</v>
      </c>
      <c r="CJ282" s="13">
        <f>SUM(AT282,AW282,AZ282,BC282,BF282,BI282,BL282,BO282,BR282,BT282,BV282,BX282,BZ282,CB282,CD282,CF282,CH282)/60</f>
        <v>24</v>
      </c>
      <c r="CK282" s="1">
        <v>0</v>
      </c>
      <c r="CL282" s="1">
        <v>640</v>
      </c>
      <c r="CM282" s="1">
        <v>1</v>
      </c>
      <c r="CN282" s="1">
        <v>0</v>
      </c>
      <c r="CO282" s="1">
        <v>0</v>
      </c>
      <c r="CP282" s="1">
        <v>0</v>
      </c>
      <c r="CQ282" s="1">
        <v>0</v>
      </c>
      <c r="CR282" s="1">
        <v>520</v>
      </c>
      <c r="CS282" s="1">
        <v>1</v>
      </c>
      <c r="CT282" s="1">
        <v>0</v>
      </c>
      <c r="CU282" s="1">
        <v>60</v>
      </c>
      <c r="CV282" s="1">
        <v>1</v>
      </c>
      <c r="CW282" s="1">
        <v>0</v>
      </c>
      <c r="CX282" s="1">
        <v>0</v>
      </c>
      <c r="CY282" s="1">
        <v>0</v>
      </c>
      <c r="CZ282" s="1">
        <v>0</v>
      </c>
      <c r="DA282" s="1">
        <v>0</v>
      </c>
      <c r="DB282" s="1">
        <v>0</v>
      </c>
      <c r="DC282" s="1">
        <v>0</v>
      </c>
      <c r="DD282" s="1">
        <v>90</v>
      </c>
      <c r="DE282" s="1">
        <v>1</v>
      </c>
      <c r="DF282" s="1">
        <v>0</v>
      </c>
      <c r="DG282" s="1">
        <v>90</v>
      </c>
      <c r="DH282" s="1">
        <v>1</v>
      </c>
      <c r="DI282" s="1">
        <v>0</v>
      </c>
      <c r="DJ282" s="1">
        <v>0</v>
      </c>
      <c r="DK282" s="1">
        <v>0</v>
      </c>
      <c r="DL282" s="1">
        <v>20</v>
      </c>
      <c r="DM282" s="1">
        <v>1</v>
      </c>
      <c r="DN282" s="1">
        <v>0</v>
      </c>
      <c r="DO282" s="1">
        <v>0</v>
      </c>
      <c r="DP282" s="1">
        <v>0</v>
      </c>
      <c r="DQ282" s="1">
        <v>0</v>
      </c>
      <c r="DR282" s="1">
        <v>0</v>
      </c>
      <c r="DS282" s="1">
        <v>0</v>
      </c>
      <c r="DT282" s="1">
        <v>0</v>
      </c>
      <c r="DU282" s="1">
        <v>0</v>
      </c>
      <c r="DV282" s="1">
        <v>20</v>
      </c>
      <c r="DW282" s="1">
        <v>1</v>
      </c>
      <c r="DX282" s="1">
        <v>0</v>
      </c>
      <c r="DY282" s="1">
        <v>0</v>
      </c>
      <c r="DZ282" s="1">
        <v>0</v>
      </c>
      <c r="EA282" s="1">
        <v>0</v>
      </c>
      <c r="EB282" s="13">
        <f>SUM(CL282,CO282,CR282,CU282,CX282,DA282,DD282,DG282,DJ282,DL282,DN282,DP282,DR282,DT282,DV282,DX282,DZ282)/60</f>
        <v>24</v>
      </c>
      <c r="FT282" s="13">
        <f>SUM(ED282,EG282,EJ282,EM282,EP282,ES282,EV282,EY282,FB282,FD282,FF282,FH282,FJ282,FL282,FN282,FP282,FR282)/60</f>
        <v>0</v>
      </c>
      <c r="FU282">
        <f>IF(OR(AT282=0,AND(CL282&lt;&gt;"",CL282=0),AND(ED282&lt;&gt;"",ED282=0)),1,0)</f>
        <v>0</v>
      </c>
      <c r="FV282">
        <f>IF(OR(AZ282=0,AND(CR282&lt;&gt;"",CR282=0),AND(EJ282&lt;&gt;"",EJ282=0)),1,0)</f>
        <v>0</v>
      </c>
      <c r="FW282">
        <v>0</v>
      </c>
      <c r="FX282">
        <v>0</v>
      </c>
      <c r="FY282">
        <v>0</v>
      </c>
      <c r="FZ282" s="54">
        <v>0</v>
      </c>
    </row>
    <row r="283" spans="1:182" s="9" customFormat="1" ht="12.75" customHeight="1">
      <c r="A283">
        <v>157</v>
      </c>
      <c r="B283">
        <v>2</v>
      </c>
      <c r="C283">
        <v>2</v>
      </c>
      <c r="D283">
        <v>4</v>
      </c>
      <c r="E283">
        <v>4</v>
      </c>
      <c r="F283">
        <v>2</v>
      </c>
      <c r="G283">
        <v>11</v>
      </c>
      <c r="H283">
        <v>3</v>
      </c>
      <c r="I283">
        <v>2</v>
      </c>
      <c r="J283">
        <v>0</v>
      </c>
      <c r="K283">
        <v>0</v>
      </c>
      <c r="L283">
        <v>1</v>
      </c>
      <c r="M283">
        <v>0</v>
      </c>
      <c r="N283" s="28" t="s">
        <v>338</v>
      </c>
      <c r="O283" t="s">
        <v>1567</v>
      </c>
      <c r="P283" s="15" t="s">
        <v>153</v>
      </c>
      <c r="Q283">
        <v>0</v>
      </c>
      <c r="R283" s="28" t="s">
        <v>396</v>
      </c>
      <c r="S283">
        <v>60</v>
      </c>
      <c r="T283">
        <v>0</v>
      </c>
      <c r="U283" t="s">
        <v>508</v>
      </c>
      <c r="V283">
        <v>0</v>
      </c>
      <c r="W283" t="s">
        <v>650</v>
      </c>
      <c r="X283">
        <v>2</v>
      </c>
      <c r="Y283" t="s">
        <v>746</v>
      </c>
      <c r="Z283">
        <v>1</v>
      </c>
      <c r="AA283">
        <v>0</v>
      </c>
      <c r="AB283">
        <v>0</v>
      </c>
      <c r="AC283"/>
      <c r="AD283">
        <v>3</v>
      </c>
      <c r="AE283" t="s">
        <v>989</v>
      </c>
      <c r="AF283">
        <v>1</v>
      </c>
      <c r="AG283" t="s">
        <v>1268</v>
      </c>
      <c r="AH283">
        <v>1</v>
      </c>
      <c r="AI283"/>
      <c r="AJ283">
        <v>19</v>
      </c>
      <c r="AK283">
        <v>14</v>
      </c>
      <c r="AL283">
        <v>31</v>
      </c>
      <c r="AM283">
        <v>145</v>
      </c>
      <c r="AN283">
        <v>240</v>
      </c>
      <c r="AO283">
        <v>91</v>
      </c>
      <c r="AP283">
        <v>197</v>
      </c>
      <c r="AQ283" t="s">
        <v>154</v>
      </c>
      <c r="AR283" t="s">
        <v>155</v>
      </c>
      <c r="AS283" s="1">
        <v>0</v>
      </c>
      <c r="AT283" s="1">
        <v>430</v>
      </c>
      <c r="AU283" s="1">
        <v>1</v>
      </c>
      <c r="AV283" s="1">
        <v>0</v>
      </c>
      <c r="AW283" s="1">
        <v>40</v>
      </c>
      <c r="AX283" s="1">
        <v>1</v>
      </c>
      <c r="AY283" s="1">
        <v>0</v>
      </c>
      <c r="AZ283" s="1">
        <v>540</v>
      </c>
      <c r="BA283" s="1">
        <v>1</v>
      </c>
      <c r="BB283" s="1">
        <v>0</v>
      </c>
      <c r="BC283" s="1">
        <v>80</v>
      </c>
      <c r="BD283" s="1">
        <v>2</v>
      </c>
      <c r="BE283" s="1">
        <v>0</v>
      </c>
      <c r="BF283" s="1">
        <v>0</v>
      </c>
      <c r="BG283" s="1">
        <v>0</v>
      </c>
      <c r="BH283" s="1">
        <v>0</v>
      </c>
      <c r="BI283" s="1">
        <v>0</v>
      </c>
      <c r="BJ283" s="1">
        <v>0</v>
      </c>
      <c r="BK283" s="1">
        <v>0</v>
      </c>
      <c r="BL283" s="1">
        <v>280</v>
      </c>
      <c r="BM283" s="1">
        <v>1</v>
      </c>
      <c r="BN283" s="1">
        <v>0</v>
      </c>
      <c r="BO283" s="1">
        <v>0</v>
      </c>
      <c r="BP283" s="1">
        <v>0</v>
      </c>
      <c r="BQ283" s="1">
        <v>0</v>
      </c>
      <c r="BR283" s="1">
        <v>0</v>
      </c>
      <c r="BS283" s="1">
        <v>0</v>
      </c>
      <c r="BT283" s="1">
        <v>20</v>
      </c>
      <c r="BU283" s="1">
        <v>1</v>
      </c>
      <c r="BV283" s="1">
        <v>0</v>
      </c>
      <c r="BW283" s="1">
        <v>0</v>
      </c>
      <c r="BX283" s="1">
        <v>0</v>
      </c>
      <c r="BY283" s="1">
        <v>0</v>
      </c>
      <c r="BZ283" s="1">
        <v>0</v>
      </c>
      <c r="CA283" s="1">
        <v>0</v>
      </c>
      <c r="CB283" s="1">
        <v>0</v>
      </c>
      <c r="CC283" s="1">
        <v>0</v>
      </c>
      <c r="CD283" s="1">
        <v>20</v>
      </c>
      <c r="CE283" s="1">
        <v>1</v>
      </c>
      <c r="CF283" s="1">
        <v>0</v>
      </c>
      <c r="CG283" s="1">
        <v>0</v>
      </c>
      <c r="CH283" s="1">
        <v>15</v>
      </c>
      <c r="CI283" s="1">
        <v>1</v>
      </c>
      <c r="CJ283" s="13">
        <f>SUM(AT283,AW283,AZ283,BC283,BF283,BI283,BL283,BO283,BR283,BT283,BV283,BX283,BZ283,CB283,CD283,CF283,CH283)/60</f>
        <v>23.75</v>
      </c>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3">
        <f>SUM(CL283,CO283,CR283,CU283,CX283,DA283,DD283,DG283,DJ283,DL283,DN283,DP283,DR283,DT283,DV283,DX283,DZ283)/60</f>
        <v>0</v>
      </c>
      <c r="EC283" s="1">
        <v>0</v>
      </c>
      <c r="ED283" s="1">
        <v>465</v>
      </c>
      <c r="EE283" s="1">
        <v>1</v>
      </c>
      <c r="EF283" s="1">
        <v>10</v>
      </c>
      <c r="EG283" s="1">
        <v>30</v>
      </c>
      <c r="EH283" s="1">
        <v>2</v>
      </c>
      <c r="EI283" s="1">
        <v>0</v>
      </c>
      <c r="EJ283" s="1">
        <v>540</v>
      </c>
      <c r="EK283" s="1">
        <v>1</v>
      </c>
      <c r="EL283" s="1">
        <v>20</v>
      </c>
      <c r="EM283" s="1">
        <v>60</v>
      </c>
      <c r="EN283" s="1">
        <v>2</v>
      </c>
      <c r="EO283" s="1">
        <v>0</v>
      </c>
      <c r="EP283" s="1">
        <v>0</v>
      </c>
      <c r="EQ283" s="1">
        <v>0</v>
      </c>
      <c r="ER283" s="1">
        <v>0</v>
      </c>
      <c r="ES283" s="1">
        <v>0</v>
      </c>
      <c r="ET283" s="1">
        <v>0</v>
      </c>
      <c r="EU283" s="1">
        <v>20</v>
      </c>
      <c r="EV283" s="1">
        <v>280</v>
      </c>
      <c r="EW283" s="1">
        <v>2</v>
      </c>
      <c r="EX283" s="1">
        <v>0</v>
      </c>
      <c r="EY283" s="1">
        <v>0</v>
      </c>
      <c r="EZ283" s="1">
        <v>0</v>
      </c>
      <c r="FA283" s="1">
        <v>0</v>
      </c>
      <c r="FB283" s="1">
        <v>0</v>
      </c>
      <c r="FC283" s="1">
        <v>0</v>
      </c>
      <c r="FD283" s="1">
        <v>20</v>
      </c>
      <c r="FE283" s="1">
        <v>1</v>
      </c>
      <c r="FF283" s="1">
        <v>0</v>
      </c>
      <c r="FG283" s="1">
        <v>0</v>
      </c>
      <c r="FH283" s="1">
        <v>0</v>
      </c>
      <c r="FI283" s="1">
        <v>0</v>
      </c>
      <c r="FJ283" s="1">
        <v>0</v>
      </c>
      <c r="FK283" s="1">
        <v>0</v>
      </c>
      <c r="FL283" s="1">
        <v>0</v>
      </c>
      <c r="FM283" s="1">
        <v>0</v>
      </c>
      <c r="FN283" s="1">
        <v>20</v>
      </c>
      <c r="FO283" s="1">
        <v>1</v>
      </c>
      <c r="FP283" s="1">
        <v>0</v>
      </c>
      <c r="FQ283" s="1">
        <v>0</v>
      </c>
      <c r="FR283" s="1">
        <v>15</v>
      </c>
      <c r="FS283" s="1">
        <v>1</v>
      </c>
      <c r="FT283" s="13">
        <f>SUM(ED283,EG283,EJ283,EM283,EP283,ES283,EV283,EY283,FB283,FD283,FF283,FH283,FJ283,FL283,FN283,FP283,FR283)/60</f>
        <v>23.833333333333332</v>
      </c>
      <c r="FU283">
        <f>IF(OR(AT283=0,AND(CL283&lt;&gt;"",CL283=0),AND(ED283&lt;&gt;"",ED283=0)),1,0)</f>
        <v>0</v>
      </c>
      <c r="FV283">
        <f>IF(OR(AZ283=0,AND(CR283&lt;&gt;"",CR283=0),AND(EJ283&lt;&gt;"",EJ283=0)),1,0)</f>
        <v>0</v>
      </c>
      <c r="FW283">
        <v>0</v>
      </c>
      <c r="FX283">
        <v>0</v>
      </c>
      <c r="FY283">
        <v>0</v>
      </c>
      <c r="FZ283" s="54">
        <v>0</v>
      </c>
    </row>
    <row r="284" spans="1:182" ht="13">
      <c r="A284">
        <v>159</v>
      </c>
      <c r="B284">
        <v>1</v>
      </c>
      <c r="C284">
        <v>3</v>
      </c>
      <c r="D284">
        <v>4</v>
      </c>
      <c r="E284">
        <v>4</v>
      </c>
      <c r="F284">
        <v>1</v>
      </c>
      <c r="G284">
        <v>11</v>
      </c>
      <c r="H284">
        <v>6</v>
      </c>
      <c r="I284">
        <v>2</v>
      </c>
      <c r="J284" s="9">
        <v>0</v>
      </c>
      <c r="K284" s="9">
        <v>0</v>
      </c>
      <c r="L284" s="9">
        <v>1</v>
      </c>
      <c r="M284" s="9">
        <v>0</v>
      </c>
      <c r="N284" s="29" t="s">
        <v>298</v>
      </c>
      <c r="O284" s="9" t="s">
        <v>1569</v>
      </c>
      <c r="P284" s="16" t="s">
        <v>157</v>
      </c>
      <c r="Q284" s="9">
        <v>0</v>
      </c>
      <c r="R284" s="29" t="s">
        <v>388</v>
      </c>
      <c r="S284">
        <v>90</v>
      </c>
      <c r="T284" s="9">
        <v>1</v>
      </c>
      <c r="U284" s="9"/>
      <c r="V284" s="9">
        <v>0</v>
      </c>
      <c r="W284" s="9"/>
      <c r="X284" s="9">
        <v>3</v>
      </c>
      <c r="Y284" s="9"/>
      <c r="Z284" s="9">
        <v>1</v>
      </c>
      <c r="AA284" s="9">
        <v>0</v>
      </c>
      <c r="AB284" s="9">
        <v>2</v>
      </c>
      <c r="AC284" s="9"/>
      <c r="AD284" s="9">
        <v>3</v>
      </c>
      <c r="AE284" s="9" t="s">
        <v>939</v>
      </c>
      <c r="AF284" s="9">
        <v>0</v>
      </c>
      <c r="AG284" s="9"/>
      <c r="AH284" s="9">
        <v>1</v>
      </c>
      <c r="AI284" s="9"/>
      <c r="AJ284" s="9">
        <v>12</v>
      </c>
      <c r="AK284" s="9">
        <v>10</v>
      </c>
      <c r="AL284" s="9">
        <v>21</v>
      </c>
      <c r="AM284" s="9">
        <v>59</v>
      </c>
      <c r="AN284" s="9">
        <v>340</v>
      </c>
      <c r="AO284">
        <v>286</v>
      </c>
      <c r="AP284" s="9">
        <v>142</v>
      </c>
      <c r="AQ284" s="9" t="s">
        <v>154</v>
      </c>
      <c r="AR284" s="9" t="s">
        <v>156</v>
      </c>
      <c r="AS284" s="10">
        <v>0</v>
      </c>
      <c r="AT284" s="10">
        <v>415</v>
      </c>
      <c r="AU284" s="10">
        <v>1</v>
      </c>
      <c r="AV284" s="10">
        <v>0</v>
      </c>
      <c r="AW284" s="10">
        <v>95</v>
      </c>
      <c r="AX284" s="10">
        <v>1</v>
      </c>
      <c r="AY284" s="10">
        <v>0</v>
      </c>
      <c r="AZ284" s="10">
        <v>585</v>
      </c>
      <c r="BA284" s="10">
        <v>1</v>
      </c>
      <c r="BB284" s="10">
        <v>0</v>
      </c>
      <c r="BC284" s="10">
        <v>160</v>
      </c>
      <c r="BD284" s="10">
        <v>2</v>
      </c>
      <c r="BE284" s="10">
        <v>0</v>
      </c>
      <c r="BF284" s="10">
        <v>0</v>
      </c>
      <c r="BG284" s="10">
        <v>0</v>
      </c>
      <c r="BH284" s="10">
        <v>0</v>
      </c>
      <c r="BI284" s="10">
        <v>0</v>
      </c>
      <c r="BJ284" s="10">
        <v>0</v>
      </c>
      <c r="BK284" s="10">
        <v>0</v>
      </c>
      <c r="BL284" s="10">
        <v>120</v>
      </c>
      <c r="BM284" s="10">
        <v>1</v>
      </c>
      <c r="BN284" s="10">
        <v>0</v>
      </c>
      <c r="BO284" s="10">
        <v>0</v>
      </c>
      <c r="BP284" s="10">
        <v>0</v>
      </c>
      <c r="BQ284" s="10">
        <v>0</v>
      </c>
      <c r="BR284" s="10">
        <v>0</v>
      </c>
      <c r="BS284" s="10">
        <v>0</v>
      </c>
      <c r="BT284" s="10">
        <v>20</v>
      </c>
      <c r="BU284" s="10">
        <v>1</v>
      </c>
      <c r="BV284" s="10">
        <v>0</v>
      </c>
      <c r="BW284" s="10">
        <v>0</v>
      </c>
      <c r="BX284" s="10">
        <v>0</v>
      </c>
      <c r="BY284" s="10">
        <v>0</v>
      </c>
      <c r="BZ284" s="10">
        <v>0</v>
      </c>
      <c r="CA284" s="10">
        <v>0</v>
      </c>
      <c r="CB284" s="10">
        <v>0</v>
      </c>
      <c r="CC284" s="10">
        <v>0</v>
      </c>
      <c r="CD284" s="10">
        <v>20</v>
      </c>
      <c r="CE284" s="10">
        <v>1</v>
      </c>
      <c r="CF284" s="10">
        <v>0</v>
      </c>
      <c r="CG284" s="10">
        <v>0</v>
      </c>
      <c r="CH284" s="10">
        <v>15</v>
      </c>
      <c r="CI284" s="10">
        <v>1</v>
      </c>
      <c r="CJ284" s="13">
        <f>SUM(AT284,AW284,AZ284,BC284,BF284,BI284,BL284,BO284,BR284,BT284,BV284,BX284,BZ284,CB284,CD284,CF284,CH284)/60</f>
        <v>23.833333333333332</v>
      </c>
      <c r="CK284" s="10">
        <v>0</v>
      </c>
      <c r="CL284" s="10">
        <v>420</v>
      </c>
      <c r="CM284" s="10">
        <v>1</v>
      </c>
      <c r="CN284" s="10">
        <v>0</v>
      </c>
      <c r="CO284" s="10">
        <v>35</v>
      </c>
      <c r="CP284" s="10">
        <v>1</v>
      </c>
      <c r="CQ284" s="10">
        <v>0</v>
      </c>
      <c r="CR284" s="10">
        <v>550</v>
      </c>
      <c r="CS284" s="10">
        <v>1</v>
      </c>
      <c r="CT284" s="10">
        <v>0</v>
      </c>
      <c r="CU284" s="10">
        <v>125</v>
      </c>
      <c r="CV284" s="10">
        <v>2</v>
      </c>
      <c r="CW284" s="10">
        <v>0</v>
      </c>
      <c r="CX284" s="10">
        <v>0</v>
      </c>
      <c r="CY284" s="10">
        <v>0</v>
      </c>
      <c r="CZ284" s="10">
        <v>0</v>
      </c>
      <c r="DA284" s="10">
        <v>0</v>
      </c>
      <c r="DB284" s="10">
        <v>0</v>
      </c>
      <c r="DC284" s="10">
        <v>0</v>
      </c>
      <c r="DD284" s="10">
        <v>90</v>
      </c>
      <c r="DE284" s="10">
        <v>1</v>
      </c>
      <c r="DF284" s="10">
        <v>0</v>
      </c>
      <c r="DG284" s="10">
        <v>110</v>
      </c>
      <c r="DH284" s="10">
        <v>1</v>
      </c>
      <c r="DI284" s="10">
        <v>0</v>
      </c>
      <c r="DJ284" s="10">
        <v>0</v>
      </c>
      <c r="DK284" s="10">
        <v>0</v>
      </c>
      <c r="DL284" s="10">
        <v>20</v>
      </c>
      <c r="DM284" s="10">
        <v>1</v>
      </c>
      <c r="DN284" s="10">
        <v>0</v>
      </c>
      <c r="DO284" s="10">
        <v>0</v>
      </c>
      <c r="DP284" s="10">
        <v>0</v>
      </c>
      <c r="DQ284" s="10">
        <v>0</v>
      </c>
      <c r="DR284" s="10">
        <v>30</v>
      </c>
      <c r="DS284" s="10">
        <v>1</v>
      </c>
      <c r="DT284" s="10">
        <v>0</v>
      </c>
      <c r="DU284" s="10">
        <v>0</v>
      </c>
      <c r="DV284" s="10">
        <v>20</v>
      </c>
      <c r="DW284" s="10">
        <v>1</v>
      </c>
      <c r="DX284" s="10">
        <v>0</v>
      </c>
      <c r="DY284" s="10">
        <v>0</v>
      </c>
      <c r="DZ284" s="10">
        <v>15</v>
      </c>
      <c r="EA284" s="10">
        <v>1</v>
      </c>
      <c r="EB284" s="13">
        <f>SUM(CL284,CO284,CR284,CU284,CX284,DA284,DD284,DG284,DJ284,DL284,DN284,DP284,DR284,DT284,DV284,DX284,DZ284)/60</f>
        <v>23.583333333333332</v>
      </c>
      <c r="EC284" s="10"/>
      <c r="ED284" s="10"/>
      <c r="EE284" s="10"/>
      <c r="EF284" s="10"/>
      <c r="EG284" s="10"/>
      <c r="EH284" s="10"/>
      <c r="EI284" s="10"/>
      <c r="EJ284" s="10"/>
      <c r="EK284" s="10"/>
      <c r="EL284" s="10"/>
      <c r="EM284" s="10"/>
      <c r="EN284" s="10"/>
      <c r="EO284" s="10"/>
      <c r="EP284" s="10"/>
      <c r="EQ284" s="10"/>
      <c r="ER284" s="10"/>
      <c r="ES284" s="10"/>
      <c r="ET284" s="10"/>
      <c r="EU284" s="10"/>
      <c r="EV284" s="10"/>
      <c r="EW284" s="10"/>
      <c r="EX284" s="10"/>
      <c r="EY284" s="10"/>
      <c r="EZ284" s="10"/>
      <c r="FA284" s="10"/>
      <c r="FB284" s="10"/>
      <c r="FC284" s="10"/>
      <c r="FD284" s="10"/>
      <c r="FE284" s="10"/>
      <c r="FF284" s="10"/>
      <c r="FG284" s="10"/>
      <c r="FH284" s="10"/>
      <c r="FI284" s="10"/>
      <c r="FJ284" s="10"/>
      <c r="FK284" s="10"/>
      <c r="FL284" s="10"/>
      <c r="FM284" s="10"/>
      <c r="FN284" s="10"/>
      <c r="FO284" s="10"/>
      <c r="FP284" s="10"/>
      <c r="FQ284" s="10"/>
      <c r="FR284" s="10"/>
      <c r="FS284" s="10"/>
      <c r="FT284" s="13">
        <f>SUM(ED284,EG284,EJ284,EM284,EP284,ES284,EV284,EY284,FB284,FD284,FF284,FH284,FJ284,FL284,FN284,FP284,FR284)/60</f>
        <v>0</v>
      </c>
      <c r="FU284">
        <f>IF(OR(AT284=0,AND(CL284&lt;&gt;"",CL284=0),AND(ED284&lt;&gt;"",ED284=0)),1,0)</f>
        <v>0</v>
      </c>
      <c r="FV284">
        <f>IF(OR(AZ284=0,AND(CR284&lt;&gt;"",CR284=0),AND(EJ284&lt;&gt;"",EJ284=0)),1,0)</f>
        <v>0</v>
      </c>
      <c r="FW284">
        <v>0</v>
      </c>
      <c r="FX284">
        <v>0</v>
      </c>
      <c r="FY284">
        <v>0</v>
      </c>
      <c r="FZ284" s="54">
        <v>0</v>
      </c>
    </row>
    <row r="285" spans="1:182" ht="12.75" customHeight="1">
      <c r="A285">
        <v>162</v>
      </c>
      <c r="B285">
        <v>2</v>
      </c>
      <c r="C285">
        <v>2</v>
      </c>
      <c r="D285">
        <v>7</v>
      </c>
      <c r="E285">
        <v>4</v>
      </c>
      <c r="F285">
        <v>0</v>
      </c>
      <c r="G285">
        <v>9</v>
      </c>
      <c r="H285">
        <v>5</v>
      </c>
      <c r="I285">
        <v>2</v>
      </c>
      <c r="J285">
        <v>0</v>
      </c>
      <c r="K285">
        <v>0</v>
      </c>
      <c r="L285">
        <v>1</v>
      </c>
      <c r="M285">
        <v>1</v>
      </c>
      <c r="N285" s="28" t="s">
        <v>314</v>
      </c>
      <c r="O285" t="s">
        <v>1572</v>
      </c>
      <c r="P285" s="15" t="s">
        <v>153</v>
      </c>
      <c r="Q285">
        <v>0</v>
      </c>
      <c r="R285" s="28" t="s">
        <v>403</v>
      </c>
      <c r="S285">
        <v>30</v>
      </c>
      <c r="T285">
        <v>1</v>
      </c>
      <c r="V285">
        <v>0</v>
      </c>
      <c r="X285">
        <v>3</v>
      </c>
      <c r="Z285">
        <v>2</v>
      </c>
      <c r="AA285">
        <v>0</v>
      </c>
      <c r="AB285">
        <v>1</v>
      </c>
      <c r="AD285">
        <v>2</v>
      </c>
      <c r="AE285" t="s">
        <v>991</v>
      </c>
      <c r="AF285">
        <v>2</v>
      </c>
      <c r="AH285">
        <v>1</v>
      </c>
      <c r="AJ285">
        <v>25</v>
      </c>
      <c r="AK285">
        <v>18</v>
      </c>
      <c r="AL285">
        <v>18</v>
      </c>
      <c r="AM285">
        <v>231</v>
      </c>
      <c r="AN285">
        <v>534</v>
      </c>
      <c r="AO285">
        <v>36</v>
      </c>
      <c r="AP285">
        <v>137</v>
      </c>
      <c r="AQ285" t="s">
        <v>154</v>
      </c>
      <c r="AR285" t="s">
        <v>155</v>
      </c>
      <c r="AS285" s="1">
        <v>0</v>
      </c>
      <c r="AT285" s="1">
        <v>480</v>
      </c>
      <c r="AU285" s="1">
        <v>1</v>
      </c>
      <c r="AV285" s="1">
        <v>0</v>
      </c>
      <c r="AW285" s="1">
        <v>25</v>
      </c>
      <c r="AX285" s="1">
        <v>2</v>
      </c>
      <c r="AY285" s="1">
        <v>0</v>
      </c>
      <c r="AZ285" s="1">
        <v>535</v>
      </c>
      <c r="BA285" s="1">
        <v>1</v>
      </c>
      <c r="BB285" s="1">
        <v>0</v>
      </c>
      <c r="BC285" s="1">
        <v>65</v>
      </c>
      <c r="BD285" s="1">
        <v>2</v>
      </c>
      <c r="BE285" s="1">
        <v>0</v>
      </c>
      <c r="BF285" s="1">
        <v>0</v>
      </c>
      <c r="BG285" s="1">
        <v>0</v>
      </c>
      <c r="BH285" s="1">
        <v>0</v>
      </c>
      <c r="BI285" s="1">
        <v>0</v>
      </c>
      <c r="BJ285" s="1">
        <v>0</v>
      </c>
      <c r="BK285" s="1">
        <v>0</v>
      </c>
      <c r="BL285" s="1">
        <v>210</v>
      </c>
      <c r="BM285" s="1">
        <v>1</v>
      </c>
      <c r="BN285" s="1">
        <v>0</v>
      </c>
      <c r="BO285" s="1">
        <v>80</v>
      </c>
      <c r="BP285" s="1">
        <v>2</v>
      </c>
      <c r="BQ285" s="1">
        <v>0</v>
      </c>
      <c r="BR285" s="1">
        <v>0</v>
      </c>
      <c r="BS285" s="1">
        <v>0</v>
      </c>
      <c r="BT285" s="1">
        <v>20</v>
      </c>
      <c r="BU285" s="1">
        <v>1</v>
      </c>
      <c r="BV285" s="1">
        <v>0</v>
      </c>
      <c r="BW285" s="1">
        <v>0</v>
      </c>
      <c r="BX285" s="1">
        <v>0</v>
      </c>
      <c r="BY285" s="1">
        <v>0</v>
      </c>
      <c r="BZ285" s="1">
        <v>0</v>
      </c>
      <c r="CA285" s="1">
        <v>0</v>
      </c>
      <c r="CB285" s="1">
        <v>0</v>
      </c>
      <c r="CC285" s="1">
        <v>0</v>
      </c>
      <c r="CD285" s="1">
        <v>20</v>
      </c>
      <c r="CE285" s="1">
        <v>1</v>
      </c>
      <c r="CF285" s="1">
        <v>0</v>
      </c>
      <c r="CG285" s="1">
        <v>0</v>
      </c>
      <c r="CH285" s="1">
        <v>0</v>
      </c>
      <c r="CI285" s="1">
        <v>0</v>
      </c>
      <c r="CJ285" s="13">
        <f>SUM(AT285,AW285,AZ285,BC285,BF285,BI285,BL285,BO285,BR285,BT285,BV285,BX285,BZ285,CB285,CD285,CF285,CH285)/60</f>
        <v>23.916666666666668</v>
      </c>
      <c r="EB285" s="13">
        <f>SUM(CL285,CO285,CR285,CU285,CX285,DA285,DD285,DG285,DJ285,DL285,DN285,DP285,DR285,DT285,DV285,DX285,DZ285)/60</f>
        <v>0</v>
      </c>
      <c r="EC285" s="1">
        <v>0</v>
      </c>
      <c r="ED285" s="1">
        <v>480</v>
      </c>
      <c r="EE285" s="1">
        <v>1</v>
      </c>
      <c r="EF285" s="1">
        <v>0</v>
      </c>
      <c r="EG285" s="1">
        <v>25</v>
      </c>
      <c r="EH285" s="1">
        <v>2</v>
      </c>
      <c r="EI285" s="1">
        <v>35</v>
      </c>
      <c r="EJ285" s="1">
        <v>535</v>
      </c>
      <c r="EK285" s="1">
        <v>3</v>
      </c>
      <c r="EL285" s="1">
        <v>0</v>
      </c>
      <c r="EM285" s="1">
        <v>65</v>
      </c>
      <c r="EN285" s="1">
        <v>2</v>
      </c>
      <c r="EO285" s="1">
        <v>0</v>
      </c>
      <c r="EP285" s="1">
        <v>0</v>
      </c>
      <c r="EQ285" s="1">
        <v>0</v>
      </c>
      <c r="ER285" s="1">
        <v>0</v>
      </c>
      <c r="ES285" s="1">
        <v>0</v>
      </c>
      <c r="ET285" s="1">
        <v>0</v>
      </c>
      <c r="EU285" s="1">
        <v>0</v>
      </c>
      <c r="EV285" s="1">
        <v>210</v>
      </c>
      <c r="EW285" s="1">
        <v>1</v>
      </c>
      <c r="EX285" s="1">
        <v>0</v>
      </c>
      <c r="EY285" s="1">
        <v>80</v>
      </c>
      <c r="EZ285" s="1">
        <v>2</v>
      </c>
      <c r="FA285" s="1">
        <v>0</v>
      </c>
      <c r="FB285" s="1">
        <v>0</v>
      </c>
      <c r="FC285" s="1">
        <v>0</v>
      </c>
      <c r="FD285" s="1">
        <v>20</v>
      </c>
      <c r="FE285" s="1">
        <v>1</v>
      </c>
      <c r="FF285" s="1">
        <v>0</v>
      </c>
      <c r="FG285" s="1">
        <v>0</v>
      </c>
      <c r="FH285" s="1">
        <v>0</v>
      </c>
      <c r="FI285" s="1">
        <v>0</v>
      </c>
      <c r="FJ285" s="1">
        <v>0</v>
      </c>
      <c r="FK285" s="1">
        <v>0</v>
      </c>
      <c r="FL285" s="1">
        <v>0</v>
      </c>
      <c r="FM285" s="1">
        <v>0</v>
      </c>
      <c r="FN285" s="1">
        <v>20</v>
      </c>
      <c r="FO285" s="1">
        <v>1</v>
      </c>
      <c r="FP285" s="1">
        <v>0</v>
      </c>
      <c r="FQ285" s="1">
        <v>0</v>
      </c>
      <c r="FR285" s="1">
        <v>0</v>
      </c>
      <c r="FS285" s="1">
        <v>0</v>
      </c>
      <c r="FT285" s="13">
        <f>SUM(ED285,EG285,EJ285,EM285,EP285,ES285,EV285,EY285,FB285,FD285,FF285,FH285,FJ285,FL285,FN285,FP285,FR285)/60</f>
        <v>23.916666666666668</v>
      </c>
      <c r="FU285">
        <f>IF(OR(AT285=0,AND(CL285&lt;&gt;"",CL285=0),AND(ED285&lt;&gt;"",ED285=0)),1,0)</f>
        <v>0</v>
      </c>
      <c r="FV285">
        <f>IF(OR(AZ285=0,AND(CR285&lt;&gt;"",CR285=0),AND(EJ285&lt;&gt;"",EJ285=0)),1,0)</f>
        <v>0</v>
      </c>
      <c r="FW285">
        <v>0</v>
      </c>
      <c r="FX285">
        <v>0</v>
      </c>
      <c r="FY285">
        <v>0</v>
      </c>
      <c r="FZ285" s="54">
        <v>0</v>
      </c>
    </row>
    <row r="286" spans="1:182" ht="12.75" customHeight="1">
      <c r="A286">
        <v>165</v>
      </c>
      <c r="B286">
        <v>1</v>
      </c>
      <c r="C286">
        <v>5</v>
      </c>
      <c r="D286">
        <v>7</v>
      </c>
      <c r="E286">
        <v>2</v>
      </c>
      <c r="F286">
        <v>0</v>
      </c>
      <c r="G286">
        <v>9</v>
      </c>
      <c r="H286">
        <v>7</v>
      </c>
      <c r="I286">
        <v>2</v>
      </c>
      <c r="J286">
        <v>1</v>
      </c>
      <c r="K286">
        <v>0</v>
      </c>
      <c r="L286">
        <v>2</v>
      </c>
      <c r="M286">
        <v>1</v>
      </c>
      <c r="N286" s="28" t="s">
        <v>287</v>
      </c>
      <c r="O286" t="s">
        <v>1575</v>
      </c>
      <c r="P286" s="15" t="s">
        <v>157</v>
      </c>
      <c r="Q286">
        <v>0</v>
      </c>
      <c r="R286" s="28" t="s">
        <v>409</v>
      </c>
      <c r="S286">
        <v>80</v>
      </c>
      <c r="T286">
        <v>1</v>
      </c>
      <c r="V286">
        <v>0</v>
      </c>
      <c r="X286">
        <v>3</v>
      </c>
      <c r="Z286">
        <v>2</v>
      </c>
      <c r="AA286">
        <v>0</v>
      </c>
      <c r="AB286">
        <v>0</v>
      </c>
      <c r="AD286">
        <v>3</v>
      </c>
      <c r="AE286" t="s">
        <v>992</v>
      </c>
      <c r="AF286">
        <v>1</v>
      </c>
      <c r="AH286">
        <v>1</v>
      </c>
      <c r="AJ286">
        <v>6</v>
      </c>
      <c r="AK286">
        <v>15</v>
      </c>
      <c r="AL286">
        <v>15</v>
      </c>
      <c r="AM286">
        <v>153</v>
      </c>
      <c r="AN286">
        <v>172</v>
      </c>
      <c r="AO286">
        <v>144</v>
      </c>
      <c r="AP286">
        <v>83</v>
      </c>
      <c r="AQ286" t="s">
        <v>154</v>
      </c>
      <c r="AR286" t="s">
        <v>156</v>
      </c>
      <c r="AS286" s="1">
        <v>0</v>
      </c>
      <c r="AT286" s="1">
        <v>520</v>
      </c>
      <c r="AU286" s="10">
        <v>1</v>
      </c>
      <c r="AV286" s="1">
        <v>0</v>
      </c>
      <c r="AW286" s="1">
        <v>30</v>
      </c>
      <c r="AX286" s="1">
        <v>1</v>
      </c>
      <c r="AY286" s="1">
        <v>0</v>
      </c>
      <c r="AZ286" s="1">
        <v>510</v>
      </c>
      <c r="BA286" s="1">
        <v>1</v>
      </c>
      <c r="BB286" s="1">
        <v>0</v>
      </c>
      <c r="BC286" s="1">
        <v>90</v>
      </c>
      <c r="BD286" s="1">
        <v>2</v>
      </c>
      <c r="BE286" s="1">
        <v>0</v>
      </c>
      <c r="BF286" s="1">
        <v>0</v>
      </c>
      <c r="BG286" s="1">
        <v>0</v>
      </c>
      <c r="BH286" s="1">
        <v>0</v>
      </c>
      <c r="BI286" s="1">
        <v>0</v>
      </c>
      <c r="BJ286" s="1">
        <v>0</v>
      </c>
      <c r="BK286" s="1">
        <v>0</v>
      </c>
      <c r="BL286" s="1">
        <v>190</v>
      </c>
      <c r="BM286" s="1">
        <v>1</v>
      </c>
      <c r="BN286" s="1">
        <v>0</v>
      </c>
      <c r="BO286" s="1">
        <v>0</v>
      </c>
      <c r="BP286" s="1">
        <v>0</v>
      </c>
      <c r="BQ286" s="1">
        <v>0</v>
      </c>
      <c r="BR286" s="1">
        <v>0</v>
      </c>
      <c r="BS286" s="1">
        <v>0</v>
      </c>
      <c r="BT286" s="1">
        <v>45</v>
      </c>
      <c r="BU286" s="1">
        <v>1</v>
      </c>
      <c r="BV286" s="1">
        <v>0</v>
      </c>
      <c r="BW286" s="1">
        <v>0</v>
      </c>
      <c r="BX286" s="1">
        <v>0</v>
      </c>
      <c r="BY286" s="1">
        <v>0</v>
      </c>
      <c r="BZ286" s="1">
        <v>0</v>
      </c>
      <c r="CA286" s="1">
        <v>0</v>
      </c>
      <c r="CB286" s="1">
        <v>0</v>
      </c>
      <c r="CC286" s="1">
        <v>0</v>
      </c>
      <c r="CD286" s="1">
        <v>45</v>
      </c>
      <c r="CE286" s="1">
        <v>1</v>
      </c>
      <c r="CF286" s="1">
        <v>0</v>
      </c>
      <c r="CG286" s="1">
        <v>0</v>
      </c>
      <c r="CH286" s="1">
        <v>0</v>
      </c>
      <c r="CI286" s="1">
        <v>0</v>
      </c>
      <c r="CJ286" s="13">
        <f>SUM(AT286,AW286,AZ286,BC286,BF286,BI286,BL286,BO286,BR286,BT286,BV286,BX286,BZ286,CB286,CD286,CF286,CH286)/60</f>
        <v>23.833333333333332</v>
      </c>
      <c r="CK286" s="1">
        <v>0</v>
      </c>
      <c r="CL286" s="1">
        <v>515</v>
      </c>
      <c r="CM286" s="10">
        <v>1</v>
      </c>
      <c r="CN286" s="1">
        <v>0</v>
      </c>
      <c r="CO286" s="1">
        <v>30</v>
      </c>
      <c r="CP286" s="1">
        <v>1</v>
      </c>
      <c r="CQ286" s="1">
        <v>45</v>
      </c>
      <c r="CR286" s="1">
        <v>440</v>
      </c>
      <c r="CS286" s="1">
        <v>2</v>
      </c>
      <c r="CT286" s="1">
        <v>0</v>
      </c>
      <c r="CU286" s="1">
        <v>100</v>
      </c>
      <c r="CV286" s="1">
        <v>2</v>
      </c>
      <c r="CW286" s="1">
        <v>0</v>
      </c>
      <c r="CX286" s="1">
        <v>0</v>
      </c>
      <c r="CY286" s="1">
        <v>0</v>
      </c>
      <c r="CZ286" s="1">
        <v>0</v>
      </c>
      <c r="DA286" s="1">
        <v>0</v>
      </c>
      <c r="DB286" s="1">
        <v>0</v>
      </c>
      <c r="DC286" s="1">
        <v>45</v>
      </c>
      <c r="DD286" s="1">
        <v>255</v>
      </c>
      <c r="DE286" s="1">
        <v>2</v>
      </c>
      <c r="DF286" s="1">
        <v>0</v>
      </c>
      <c r="DG286" s="1">
        <v>0</v>
      </c>
      <c r="DH286" s="1">
        <v>0</v>
      </c>
      <c r="DI286" s="1">
        <v>0</v>
      </c>
      <c r="DJ286" s="1">
        <v>0</v>
      </c>
      <c r="DK286" s="1">
        <v>0</v>
      </c>
      <c r="DL286" s="1">
        <v>45</v>
      </c>
      <c r="DM286" s="1">
        <v>1</v>
      </c>
      <c r="DN286" s="1">
        <v>0</v>
      </c>
      <c r="DO286" s="1">
        <v>0</v>
      </c>
      <c r="DP286" s="1">
        <v>0</v>
      </c>
      <c r="DQ286" s="1">
        <v>0</v>
      </c>
      <c r="DR286" s="1">
        <v>0</v>
      </c>
      <c r="DS286" s="1">
        <v>0</v>
      </c>
      <c r="DT286" s="1">
        <v>0</v>
      </c>
      <c r="DU286" s="1">
        <v>0</v>
      </c>
      <c r="DV286" s="1">
        <v>45</v>
      </c>
      <c r="DW286" s="1">
        <v>1</v>
      </c>
      <c r="DX286" s="1">
        <v>0</v>
      </c>
      <c r="DY286" s="1">
        <v>0</v>
      </c>
      <c r="DZ286" s="1">
        <v>0</v>
      </c>
      <c r="EA286" s="1">
        <v>0</v>
      </c>
      <c r="EB286" s="13">
        <f>SUM(CL286,CO286,CR286,CU286,CX286,DA286,DD286,DG286,DJ286,DL286,DN286,DP286,DR286,DT286,DV286,DX286,DZ286)/60</f>
        <v>23.833333333333332</v>
      </c>
      <c r="FT286" s="13">
        <f>SUM(ED286,EG286,EJ286,EM286,EP286,ES286,EV286,EY286,FB286,FD286,FF286,FH286,FJ286,FL286,FN286,FP286,FR286)/60</f>
        <v>0</v>
      </c>
      <c r="FU286">
        <f>IF(OR(AT286=0,AND(CL286&lt;&gt;"",CL286=0),AND(ED286&lt;&gt;"",ED286=0)),1,0)</f>
        <v>0</v>
      </c>
      <c r="FV286">
        <f>IF(OR(AZ286=0,AND(CR286&lt;&gt;"",CR286=0),AND(EJ286&lt;&gt;"",EJ286=0)),1,0)</f>
        <v>0</v>
      </c>
      <c r="FW286">
        <v>0</v>
      </c>
      <c r="FX286">
        <v>0</v>
      </c>
      <c r="FY286">
        <v>0</v>
      </c>
      <c r="FZ286" s="54">
        <v>0</v>
      </c>
    </row>
    <row r="287" spans="1:182" ht="13">
      <c r="A287">
        <v>166</v>
      </c>
      <c r="B287">
        <v>2</v>
      </c>
      <c r="C287">
        <v>2</v>
      </c>
      <c r="D287">
        <v>7</v>
      </c>
      <c r="E287">
        <v>1</v>
      </c>
      <c r="F287">
        <v>0</v>
      </c>
      <c r="G287">
        <v>1</v>
      </c>
      <c r="H287">
        <v>5</v>
      </c>
      <c r="I287">
        <v>2</v>
      </c>
      <c r="J287">
        <v>0</v>
      </c>
      <c r="K287">
        <v>0</v>
      </c>
      <c r="L287">
        <v>3</v>
      </c>
      <c r="M287">
        <v>4</v>
      </c>
      <c r="N287" s="28" t="s">
        <v>341</v>
      </c>
      <c r="O287" t="s">
        <v>1576</v>
      </c>
      <c r="P287" s="15" t="s">
        <v>153</v>
      </c>
      <c r="Q287">
        <v>0</v>
      </c>
      <c r="R287" s="28" t="s">
        <v>430</v>
      </c>
      <c r="S287">
        <v>160</v>
      </c>
      <c r="T287">
        <v>1</v>
      </c>
      <c r="U287" t="s">
        <v>511</v>
      </c>
      <c r="V287">
        <v>2</v>
      </c>
      <c r="W287" t="s">
        <v>652</v>
      </c>
      <c r="X287">
        <v>2</v>
      </c>
      <c r="Z287">
        <v>1</v>
      </c>
      <c r="AA287">
        <v>0</v>
      </c>
      <c r="AB287">
        <v>2</v>
      </c>
      <c r="AD287">
        <v>3</v>
      </c>
      <c r="AE287" t="s">
        <v>993</v>
      </c>
      <c r="AF287">
        <v>1</v>
      </c>
      <c r="AH287">
        <v>1</v>
      </c>
      <c r="AI287" t="s">
        <v>1357</v>
      </c>
      <c r="AJ287">
        <v>49</v>
      </c>
      <c r="AK287">
        <v>13</v>
      </c>
      <c r="AL287">
        <v>27</v>
      </c>
      <c r="AM287">
        <v>112</v>
      </c>
      <c r="AN287">
        <v>905</v>
      </c>
      <c r="AO287">
        <v>97</v>
      </c>
      <c r="AP287">
        <v>285</v>
      </c>
      <c r="AQ287" t="s">
        <v>154</v>
      </c>
      <c r="AR287" t="s">
        <v>156</v>
      </c>
      <c r="AS287" s="1">
        <v>0</v>
      </c>
      <c r="AT287" s="1">
        <v>435</v>
      </c>
      <c r="AU287" s="10">
        <v>1</v>
      </c>
      <c r="AV287" s="1">
        <v>5</v>
      </c>
      <c r="AW287" s="1">
        <v>25</v>
      </c>
      <c r="AX287" s="1">
        <v>2</v>
      </c>
      <c r="AY287" s="1">
        <v>15</v>
      </c>
      <c r="AZ287" s="1">
        <v>515</v>
      </c>
      <c r="BA287" s="1">
        <v>3</v>
      </c>
      <c r="BB287" s="1">
        <v>0</v>
      </c>
      <c r="BC287" s="1">
        <v>135</v>
      </c>
      <c r="BD287" s="1">
        <v>2</v>
      </c>
      <c r="BE287" s="1">
        <v>20</v>
      </c>
      <c r="BF287" s="1">
        <v>0</v>
      </c>
      <c r="BG287" s="1">
        <v>1</v>
      </c>
      <c r="BH287" s="1">
        <v>0</v>
      </c>
      <c r="BI287" s="1">
        <v>0</v>
      </c>
      <c r="BJ287" s="1">
        <v>0</v>
      </c>
      <c r="BK287" s="1">
        <v>0</v>
      </c>
      <c r="BL287" s="1">
        <v>180</v>
      </c>
      <c r="BM287" s="1">
        <v>1</v>
      </c>
      <c r="BN287" s="1">
        <v>0</v>
      </c>
      <c r="BO287" s="1">
        <v>0</v>
      </c>
      <c r="BP287" s="1">
        <v>0</v>
      </c>
      <c r="BQ287" s="1">
        <v>0</v>
      </c>
      <c r="BR287" s="1">
        <v>0</v>
      </c>
      <c r="BS287" s="1">
        <v>0</v>
      </c>
      <c r="BT287" s="1">
        <v>75</v>
      </c>
      <c r="BU287" s="1">
        <v>1</v>
      </c>
      <c r="BV287" s="1">
        <v>0</v>
      </c>
      <c r="BW287" s="1">
        <v>0</v>
      </c>
      <c r="BX287" s="1">
        <v>0</v>
      </c>
      <c r="BY287" s="1">
        <v>0</v>
      </c>
      <c r="BZ287" s="1">
        <v>0</v>
      </c>
      <c r="CA287" s="1">
        <v>0</v>
      </c>
      <c r="CB287" s="1">
        <v>0</v>
      </c>
      <c r="CC287" s="1">
        <v>0</v>
      </c>
      <c r="CD287" s="1">
        <v>75</v>
      </c>
      <c r="CE287" s="1">
        <v>1</v>
      </c>
      <c r="CF287" s="1">
        <v>0</v>
      </c>
      <c r="CG287" s="1">
        <v>0</v>
      </c>
      <c r="CH287" s="1">
        <v>0</v>
      </c>
      <c r="CI287" s="1">
        <v>0</v>
      </c>
      <c r="CJ287" s="13">
        <f>SUM(AT287,AW287,AZ287,BC287,BF287,BI287,BL287,BO287,BR287,BT287,BV287,BX287,BZ287,CB287,CD287,CF287,CH287)/60</f>
        <v>24</v>
      </c>
      <c r="CK287" s="1">
        <v>0</v>
      </c>
      <c r="CL287" s="1">
        <v>435</v>
      </c>
      <c r="CM287" s="10">
        <v>1</v>
      </c>
      <c r="CN287" s="1">
        <v>5</v>
      </c>
      <c r="CO287" s="1">
        <v>25</v>
      </c>
      <c r="CP287" s="1">
        <v>2</v>
      </c>
      <c r="CQ287" s="1">
        <v>35</v>
      </c>
      <c r="CR287" s="1">
        <v>515</v>
      </c>
      <c r="CS287" s="1">
        <v>3</v>
      </c>
      <c r="CT287" s="1">
        <v>0</v>
      </c>
      <c r="CU287" s="1">
        <v>135</v>
      </c>
      <c r="CV287" s="1">
        <v>2</v>
      </c>
      <c r="CW287" s="1">
        <v>0</v>
      </c>
      <c r="CX287" s="1">
        <v>0</v>
      </c>
      <c r="CY287" s="1">
        <v>0</v>
      </c>
      <c r="CZ287" s="1">
        <v>0</v>
      </c>
      <c r="DA287" s="1">
        <v>0</v>
      </c>
      <c r="DB287" s="1">
        <v>0</v>
      </c>
      <c r="DC287" s="1">
        <v>0</v>
      </c>
      <c r="DD287" s="1">
        <v>180</v>
      </c>
      <c r="DE287" s="1">
        <v>1</v>
      </c>
      <c r="DF287" s="1">
        <v>0</v>
      </c>
      <c r="DG287" s="1">
        <v>0</v>
      </c>
      <c r="DH287" s="1">
        <v>0</v>
      </c>
      <c r="DI287" s="1">
        <v>0</v>
      </c>
      <c r="DJ287" s="1">
        <v>0</v>
      </c>
      <c r="DK287" s="1">
        <v>0</v>
      </c>
      <c r="DL287" s="1">
        <v>75</v>
      </c>
      <c r="DM287" s="1">
        <v>1</v>
      </c>
      <c r="DN287" s="1">
        <v>0</v>
      </c>
      <c r="DO287" s="1">
        <v>0</v>
      </c>
      <c r="DP287" s="1">
        <v>0</v>
      </c>
      <c r="DQ287" s="1">
        <v>0</v>
      </c>
      <c r="DR287" s="1">
        <v>0</v>
      </c>
      <c r="DS287" s="1">
        <v>0</v>
      </c>
      <c r="DT287" s="1">
        <v>0</v>
      </c>
      <c r="DU287" s="1">
        <v>0</v>
      </c>
      <c r="DV287" s="1">
        <v>75</v>
      </c>
      <c r="DW287" s="1">
        <v>1</v>
      </c>
      <c r="DX287" s="1">
        <v>0</v>
      </c>
      <c r="DY287" s="1">
        <v>0</v>
      </c>
      <c r="DZ287" s="1">
        <v>0</v>
      </c>
      <c r="EA287" s="1">
        <v>0</v>
      </c>
      <c r="EB287" s="13">
        <f>SUM(CL287,CO287,CR287,CU287,CX287,DA287,DD287,DG287,DJ287,DL287,DN287,DP287,DR287,DT287,DV287,DX287,DZ287)/60</f>
        <v>24</v>
      </c>
      <c r="FT287" s="13">
        <f>SUM(ED287,EG287,EJ287,EM287,EP287,ES287,EV287,EY287,FB287,FD287,FF287,FH287,FJ287,FL287,FN287,FP287,FR287)/60</f>
        <v>0</v>
      </c>
      <c r="FU287">
        <f>IF(OR(AT287=0,AND(CL287&lt;&gt;"",CL287=0),AND(ED287&lt;&gt;"",ED287=0)),1,0)</f>
        <v>0</v>
      </c>
      <c r="FV287">
        <f>IF(OR(AZ287=0,AND(CR287&lt;&gt;"",CR287=0),AND(EJ287&lt;&gt;"",EJ287=0)),1,0)</f>
        <v>0</v>
      </c>
      <c r="FW287">
        <v>0</v>
      </c>
      <c r="FX287">
        <v>0</v>
      </c>
      <c r="FY287">
        <v>0</v>
      </c>
      <c r="FZ287" s="54">
        <v>0</v>
      </c>
    </row>
    <row r="288" spans="1:182" ht="12.75" customHeight="1">
      <c r="A288">
        <v>167</v>
      </c>
      <c r="B288">
        <v>1</v>
      </c>
      <c r="C288">
        <v>5</v>
      </c>
      <c r="D288">
        <v>4</v>
      </c>
      <c r="E288">
        <v>1</v>
      </c>
      <c r="F288">
        <v>0</v>
      </c>
      <c r="G288">
        <v>4</v>
      </c>
      <c r="H288">
        <v>5</v>
      </c>
      <c r="I288">
        <v>2</v>
      </c>
      <c r="J288">
        <v>0</v>
      </c>
      <c r="K288">
        <v>0</v>
      </c>
      <c r="L288">
        <v>2</v>
      </c>
      <c r="M288">
        <v>2</v>
      </c>
      <c r="N288" s="28" t="s">
        <v>342</v>
      </c>
      <c r="O288" t="s">
        <v>1577</v>
      </c>
      <c r="P288" s="15" t="s">
        <v>153</v>
      </c>
      <c r="Q288">
        <v>0</v>
      </c>
      <c r="R288" s="28" t="s">
        <v>388</v>
      </c>
      <c r="S288">
        <v>90</v>
      </c>
      <c r="T288">
        <v>1</v>
      </c>
      <c r="V288">
        <v>0</v>
      </c>
      <c r="X288">
        <v>3</v>
      </c>
      <c r="Z288">
        <v>0</v>
      </c>
      <c r="AA288">
        <v>0</v>
      </c>
      <c r="AB288">
        <v>1</v>
      </c>
      <c r="AD288">
        <v>2</v>
      </c>
      <c r="AE288" t="s">
        <v>994</v>
      </c>
      <c r="AF288">
        <v>3</v>
      </c>
      <c r="AH288">
        <v>2</v>
      </c>
      <c r="AJ288">
        <v>108</v>
      </c>
      <c r="AK288">
        <v>24</v>
      </c>
      <c r="AL288">
        <v>39</v>
      </c>
      <c r="AM288">
        <v>181</v>
      </c>
      <c r="AN288">
        <v>269</v>
      </c>
      <c r="AO288">
        <v>42</v>
      </c>
      <c r="AP288">
        <v>131</v>
      </c>
      <c r="AQ288" t="s">
        <v>154</v>
      </c>
      <c r="AR288" t="s">
        <v>155</v>
      </c>
      <c r="AS288" s="1">
        <v>0</v>
      </c>
      <c r="AT288" s="1">
        <v>565</v>
      </c>
      <c r="AU288" s="10">
        <v>2</v>
      </c>
      <c r="AV288" s="1">
        <v>0</v>
      </c>
      <c r="AW288" s="1">
        <v>30</v>
      </c>
      <c r="AX288" s="1">
        <v>1</v>
      </c>
      <c r="AY288" s="1">
        <v>0</v>
      </c>
      <c r="AZ288" s="1">
        <v>440</v>
      </c>
      <c r="BA288" s="1">
        <v>1</v>
      </c>
      <c r="BB288" s="1">
        <v>0</v>
      </c>
      <c r="BC288" s="1">
        <v>115</v>
      </c>
      <c r="BD288" s="1">
        <v>3</v>
      </c>
      <c r="BE288" s="1">
        <v>0</v>
      </c>
      <c r="BF288" s="1">
        <v>0</v>
      </c>
      <c r="BG288" s="1">
        <v>0</v>
      </c>
      <c r="BH288" s="1">
        <v>0</v>
      </c>
      <c r="BI288" s="1">
        <v>0</v>
      </c>
      <c r="BJ288" s="1">
        <v>0</v>
      </c>
      <c r="BK288" s="1">
        <v>0</v>
      </c>
      <c r="BL288" s="1">
        <v>190</v>
      </c>
      <c r="BM288" s="1">
        <v>1</v>
      </c>
      <c r="BN288" s="1">
        <v>0</v>
      </c>
      <c r="BO288" s="1">
        <v>0</v>
      </c>
      <c r="BP288" s="1">
        <v>0</v>
      </c>
      <c r="BQ288" s="1">
        <v>0</v>
      </c>
      <c r="BR288" s="1">
        <v>0</v>
      </c>
      <c r="BS288" s="1">
        <v>0</v>
      </c>
      <c r="BT288" s="1">
        <v>45</v>
      </c>
      <c r="BU288" s="1">
        <v>1</v>
      </c>
      <c r="BV288" s="1">
        <v>0</v>
      </c>
      <c r="BW288" s="1">
        <v>0</v>
      </c>
      <c r="BX288" s="1">
        <v>0</v>
      </c>
      <c r="BY288" s="1">
        <v>0</v>
      </c>
      <c r="BZ288" s="1">
        <v>0</v>
      </c>
      <c r="CA288" s="1">
        <v>0</v>
      </c>
      <c r="CB288" s="1">
        <v>0</v>
      </c>
      <c r="CC288" s="1">
        <v>0</v>
      </c>
      <c r="CD288" s="1">
        <v>45</v>
      </c>
      <c r="CE288" s="1">
        <v>1</v>
      </c>
      <c r="CF288" s="1">
        <v>0</v>
      </c>
      <c r="CG288" s="1">
        <v>0</v>
      </c>
      <c r="CH288" s="1">
        <v>0</v>
      </c>
      <c r="CI288" s="1">
        <v>0</v>
      </c>
      <c r="CJ288" s="13">
        <f>SUM(AT288,AW288,AZ288,BC288,BF288,BI288,BL288,BO288,BR288,BT288,BV288,BX288,BZ288,CB288,CD288,CF288,CH288)/60</f>
        <v>23.833333333333332</v>
      </c>
      <c r="EB288" s="13">
        <f>SUM(CL288,CO288,CR288,CU288,CX288,DA288,DD288,DG288,DJ288,DL288,DN288,DP288,DR288,DT288,DV288,DX288,DZ288)/60</f>
        <v>0</v>
      </c>
      <c r="EC288" s="1">
        <v>0</v>
      </c>
      <c r="ED288" s="1">
        <v>565</v>
      </c>
      <c r="EE288" s="10">
        <v>2</v>
      </c>
      <c r="EF288" s="1">
        <v>0</v>
      </c>
      <c r="EG288" s="1">
        <v>30</v>
      </c>
      <c r="EH288" s="1">
        <v>1</v>
      </c>
      <c r="EI288" s="1">
        <v>0</v>
      </c>
      <c r="EJ288" s="1">
        <v>440</v>
      </c>
      <c r="EK288" s="1">
        <v>1</v>
      </c>
      <c r="EL288" s="1">
        <v>0</v>
      </c>
      <c r="EM288" s="1">
        <v>115</v>
      </c>
      <c r="EN288" s="1">
        <v>3</v>
      </c>
      <c r="EO288" s="1">
        <v>0</v>
      </c>
      <c r="EP288" s="1">
        <v>0</v>
      </c>
      <c r="EQ288" s="1">
        <v>0</v>
      </c>
      <c r="ER288" s="1">
        <v>0</v>
      </c>
      <c r="ES288" s="1">
        <v>0</v>
      </c>
      <c r="ET288" s="1">
        <v>0</v>
      </c>
      <c r="EU288" s="1">
        <v>0</v>
      </c>
      <c r="EV288" s="1">
        <v>190</v>
      </c>
      <c r="EW288" s="1">
        <v>1</v>
      </c>
      <c r="EX288" s="1">
        <v>0</v>
      </c>
      <c r="EY288" s="1">
        <v>0</v>
      </c>
      <c r="EZ288" s="1">
        <v>0</v>
      </c>
      <c r="FA288" s="1">
        <v>0</v>
      </c>
      <c r="FB288" s="1">
        <v>0</v>
      </c>
      <c r="FC288" s="1">
        <v>0</v>
      </c>
      <c r="FD288" s="1">
        <v>45</v>
      </c>
      <c r="FE288" s="1">
        <v>1</v>
      </c>
      <c r="FF288" s="1">
        <v>0</v>
      </c>
      <c r="FG288" s="1">
        <v>0</v>
      </c>
      <c r="FH288" s="1">
        <v>0</v>
      </c>
      <c r="FI288" s="1">
        <v>0</v>
      </c>
      <c r="FJ288" s="1">
        <v>0</v>
      </c>
      <c r="FK288" s="1">
        <v>0</v>
      </c>
      <c r="FL288" s="1">
        <v>0</v>
      </c>
      <c r="FM288" s="1">
        <v>0</v>
      </c>
      <c r="FN288" s="1">
        <v>45</v>
      </c>
      <c r="FO288" s="1">
        <v>1</v>
      </c>
      <c r="FP288" s="1">
        <v>0</v>
      </c>
      <c r="FQ288" s="1">
        <v>0</v>
      </c>
      <c r="FR288" s="1">
        <v>0</v>
      </c>
      <c r="FS288" s="1">
        <v>0</v>
      </c>
      <c r="FT288" s="13">
        <f>SUM(ED288,EG288,EJ288,EM288,EP288,ES288,EV288,EY288,FB288,FD288,FF288,FH288,FJ288,FL288,FN288,FP288,FR288)/60</f>
        <v>23.833333333333332</v>
      </c>
      <c r="FU288">
        <f>IF(OR(AT288=0,AND(CL288&lt;&gt;"",CL288=0),AND(ED288&lt;&gt;"",ED288=0)),1,0)</f>
        <v>0</v>
      </c>
      <c r="FV288">
        <f>IF(OR(AZ288=0,AND(CR288&lt;&gt;"",CR288=0),AND(EJ288&lt;&gt;"",EJ288=0)),1,0)</f>
        <v>0</v>
      </c>
      <c r="FW288">
        <v>0</v>
      </c>
      <c r="FX288">
        <v>0</v>
      </c>
      <c r="FY288">
        <v>0</v>
      </c>
      <c r="FZ288" s="54">
        <v>0</v>
      </c>
    </row>
    <row r="289" spans="1:182" ht="13">
      <c r="A289">
        <v>170</v>
      </c>
      <c r="B289">
        <v>1</v>
      </c>
      <c r="C289">
        <v>4</v>
      </c>
      <c r="D289">
        <v>4</v>
      </c>
      <c r="E289">
        <v>2</v>
      </c>
      <c r="F289">
        <v>0</v>
      </c>
      <c r="G289">
        <v>9</v>
      </c>
      <c r="H289">
        <v>5</v>
      </c>
      <c r="I289">
        <v>2</v>
      </c>
      <c r="J289">
        <v>0</v>
      </c>
      <c r="K289">
        <v>0</v>
      </c>
      <c r="L289">
        <v>3</v>
      </c>
      <c r="M289">
        <v>2</v>
      </c>
      <c r="N289" s="28" t="s">
        <v>300</v>
      </c>
      <c r="O289" t="s">
        <v>1580</v>
      </c>
      <c r="P289" s="15" t="s">
        <v>153</v>
      </c>
      <c r="Q289">
        <v>0</v>
      </c>
      <c r="R289" s="28" t="s">
        <v>406</v>
      </c>
      <c r="S289">
        <v>150</v>
      </c>
      <c r="T289">
        <v>1</v>
      </c>
      <c r="V289">
        <v>0</v>
      </c>
      <c r="X289">
        <v>3</v>
      </c>
      <c r="Z289">
        <v>0</v>
      </c>
      <c r="AA289">
        <v>0</v>
      </c>
      <c r="AB289">
        <v>0</v>
      </c>
      <c r="AD289">
        <v>2</v>
      </c>
      <c r="AE289" t="s">
        <v>996</v>
      </c>
      <c r="AF289">
        <v>0</v>
      </c>
      <c r="AH289">
        <v>1</v>
      </c>
      <c r="AJ289">
        <v>28</v>
      </c>
      <c r="AK289">
        <v>20</v>
      </c>
      <c r="AL289">
        <v>24</v>
      </c>
      <c r="AM289">
        <v>135</v>
      </c>
      <c r="AN289">
        <v>264</v>
      </c>
      <c r="AO289">
        <v>124</v>
      </c>
      <c r="AP289">
        <v>127</v>
      </c>
      <c r="AQ289" t="s">
        <v>154</v>
      </c>
      <c r="AR289" t="s">
        <v>155</v>
      </c>
      <c r="AS289" s="1">
        <v>0</v>
      </c>
      <c r="AT289" s="1">
        <v>390</v>
      </c>
      <c r="AU289" s="10">
        <v>1</v>
      </c>
      <c r="AV289" s="1">
        <v>0</v>
      </c>
      <c r="AW289" s="1">
        <v>30</v>
      </c>
      <c r="AX289" s="1">
        <v>1</v>
      </c>
      <c r="AY289" s="1">
        <v>0</v>
      </c>
      <c r="AZ289" s="1">
        <v>510</v>
      </c>
      <c r="BA289" s="1">
        <v>1</v>
      </c>
      <c r="BB289" s="1">
        <v>0</v>
      </c>
      <c r="BC289" s="1">
        <v>90</v>
      </c>
      <c r="BD289" s="1">
        <v>2</v>
      </c>
      <c r="BE289" s="1">
        <v>0</v>
      </c>
      <c r="BF289" s="1">
        <v>0</v>
      </c>
      <c r="BG289" s="1">
        <v>0</v>
      </c>
      <c r="BH289" s="1">
        <v>0</v>
      </c>
      <c r="BI289" s="1">
        <v>0</v>
      </c>
      <c r="BJ289" s="1">
        <v>0</v>
      </c>
      <c r="BK289" s="1">
        <v>0</v>
      </c>
      <c r="BL289" s="1">
        <v>270</v>
      </c>
      <c r="BM289" s="1">
        <v>1</v>
      </c>
      <c r="BN289" s="1">
        <v>0</v>
      </c>
      <c r="BO289" s="1">
        <v>0</v>
      </c>
      <c r="BP289" s="1">
        <v>0</v>
      </c>
      <c r="BQ289" s="1">
        <v>0</v>
      </c>
      <c r="BR289" s="1">
        <v>0</v>
      </c>
      <c r="BS289" s="1">
        <v>0</v>
      </c>
      <c r="BT289" s="1">
        <v>75</v>
      </c>
      <c r="BU289" s="1">
        <v>1</v>
      </c>
      <c r="BV289" s="1">
        <v>0</v>
      </c>
      <c r="BW289" s="1">
        <v>0</v>
      </c>
      <c r="BX289" s="1">
        <v>0</v>
      </c>
      <c r="BY289" s="1">
        <v>0</v>
      </c>
      <c r="BZ289" s="1">
        <v>0</v>
      </c>
      <c r="CA289" s="1">
        <v>0</v>
      </c>
      <c r="CB289" s="1">
        <v>0</v>
      </c>
      <c r="CC289" s="1">
        <v>0</v>
      </c>
      <c r="CD289" s="1">
        <v>75</v>
      </c>
      <c r="CE289" s="1">
        <v>1</v>
      </c>
      <c r="CF289" s="1">
        <v>0</v>
      </c>
      <c r="CG289" s="1">
        <v>0</v>
      </c>
      <c r="CH289" s="1">
        <v>0</v>
      </c>
      <c r="CI289" s="1">
        <v>0</v>
      </c>
      <c r="CJ289" s="13">
        <f>SUM(AT289,AW289,AZ289,BC289,BF289,BI289,BL289,BO289,BR289,BT289,BV289,BX289,BZ289,CB289,CD289,CF289,CH289)/60</f>
        <v>24</v>
      </c>
      <c r="EB289" s="13">
        <f>SUM(CL289,CO289,CR289,CU289,CX289,DA289,DD289,DG289,DJ289,DL289,DN289,DP289,DR289,DT289,DV289,DX289,DZ289)/60</f>
        <v>0</v>
      </c>
      <c r="EC289" s="1">
        <v>0</v>
      </c>
      <c r="ED289" s="1">
        <v>390</v>
      </c>
      <c r="EE289" s="10">
        <v>1</v>
      </c>
      <c r="EF289" s="1">
        <v>0</v>
      </c>
      <c r="EG289" s="1">
        <v>30</v>
      </c>
      <c r="EH289" s="1">
        <v>1</v>
      </c>
      <c r="EI289" s="1">
        <v>0</v>
      </c>
      <c r="EJ289" s="1">
        <v>510</v>
      </c>
      <c r="EK289" s="1">
        <v>1</v>
      </c>
      <c r="EL289" s="1">
        <v>0</v>
      </c>
      <c r="EM289" s="1">
        <v>90</v>
      </c>
      <c r="EN289" s="1">
        <v>2</v>
      </c>
      <c r="EO289" s="1">
        <v>0</v>
      </c>
      <c r="EP289" s="1">
        <v>0</v>
      </c>
      <c r="EQ289" s="1">
        <v>0</v>
      </c>
      <c r="ER289" s="1">
        <v>0</v>
      </c>
      <c r="ES289" s="1">
        <v>0</v>
      </c>
      <c r="ET289" s="1">
        <v>0</v>
      </c>
      <c r="EU289" s="1">
        <v>0</v>
      </c>
      <c r="EV289" s="1">
        <v>270</v>
      </c>
      <c r="EW289" s="1">
        <v>1</v>
      </c>
      <c r="EX289" s="1">
        <v>0</v>
      </c>
      <c r="EY289" s="1">
        <v>0</v>
      </c>
      <c r="EZ289" s="1">
        <v>0</v>
      </c>
      <c r="FA289" s="1">
        <v>0</v>
      </c>
      <c r="FB289" s="1">
        <v>0</v>
      </c>
      <c r="FC289" s="1">
        <v>0</v>
      </c>
      <c r="FD289" s="1">
        <v>75</v>
      </c>
      <c r="FE289" s="1">
        <v>1</v>
      </c>
      <c r="FF289" s="1">
        <v>0</v>
      </c>
      <c r="FG289" s="1">
        <v>0</v>
      </c>
      <c r="FH289" s="1">
        <v>0</v>
      </c>
      <c r="FI289" s="1">
        <v>0</v>
      </c>
      <c r="FJ289" s="1">
        <v>0</v>
      </c>
      <c r="FK289" s="1">
        <v>0</v>
      </c>
      <c r="FL289" s="1">
        <v>0</v>
      </c>
      <c r="FM289" s="1">
        <v>0</v>
      </c>
      <c r="FN289" s="1">
        <v>75</v>
      </c>
      <c r="FO289" s="1">
        <v>1</v>
      </c>
      <c r="FP289" s="1">
        <v>0</v>
      </c>
      <c r="FQ289" s="1">
        <v>0</v>
      </c>
      <c r="FR289" s="1">
        <v>0</v>
      </c>
      <c r="FS289" s="1">
        <v>0</v>
      </c>
      <c r="FT289" s="13">
        <f>SUM(ED289,EG289,EJ289,EM289,EP289,ES289,EV289,EY289,FB289,FD289,FF289,FH289,FJ289,FL289,FN289,FP289,FR289)/60</f>
        <v>24</v>
      </c>
      <c r="FU289">
        <f>IF(OR(AT289=0,AND(CL289&lt;&gt;"",CL289=0),AND(ED289&lt;&gt;"",ED289=0)),1,0)</f>
        <v>0</v>
      </c>
      <c r="FV289">
        <f>IF(OR(AZ289=0,AND(CR289&lt;&gt;"",CR289=0),AND(EJ289&lt;&gt;"",EJ289=0)),1,0)</f>
        <v>0</v>
      </c>
      <c r="FW289">
        <v>0</v>
      </c>
      <c r="FX289">
        <v>0</v>
      </c>
      <c r="FY289">
        <v>0</v>
      </c>
      <c r="FZ289" s="54">
        <v>0</v>
      </c>
    </row>
    <row r="290" spans="1:182" ht="12.75" customHeight="1">
      <c r="A290">
        <v>172</v>
      </c>
      <c r="B290">
        <v>1</v>
      </c>
      <c r="C290">
        <v>4</v>
      </c>
      <c r="D290">
        <v>4</v>
      </c>
      <c r="E290">
        <v>1</v>
      </c>
      <c r="F290">
        <v>0</v>
      </c>
      <c r="G290">
        <v>4</v>
      </c>
      <c r="H290">
        <v>3</v>
      </c>
      <c r="I290">
        <v>2</v>
      </c>
      <c r="J290">
        <v>0</v>
      </c>
      <c r="K290">
        <v>0</v>
      </c>
      <c r="L290">
        <v>2</v>
      </c>
      <c r="M290">
        <v>2</v>
      </c>
      <c r="N290" s="28" t="s">
        <v>300</v>
      </c>
      <c r="O290" t="s">
        <v>1582</v>
      </c>
      <c r="P290" s="15" t="s">
        <v>153</v>
      </c>
      <c r="Q290">
        <v>0</v>
      </c>
      <c r="R290" s="28" t="s">
        <v>388</v>
      </c>
      <c r="S290">
        <v>90</v>
      </c>
      <c r="T290">
        <v>1</v>
      </c>
      <c r="U290" t="s">
        <v>513</v>
      </c>
      <c r="V290">
        <v>4</v>
      </c>
      <c r="W290" t="s">
        <v>654</v>
      </c>
      <c r="X290">
        <v>2</v>
      </c>
      <c r="Y290" t="s">
        <v>748</v>
      </c>
      <c r="Z290">
        <v>1</v>
      </c>
      <c r="AA290">
        <v>0</v>
      </c>
      <c r="AB290">
        <v>2</v>
      </c>
      <c r="AC290" t="s">
        <v>800</v>
      </c>
      <c r="AD290">
        <v>2</v>
      </c>
      <c r="AE290" t="s">
        <v>939</v>
      </c>
      <c r="AF290">
        <v>3</v>
      </c>
      <c r="AH290">
        <v>1</v>
      </c>
      <c r="AI290" t="s">
        <v>744</v>
      </c>
      <c r="AJ290">
        <v>19</v>
      </c>
      <c r="AK290">
        <v>12</v>
      </c>
      <c r="AL290">
        <v>25</v>
      </c>
      <c r="AM290">
        <v>166</v>
      </c>
      <c r="AN290">
        <v>170</v>
      </c>
      <c r="AO290">
        <v>56</v>
      </c>
      <c r="AP290">
        <v>215</v>
      </c>
      <c r="AQ290" t="s">
        <v>154</v>
      </c>
      <c r="AR290" t="s">
        <v>156</v>
      </c>
      <c r="AS290" s="1">
        <v>0</v>
      </c>
      <c r="AT290" s="1">
        <v>440</v>
      </c>
      <c r="AU290" s="10">
        <v>1</v>
      </c>
      <c r="AV290" s="1">
        <v>0</v>
      </c>
      <c r="AW290" s="1">
        <v>30</v>
      </c>
      <c r="AX290" s="1">
        <v>1</v>
      </c>
      <c r="AY290" s="1">
        <v>0</v>
      </c>
      <c r="AZ290" s="1">
        <v>550</v>
      </c>
      <c r="BA290" s="1">
        <v>1</v>
      </c>
      <c r="BB290" s="1">
        <v>0</v>
      </c>
      <c r="BC290" s="1">
        <v>30</v>
      </c>
      <c r="BD290" s="1">
        <v>1</v>
      </c>
      <c r="BE290" s="1">
        <v>0</v>
      </c>
      <c r="BF290" s="1">
        <v>0</v>
      </c>
      <c r="BG290" s="1">
        <v>0</v>
      </c>
      <c r="BH290" s="1">
        <v>0</v>
      </c>
      <c r="BI290" s="1">
        <v>0</v>
      </c>
      <c r="BJ290" s="1">
        <v>0</v>
      </c>
      <c r="BK290" s="1">
        <v>0</v>
      </c>
      <c r="BL290" s="1">
        <v>290</v>
      </c>
      <c r="BM290" s="1">
        <v>2</v>
      </c>
      <c r="BN290" s="1">
        <v>0</v>
      </c>
      <c r="BO290" s="1">
        <v>0</v>
      </c>
      <c r="BP290" s="1">
        <v>0</v>
      </c>
      <c r="BQ290" s="1">
        <v>0</v>
      </c>
      <c r="BR290" s="1">
        <v>0</v>
      </c>
      <c r="BS290" s="1">
        <v>0</v>
      </c>
      <c r="BT290" s="1">
        <v>45</v>
      </c>
      <c r="BU290" s="1">
        <v>1</v>
      </c>
      <c r="BV290" s="1">
        <v>0</v>
      </c>
      <c r="BW290" s="1">
        <v>0</v>
      </c>
      <c r="BX290" s="1">
        <v>0</v>
      </c>
      <c r="BY290" s="1">
        <v>0</v>
      </c>
      <c r="BZ290" s="1">
        <v>0</v>
      </c>
      <c r="CA290" s="1">
        <v>0</v>
      </c>
      <c r="CB290" s="1">
        <v>0</v>
      </c>
      <c r="CC290" s="1">
        <v>0</v>
      </c>
      <c r="CD290" s="1">
        <v>45</v>
      </c>
      <c r="CE290" s="1">
        <v>1</v>
      </c>
      <c r="CF290" s="1">
        <v>0</v>
      </c>
      <c r="CG290" s="1">
        <v>0</v>
      </c>
      <c r="CH290" s="1">
        <v>0</v>
      </c>
      <c r="CI290" s="1">
        <v>0</v>
      </c>
      <c r="CJ290" s="13">
        <f>SUM(AT290,AW290,AZ290,BC290,BF290,BI290,BL290,BO290,BR290,BT290,BV290,BX290,BZ290,CB290,CD290,CF290,CH290)/60</f>
        <v>23.833333333333332</v>
      </c>
      <c r="CK290" s="1">
        <v>0</v>
      </c>
      <c r="CL290" s="1">
        <v>440</v>
      </c>
      <c r="CM290" s="10">
        <v>1</v>
      </c>
      <c r="CN290" s="1">
        <v>0</v>
      </c>
      <c r="CO290" s="1">
        <v>30</v>
      </c>
      <c r="CP290" s="1">
        <v>1</v>
      </c>
      <c r="CQ290" s="1">
        <v>0</v>
      </c>
      <c r="CR290" s="1">
        <v>550</v>
      </c>
      <c r="CS290" s="1">
        <v>1</v>
      </c>
      <c r="CT290" s="1">
        <v>0</v>
      </c>
      <c r="CU290" s="1">
        <v>30</v>
      </c>
      <c r="CV290" s="1">
        <v>1</v>
      </c>
      <c r="CW290" s="1">
        <v>0</v>
      </c>
      <c r="CX290" s="1">
        <v>0</v>
      </c>
      <c r="CY290" s="1">
        <v>0</v>
      </c>
      <c r="CZ290" s="1">
        <v>0</v>
      </c>
      <c r="DA290" s="1">
        <v>0</v>
      </c>
      <c r="DB290" s="1">
        <v>0</v>
      </c>
      <c r="DC290" s="1">
        <v>0</v>
      </c>
      <c r="DD290" s="1">
        <v>290</v>
      </c>
      <c r="DE290" s="1">
        <v>2</v>
      </c>
      <c r="DF290" s="1">
        <v>0</v>
      </c>
      <c r="DG290" s="1">
        <v>0</v>
      </c>
      <c r="DH290" s="1">
        <v>0</v>
      </c>
      <c r="DI290" s="1">
        <v>0</v>
      </c>
      <c r="DJ290" s="1">
        <v>0</v>
      </c>
      <c r="DK290" s="1">
        <v>0</v>
      </c>
      <c r="DL290" s="1">
        <v>45</v>
      </c>
      <c r="DM290" s="1">
        <v>1</v>
      </c>
      <c r="DN290" s="1">
        <v>0</v>
      </c>
      <c r="DO290" s="1">
        <v>0</v>
      </c>
      <c r="DP290" s="1">
        <v>0</v>
      </c>
      <c r="DQ290" s="1">
        <v>0</v>
      </c>
      <c r="DR290" s="1">
        <v>0</v>
      </c>
      <c r="DS290" s="1">
        <v>0</v>
      </c>
      <c r="DT290" s="1">
        <v>0</v>
      </c>
      <c r="DU290" s="1">
        <v>0</v>
      </c>
      <c r="DV290" s="1">
        <v>45</v>
      </c>
      <c r="DW290" s="1">
        <v>1</v>
      </c>
      <c r="DX290" s="1">
        <v>0</v>
      </c>
      <c r="DY290" s="1">
        <v>0</v>
      </c>
      <c r="DZ290" s="1">
        <v>0</v>
      </c>
      <c r="EA290" s="1">
        <v>0</v>
      </c>
      <c r="EB290" s="13">
        <f>SUM(CL290,CO290,CR290,CU290,CX290,DA290,DD290,DG290,DJ290,DL290,DN290,DP290,DR290,DT290,DV290,DX290,DZ290)/60</f>
        <v>23.833333333333332</v>
      </c>
      <c r="FT290" s="13">
        <f>SUM(ED290,EG290,EJ290,EM290,EP290,ES290,EV290,EY290,FB290,FD290,FF290,FH290,FJ290,FL290,FN290,FP290,FR290)/60</f>
        <v>0</v>
      </c>
      <c r="FU290">
        <f>IF(OR(AT290=0,AND(CL290&lt;&gt;"",CL290=0),AND(ED290&lt;&gt;"",ED290=0)),1,0)</f>
        <v>0</v>
      </c>
      <c r="FV290">
        <f>IF(OR(AZ290=0,AND(CR290&lt;&gt;"",CR290=0),AND(EJ290&lt;&gt;"",EJ290=0)),1,0)</f>
        <v>0</v>
      </c>
      <c r="FW290">
        <v>0</v>
      </c>
      <c r="FX290">
        <v>0</v>
      </c>
      <c r="FY290">
        <v>0</v>
      </c>
      <c r="FZ290" s="54">
        <v>0</v>
      </c>
    </row>
    <row r="291" spans="1:182" ht="13">
      <c r="A291">
        <v>175</v>
      </c>
      <c r="B291">
        <v>1</v>
      </c>
      <c r="C291">
        <v>3</v>
      </c>
      <c r="D291">
        <v>6</v>
      </c>
      <c r="E291">
        <v>2</v>
      </c>
      <c r="F291">
        <v>0</v>
      </c>
      <c r="G291">
        <v>6</v>
      </c>
      <c r="H291">
        <v>7</v>
      </c>
      <c r="I291">
        <v>2</v>
      </c>
      <c r="J291">
        <v>0</v>
      </c>
      <c r="K291">
        <v>0</v>
      </c>
      <c r="L291">
        <v>2</v>
      </c>
      <c r="M291">
        <v>2</v>
      </c>
      <c r="N291" s="28" t="s">
        <v>292</v>
      </c>
      <c r="O291" t="s">
        <v>1585</v>
      </c>
      <c r="P291" s="15" t="s">
        <v>157</v>
      </c>
      <c r="Q291">
        <v>0</v>
      </c>
      <c r="R291" s="28" t="s">
        <v>382</v>
      </c>
      <c r="S291">
        <v>105</v>
      </c>
      <c r="T291">
        <v>1</v>
      </c>
      <c r="V291">
        <v>0</v>
      </c>
      <c r="X291">
        <v>3</v>
      </c>
      <c r="Z291">
        <v>2</v>
      </c>
      <c r="AA291">
        <v>0</v>
      </c>
      <c r="AB291">
        <v>0</v>
      </c>
      <c r="AD291">
        <v>3</v>
      </c>
      <c r="AE291" t="s">
        <v>1000</v>
      </c>
      <c r="AF291">
        <v>2</v>
      </c>
      <c r="AH291">
        <v>2</v>
      </c>
      <c r="AJ291">
        <v>44</v>
      </c>
      <c r="AK291">
        <v>20</v>
      </c>
      <c r="AL291">
        <v>30</v>
      </c>
      <c r="AM291">
        <v>158</v>
      </c>
      <c r="AN291">
        <v>390</v>
      </c>
      <c r="AO291">
        <v>196</v>
      </c>
      <c r="AP291">
        <v>102</v>
      </c>
      <c r="AQ291" t="s">
        <v>154</v>
      </c>
      <c r="AR291" t="s">
        <v>155</v>
      </c>
      <c r="AS291" s="1">
        <v>0</v>
      </c>
      <c r="AT291" s="1">
        <v>385</v>
      </c>
      <c r="AU291" s="1">
        <v>1</v>
      </c>
      <c r="AV291" s="1">
        <v>0</v>
      </c>
      <c r="AW291" s="1">
        <v>60</v>
      </c>
      <c r="AX291" s="1">
        <v>1</v>
      </c>
      <c r="AY291" s="1">
        <v>0</v>
      </c>
      <c r="AZ291" s="1">
        <v>540</v>
      </c>
      <c r="BA291" s="1">
        <v>1</v>
      </c>
      <c r="BB291" s="1">
        <v>0</v>
      </c>
      <c r="BC291" s="1">
        <v>0</v>
      </c>
      <c r="BD291" s="1">
        <v>0</v>
      </c>
      <c r="BE291" s="1">
        <v>0</v>
      </c>
      <c r="BF291" s="1">
        <v>0</v>
      </c>
      <c r="BG291" s="1">
        <v>0</v>
      </c>
      <c r="BH291" s="1">
        <v>0</v>
      </c>
      <c r="BI291" s="1">
        <v>0</v>
      </c>
      <c r="BJ291" s="1">
        <v>0</v>
      </c>
      <c r="BK291" s="1">
        <v>0</v>
      </c>
      <c r="BL291" s="1">
        <v>290</v>
      </c>
      <c r="BM291" s="1">
        <v>2</v>
      </c>
      <c r="BN291" s="1">
        <v>0</v>
      </c>
      <c r="BO291" s="1">
        <v>0</v>
      </c>
      <c r="BP291" s="1">
        <v>0</v>
      </c>
      <c r="BQ291" s="1">
        <v>0</v>
      </c>
      <c r="BR291" s="1">
        <v>15</v>
      </c>
      <c r="BS291" s="1">
        <v>1</v>
      </c>
      <c r="BT291" s="1">
        <v>45</v>
      </c>
      <c r="BU291" s="1">
        <v>1</v>
      </c>
      <c r="BV291" s="1">
        <v>0</v>
      </c>
      <c r="BW291" s="1">
        <v>0</v>
      </c>
      <c r="BX291" s="1">
        <v>0</v>
      </c>
      <c r="BY291" s="1">
        <v>0</v>
      </c>
      <c r="BZ291" s="1">
        <v>30</v>
      </c>
      <c r="CA291" s="1">
        <v>1</v>
      </c>
      <c r="CB291" s="1">
        <v>0</v>
      </c>
      <c r="CC291" s="1">
        <v>0</v>
      </c>
      <c r="CD291" s="1">
        <v>45</v>
      </c>
      <c r="CE291" s="1">
        <v>1</v>
      </c>
      <c r="CF291" s="1">
        <v>30</v>
      </c>
      <c r="CG291" s="1">
        <v>1</v>
      </c>
      <c r="CH291" s="1">
        <v>0</v>
      </c>
      <c r="CI291" s="1">
        <v>0</v>
      </c>
      <c r="CJ291" s="13">
        <f>SUM(AT291,AW291,AZ291,BC291,BF291,BI291,BL291,BO291,BR291,BT291,BV291,BX291,BZ291,CB291,CD291,CF291,CH291)/60</f>
        <v>24</v>
      </c>
      <c r="EB291" s="13">
        <f>SUM(CL291,CO291,CR291,CU291,CX291,DA291,DD291,DG291,DJ291,DL291,DN291,DP291,DR291,DT291,DV291,DX291,DZ291)/60</f>
        <v>0</v>
      </c>
      <c r="EC291" s="1">
        <v>0</v>
      </c>
      <c r="ED291" s="1">
        <v>420</v>
      </c>
      <c r="EE291" s="10">
        <v>1</v>
      </c>
      <c r="EF291" s="1">
        <v>0</v>
      </c>
      <c r="EG291" s="1">
        <v>60</v>
      </c>
      <c r="EH291" s="1">
        <v>1</v>
      </c>
      <c r="EI291" s="1">
        <v>0</v>
      </c>
      <c r="EJ291" s="1">
        <v>540</v>
      </c>
      <c r="EK291" s="1">
        <v>1</v>
      </c>
      <c r="EL291" s="1">
        <v>45</v>
      </c>
      <c r="EM291" s="1">
        <v>0</v>
      </c>
      <c r="EN291" s="1">
        <v>1</v>
      </c>
      <c r="EO291" s="1">
        <v>0</v>
      </c>
      <c r="EP291" s="1">
        <v>0</v>
      </c>
      <c r="EQ291" s="1">
        <v>0</v>
      </c>
      <c r="ER291" s="1">
        <v>0</v>
      </c>
      <c r="ES291" s="1">
        <v>0</v>
      </c>
      <c r="ET291" s="1">
        <v>0</v>
      </c>
      <c r="EU291" s="1">
        <v>45</v>
      </c>
      <c r="EV291" s="1">
        <v>330</v>
      </c>
      <c r="EW291" s="1">
        <v>2</v>
      </c>
      <c r="EX291" s="1">
        <v>0</v>
      </c>
      <c r="EY291" s="1">
        <v>0</v>
      </c>
      <c r="EZ291" s="1">
        <v>0</v>
      </c>
      <c r="FA291" s="1">
        <v>0</v>
      </c>
      <c r="FB291" s="1">
        <v>0</v>
      </c>
      <c r="FC291" s="1">
        <v>0</v>
      </c>
      <c r="FD291" s="1">
        <v>45</v>
      </c>
      <c r="FE291" s="1">
        <v>1</v>
      </c>
      <c r="FF291" s="1">
        <v>0</v>
      </c>
      <c r="FG291" s="1">
        <v>0</v>
      </c>
      <c r="FH291" s="1">
        <v>0</v>
      </c>
      <c r="FI291" s="1">
        <v>0</v>
      </c>
      <c r="FJ291" s="1">
        <v>0</v>
      </c>
      <c r="FK291" s="1">
        <v>0</v>
      </c>
      <c r="FL291" s="1">
        <v>0</v>
      </c>
      <c r="FM291" s="1">
        <v>0</v>
      </c>
      <c r="FN291" s="1">
        <v>45</v>
      </c>
      <c r="FO291" s="1">
        <v>1</v>
      </c>
      <c r="FP291" s="1">
        <v>0</v>
      </c>
      <c r="FQ291" s="1">
        <v>0</v>
      </c>
      <c r="FR291" s="1">
        <v>0</v>
      </c>
      <c r="FS291" s="1">
        <v>0</v>
      </c>
      <c r="FT291" s="13">
        <f>SUM(ED291,EG291,EJ291,EM291,EP291,ES291,EV291,EY291,FB291,FD291,FF291,FH291,FJ291,FL291,FN291,FP291,FR291)/60</f>
        <v>24</v>
      </c>
      <c r="FU291">
        <f>IF(OR(AT291=0,AND(CL291&lt;&gt;"",CL291=0),AND(ED291&lt;&gt;"",ED291=0)),1,0)</f>
        <v>0</v>
      </c>
      <c r="FV291">
        <f>IF(OR(AZ291=0,AND(CR291&lt;&gt;"",CR291=0),AND(EJ291&lt;&gt;"",EJ291=0)),1,0)</f>
        <v>0</v>
      </c>
      <c r="FW291">
        <v>0</v>
      </c>
      <c r="FX291">
        <v>0</v>
      </c>
      <c r="FY291">
        <v>0</v>
      </c>
      <c r="FZ291" s="54">
        <v>0</v>
      </c>
    </row>
    <row r="292" spans="1:182" ht="12.75" customHeight="1">
      <c r="A292">
        <v>176</v>
      </c>
      <c r="B292">
        <v>2</v>
      </c>
      <c r="C292">
        <v>3</v>
      </c>
      <c r="D292">
        <v>7</v>
      </c>
      <c r="E292">
        <v>4</v>
      </c>
      <c r="F292">
        <v>2</v>
      </c>
      <c r="G292">
        <v>11</v>
      </c>
      <c r="H292">
        <v>7</v>
      </c>
      <c r="I292">
        <v>2</v>
      </c>
      <c r="J292">
        <v>0</v>
      </c>
      <c r="K292">
        <v>0</v>
      </c>
      <c r="L292">
        <v>1</v>
      </c>
      <c r="M292">
        <v>2</v>
      </c>
      <c r="N292" s="28" t="s">
        <v>302</v>
      </c>
      <c r="O292" t="s">
        <v>1586</v>
      </c>
      <c r="P292" s="15" t="s">
        <v>153</v>
      </c>
      <c r="Q292">
        <v>0</v>
      </c>
      <c r="R292" s="28" t="s">
        <v>388</v>
      </c>
      <c r="S292">
        <v>90</v>
      </c>
      <c r="T292">
        <v>1</v>
      </c>
      <c r="U292" t="s">
        <v>514</v>
      </c>
      <c r="V292">
        <v>4</v>
      </c>
      <c r="X292">
        <v>1</v>
      </c>
      <c r="Y292" t="s">
        <v>749</v>
      </c>
      <c r="Z292">
        <v>1</v>
      </c>
      <c r="AA292">
        <v>0</v>
      </c>
      <c r="AB292">
        <v>1</v>
      </c>
      <c r="AD292">
        <v>2</v>
      </c>
      <c r="AE292" t="s">
        <v>1001</v>
      </c>
      <c r="AF292">
        <v>1</v>
      </c>
      <c r="AH292">
        <v>2</v>
      </c>
      <c r="AJ292">
        <v>27</v>
      </c>
      <c r="AK292">
        <v>12</v>
      </c>
      <c r="AL292">
        <v>18</v>
      </c>
      <c r="AM292">
        <v>246</v>
      </c>
      <c r="AN292">
        <v>299</v>
      </c>
      <c r="AO292">
        <v>38</v>
      </c>
      <c r="AP292">
        <v>143</v>
      </c>
      <c r="AQ292" t="s">
        <v>154</v>
      </c>
      <c r="AR292" t="s">
        <v>155</v>
      </c>
      <c r="AS292" s="1">
        <v>0</v>
      </c>
      <c r="AT292" s="1">
        <v>420</v>
      </c>
      <c r="AU292" s="1">
        <v>1</v>
      </c>
      <c r="AV292" s="1">
        <v>0</v>
      </c>
      <c r="AW292" s="1">
        <v>0</v>
      </c>
      <c r="AX292" s="1">
        <v>0</v>
      </c>
      <c r="AY292" s="1">
        <v>0</v>
      </c>
      <c r="AZ292" s="1">
        <v>555</v>
      </c>
      <c r="BA292" s="1">
        <v>1</v>
      </c>
      <c r="BB292" s="1">
        <v>0</v>
      </c>
      <c r="BC292" s="1">
        <v>45</v>
      </c>
      <c r="BD292" s="1">
        <v>1</v>
      </c>
      <c r="BE292" s="1">
        <v>0</v>
      </c>
      <c r="BF292" s="1">
        <v>0</v>
      </c>
      <c r="BG292" s="1">
        <v>0</v>
      </c>
      <c r="BH292" s="1">
        <v>0</v>
      </c>
      <c r="BI292" s="1">
        <v>0</v>
      </c>
      <c r="BJ292" s="1">
        <v>0</v>
      </c>
      <c r="BK292" s="1">
        <v>0</v>
      </c>
      <c r="BL292" s="1">
        <v>310</v>
      </c>
      <c r="BM292" s="1">
        <v>5</v>
      </c>
      <c r="BN292" s="1">
        <v>0</v>
      </c>
      <c r="BO292" s="1">
        <v>0</v>
      </c>
      <c r="BP292" s="1">
        <v>0</v>
      </c>
      <c r="BQ292" s="1">
        <v>0</v>
      </c>
      <c r="BR292" s="1">
        <v>0</v>
      </c>
      <c r="BS292" s="1">
        <v>0</v>
      </c>
      <c r="BT292" s="1">
        <v>20</v>
      </c>
      <c r="BU292" s="1">
        <v>1</v>
      </c>
      <c r="BV292" s="1">
        <v>0</v>
      </c>
      <c r="BW292" s="1">
        <v>0</v>
      </c>
      <c r="BX292" s="1">
        <v>0</v>
      </c>
      <c r="BY292" s="1">
        <v>0</v>
      </c>
      <c r="BZ292" s="1">
        <v>30</v>
      </c>
      <c r="CA292" s="1">
        <v>1</v>
      </c>
      <c r="CB292" s="1">
        <v>0</v>
      </c>
      <c r="CC292" s="1">
        <v>0</v>
      </c>
      <c r="CD292" s="1">
        <v>40</v>
      </c>
      <c r="CE292" s="1">
        <v>2</v>
      </c>
      <c r="CF292" s="1">
        <v>0</v>
      </c>
      <c r="CG292" s="1">
        <v>0</v>
      </c>
      <c r="CH292" s="1">
        <v>0</v>
      </c>
      <c r="CI292" s="1">
        <v>0</v>
      </c>
      <c r="CJ292" s="13">
        <f>SUM(AT292,AW292,AZ292,BC292,BF292,BI292,BL292,BO292,BR292,BT292,BV292,BX292,BZ292,CB292,CD292,CF292,CH292)/60</f>
        <v>23.666666666666668</v>
      </c>
      <c r="EB292" s="13">
        <f>SUM(CL292,CO292,CR292,CU292,CX292,DA292,DD292,DG292,DJ292,DL292,DN292,DP292,DR292,DT292,DV292,DX292,DZ292)/60</f>
        <v>0</v>
      </c>
      <c r="EC292" s="1">
        <v>0</v>
      </c>
      <c r="ED292" s="1">
        <v>420</v>
      </c>
      <c r="EE292" s="1">
        <v>1</v>
      </c>
      <c r="EF292" s="1">
        <v>0</v>
      </c>
      <c r="EG292" s="1">
        <v>0</v>
      </c>
      <c r="EH292" s="1">
        <v>0</v>
      </c>
      <c r="EI292" s="1">
        <v>0</v>
      </c>
      <c r="EJ292" s="1">
        <v>555</v>
      </c>
      <c r="EK292" s="1">
        <v>1</v>
      </c>
      <c r="EL292" s="1">
        <v>0</v>
      </c>
      <c r="EM292" s="1">
        <v>45</v>
      </c>
      <c r="EN292" s="1">
        <v>1</v>
      </c>
      <c r="EO292" s="1">
        <v>0</v>
      </c>
      <c r="EP292" s="1">
        <v>0</v>
      </c>
      <c r="EQ292" s="1">
        <v>0</v>
      </c>
      <c r="ER292" s="1">
        <v>0</v>
      </c>
      <c r="ES292" s="1">
        <v>0</v>
      </c>
      <c r="ET292" s="1">
        <v>0</v>
      </c>
      <c r="EU292" s="1">
        <v>0</v>
      </c>
      <c r="EV292" s="1">
        <v>310</v>
      </c>
      <c r="EW292" s="1">
        <v>5</v>
      </c>
      <c r="EX292" s="1">
        <v>0</v>
      </c>
      <c r="EY292" s="1">
        <v>0</v>
      </c>
      <c r="EZ292" s="1">
        <v>0</v>
      </c>
      <c r="FA292" s="1">
        <v>0</v>
      </c>
      <c r="FB292" s="1">
        <v>0</v>
      </c>
      <c r="FC292" s="1">
        <v>0</v>
      </c>
      <c r="FD292" s="1">
        <v>20</v>
      </c>
      <c r="FE292" s="1">
        <v>1</v>
      </c>
      <c r="FF292" s="1">
        <v>0</v>
      </c>
      <c r="FG292" s="1">
        <v>0</v>
      </c>
      <c r="FH292" s="1">
        <v>0</v>
      </c>
      <c r="FI292" s="1">
        <v>0</v>
      </c>
      <c r="FJ292" s="1">
        <v>30</v>
      </c>
      <c r="FK292" s="1">
        <v>1</v>
      </c>
      <c r="FL292" s="1">
        <v>0</v>
      </c>
      <c r="FM292" s="1">
        <v>0</v>
      </c>
      <c r="FN292" s="1">
        <v>40</v>
      </c>
      <c r="FO292" s="1">
        <v>2</v>
      </c>
      <c r="FP292" s="1">
        <v>0</v>
      </c>
      <c r="FQ292" s="1">
        <v>0</v>
      </c>
      <c r="FR292" s="1">
        <v>0</v>
      </c>
      <c r="FS292" s="1">
        <v>0</v>
      </c>
      <c r="FT292" s="13">
        <f>SUM(ED292,EG292,EJ292,EM292,EP292,ES292,EV292,EY292,FB292,FD292,FF292,FH292,FJ292,FL292,FN292,FP292,FR292)/60</f>
        <v>23.666666666666668</v>
      </c>
      <c r="FU292">
        <f>IF(OR(AT292=0,AND(CL292&lt;&gt;"",CL292=0),AND(ED292&lt;&gt;"",ED292=0)),1,0)</f>
        <v>0</v>
      </c>
      <c r="FV292">
        <f>IF(OR(AZ292=0,AND(CR292&lt;&gt;"",CR292=0),AND(EJ292&lt;&gt;"",EJ292=0)),1,0)</f>
        <v>0</v>
      </c>
      <c r="FW292">
        <v>0</v>
      </c>
      <c r="FX292">
        <v>0</v>
      </c>
      <c r="FY292">
        <v>0</v>
      </c>
      <c r="FZ292" s="54">
        <v>0</v>
      </c>
    </row>
    <row r="293" spans="1:182" ht="12.75" customHeight="1">
      <c r="A293">
        <v>178</v>
      </c>
      <c r="B293">
        <v>1</v>
      </c>
      <c r="C293">
        <v>3</v>
      </c>
      <c r="D293">
        <v>3</v>
      </c>
      <c r="E293">
        <v>4</v>
      </c>
      <c r="F293">
        <v>2</v>
      </c>
      <c r="G293">
        <v>11</v>
      </c>
      <c r="H293">
        <v>3</v>
      </c>
      <c r="I293">
        <v>1</v>
      </c>
      <c r="J293">
        <v>0</v>
      </c>
      <c r="K293">
        <v>0</v>
      </c>
      <c r="L293">
        <v>1</v>
      </c>
      <c r="M293">
        <v>2</v>
      </c>
      <c r="N293" s="28" t="s">
        <v>345</v>
      </c>
      <c r="O293" t="s">
        <v>1588</v>
      </c>
      <c r="P293" s="15" t="s">
        <v>153</v>
      </c>
      <c r="Q293">
        <v>0</v>
      </c>
      <c r="R293" s="28" t="s">
        <v>383</v>
      </c>
      <c r="S293">
        <v>120</v>
      </c>
      <c r="T293">
        <v>1</v>
      </c>
      <c r="V293">
        <v>0</v>
      </c>
      <c r="X293">
        <v>3</v>
      </c>
      <c r="Z293">
        <v>1</v>
      </c>
      <c r="AA293">
        <v>0</v>
      </c>
      <c r="AB293">
        <v>1</v>
      </c>
      <c r="AD293">
        <v>3</v>
      </c>
      <c r="AE293" t="s">
        <v>889</v>
      </c>
      <c r="AF293">
        <v>2</v>
      </c>
      <c r="AH293">
        <v>1</v>
      </c>
      <c r="AJ293">
        <v>19</v>
      </c>
      <c r="AK293">
        <v>25</v>
      </c>
      <c r="AL293">
        <v>24</v>
      </c>
      <c r="AM293">
        <v>71</v>
      </c>
      <c r="AN293">
        <v>207</v>
      </c>
      <c r="AO293">
        <v>26</v>
      </c>
      <c r="AP293">
        <v>77</v>
      </c>
      <c r="AQ293" t="s">
        <v>154</v>
      </c>
      <c r="AR293" t="s">
        <v>156</v>
      </c>
      <c r="AS293" s="1">
        <v>0</v>
      </c>
      <c r="AT293" s="1">
        <v>405</v>
      </c>
      <c r="AU293" s="10">
        <v>1</v>
      </c>
      <c r="AV293" s="1">
        <v>0</v>
      </c>
      <c r="AW293" s="1">
        <v>30</v>
      </c>
      <c r="AX293" s="1">
        <v>1</v>
      </c>
      <c r="AY293" s="1">
        <v>0</v>
      </c>
      <c r="AZ293" s="1">
        <v>735</v>
      </c>
      <c r="BA293" s="1">
        <v>1</v>
      </c>
      <c r="BB293" s="1">
        <v>0</v>
      </c>
      <c r="BC293" s="1">
        <v>60</v>
      </c>
      <c r="BD293" s="1">
        <v>1</v>
      </c>
      <c r="BE293" s="1">
        <v>0</v>
      </c>
      <c r="BF293" s="1">
        <v>0</v>
      </c>
      <c r="BG293" s="1">
        <v>0</v>
      </c>
      <c r="BH293" s="1">
        <v>0</v>
      </c>
      <c r="BI293" s="1">
        <v>0</v>
      </c>
      <c r="BJ293" s="1">
        <v>0</v>
      </c>
      <c r="BK293" s="1">
        <v>0</v>
      </c>
      <c r="BL293" s="1">
        <v>170</v>
      </c>
      <c r="BM293" s="1">
        <v>1</v>
      </c>
      <c r="BN293" s="1">
        <v>0</v>
      </c>
      <c r="BO293" s="1">
        <v>0</v>
      </c>
      <c r="BP293" s="1">
        <v>0</v>
      </c>
      <c r="BQ293" s="1">
        <v>0</v>
      </c>
      <c r="BR293" s="1">
        <v>0</v>
      </c>
      <c r="BS293" s="1">
        <v>0</v>
      </c>
      <c r="BT293" s="1">
        <v>20</v>
      </c>
      <c r="BU293" s="1">
        <v>1</v>
      </c>
      <c r="BV293" s="1">
        <v>0</v>
      </c>
      <c r="BW293" s="1">
        <v>0</v>
      </c>
      <c r="BX293" s="1">
        <v>0</v>
      </c>
      <c r="BY293" s="1">
        <v>0</v>
      </c>
      <c r="BZ293" s="1">
        <v>0</v>
      </c>
      <c r="CA293" s="1">
        <v>0</v>
      </c>
      <c r="CB293" s="1">
        <v>0</v>
      </c>
      <c r="CC293" s="1">
        <v>0</v>
      </c>
      <c r="CD293" s="1">
        <v>20</v>
      </c>
      <c r="CE293" s="1">
        <v>1</v>
      </c>
      <c r="CF293" s="1">
        <v>0</v>
      </c>
      <c r="CG293" s="1">
        <v>0</v>
      </c>
      <c r="CH293" s="1">
        <v>0</v>
      </c>
      <c r="CI293" s="1">
        <v>0</v>
      </c>
      <c r="CJ293" s="13">
        <f>SUM(AT293,AW293,AZ293,BC293,BF293,BI293,BL293,BO293,BR293,BT293,BV293,BX293,BZ293,CB293,CD293,CF293,CH293)/60</f>
        <v>24</v>
      </c>
      <c r="CK293" s="1">
        <v>0</v>
      </c>
      <c r="CL293" s="1">
        <v>405</v>
      </c>
      <c r="CM293" s="10">
        <v>1</v>
      </c>
      <c r="CN293" s="1">
        <v>0</v>
      </c>
      <c r="CO293" s="1">
        <v>30</v>
      </c>
      <c r="CP293" s="1">
        <v>1</v>
      </c>
      <c r="CQ293" s="1">
        <v>0</v>
      </c>
      <c r="CR293" s="1">
        <v>735</v>
      </c>
      <c r="CS293" s="1">
        <v>1</v>
      </c>
      <c r="CT293" s="1">
        <v>0</v>
      </c>
      <c r="CU293" s="1">
        <v>60</v>
      </c>
      <c r="CV293" s="1">
        <v>1</v>
      </c>
      <c r="CW293" s="1">
        <v>0</v>
      </c>
      <c r="CX293" s="1">
        <v>0</v>
      </c>
      <c r="CY293" s="1">
        <v>0</v>
      </c>
      <c r="CZ293" s="1">
        <v>0</v>
      </c>
      <c r="DA293" s="1">
        <v>0</v>
      </c>
      <c r="DB293" s="1">
        <v>0</v>
      </c>
      <c r="DC293" s="1">
        <v>0</v>
      </c>
      <c r="DD293" s="1">
        <v>170</v>
      </c>
      <c r="DE293" s="1">
        <v>1</v>
      </c>
      <c r="DF293" s="1">
        <v>0</v>
      </c>
      <c r="DG293" s="1">
        <v>0</v>
      </c>
      <c r="DH293" s="1">
        <v>0</v>
      </c>
      <c r="DI293" s="1">
        <v>0</v>
      </c>
      <c r="DJ293" s="1">
        <v>0</v>
      </c>
      <c r="DK293" s="1">
        <v>0</v>
      </c>
      <c r="DL293" s="1">
        <v>20</v>
      </c>
      <c r="DM293" s="1">
        <v>1</v>
      </c>
      <c r="DN293" s="1">
        <v>0</v>
      </c>
      <c r="DO293" s="1">
        <v>0</v>
      </c>
      <c r="DP293" s="1">
        <v>0</v>
      </c>
      <c r="DQ293" s="1">
        <v>0</v>
      </c>
      <c r="DR293" s="1">
        <v>0</v>
      </c>
      <c r="DS293" s="1">
        <v>0</v>
      </c>
      <c r="DT293" s="1">
        <v>0</v>
      </c>
      <c r="DU293" s="1">
        <v>0</v>
      </c>
      <c r="DV293" s="1">
        <v>20</v>
      </c>
      <c r="DW293" s="1">
        <v>1</v>
      </c>
      <c r="DX293" s="1">
        <v>0</v>
      </c>
      <c r="DY293" s="1">
        <v>0</v>
      </c>
      <c r="DZ293" s="1">
        <v>0</v>
      </c>
      <c r="EA293" s="1">
        <v>0</v>
      </c>
      <c r="EB293" s="13">
        <f>SUM(CL293,CO293,CR293,CU293,CX293,DA293,DD293,DG293,DJ293,DL293,DN293,DP293,DR293,DT293,DV293,DX293,DZ293)/60</f>
        <v>24</v>
      </c>
      <c r="FT293" s="13">
        <f>SUM(ED293,EG293,EJ293,EM293,EP293,ES293,EV293,EY293,FB293,FD293,FF293,FH293,FJ293,FL293,FN293,FP293,FR293)/60</f>
        <v>0</v>
      </c>
      <c r="FU293">
        <f>IF(OR(AT293=0,AND(CL293&lt;&gt;"",CL293=0),AND(ED293&lt;&gt;"",ED293=0)),1,0)</f>
        <v>0</v>
      </c>
      <c r="FV293">
        <f>IF(OR(AZ293=0,AND(CR293&lt;&gt;"",CR293=0),AND(EJ293&lt;&gt;"",EJ293=0)),1,0)</f>
        <v>0</v>
      </c>
      <c r="FW293">
        <v>0</v>
      </c>
      <c r="FX293">
        <v>0</v>
      </c>
      <c r="FY293">
        <v>0</v>
      </c>
      <c r="FZ293" s="54">
        <v>0</v>
      </c>
    </row>
    <row r="294" spans="1:182" ht="12.75" customHeight="1">
      <c r="A294">
        <v>184</v>
      </c>
      <c r="B294">
        <v>1</v>
      </c>
      <c r="C294">
        <v>4</v>
      </c>
      <c r="D294">
        <v>4</v>
      </c>
      <c r="E294">
        <v>2</v>
      </c>
      <c r="F294">
        <v>0</v>
      </c>
      <c r="G294">
        <v>8</v>
      </c>
      <c r="H294">
        <v>7</v>
      </c>
      <c r="I294">
        <v>2</v>
      </c>
      <c r="J294">
        <v>0</v>
      </c>
      <c r="K294">
        <v>0</v>
      </c>
      <c r="L294">
        <v>1</v>
      </c>
      <c r="M294">
        <v>2</v>
      </c>
      <c r="N294" s="28" t="s">
        <v>331</v>
      </c>
      <c r="O294" t="s">
        <v>1594</v>
      </c>
      <c r="P294" s="15" t="s">
        <v>153</v>
      </c>
      <c r="Q294">
        <v>0</v>
      </c>
      <c r="R294" s="28" t="s">
        <v>426</v>
      </c>
      <c r="S294">
        <v>45</v>
      </c>
      <c r="T294">
        <v>1</v>
      </c>
      <c r="U294" t="s">
        <v>517</v>
      </c>
      <c r="V294">
        <v>0</v>
      </c>
      <c r="X294">
        <v>3</v>
      </c>
      <c r="Z294">
        <v>0</v>
      </c>
      <c r="AA294">
        <v>0</v>
      </c>
      <c r="AB294">
        <v>0</v>
      </c>
      <c r="AD294">
        <v>3</v>
      </c>
      <c r="AE294" t="s">
        <v>1006</v>
      </c>
      <c r="AF294">
        <v>2</v>
      </c>
      <c r="AH294">
        <v>0</v>
      </c>
      <c r="AJ294">
        <v>22</v>
      </c>
      <c r="AK294">
        <v>12</v>
      </c>
      <c r="AL294">
        <v>58</v>
      </c>
      <c r="AM294">
        <v>141</v>
      </c>
      <c r="AN294">
        <v>360</v>
      </c>
      <c r="AO294">
        <v>46</v>
      </c>
      <c r="AP294">
        <v>2266</v>
      </c>
      <c r="AQ294" t="s">
        <v>154</v>
      </c>
      <c r="AR294" t="s">
        <v>155</v>
      </c>
      <c r="AS294" s="1">
        <v>0</v>
      </c>
      <c r="AT294" s="1">
        <v>360</v>
      </c>
      <c r="AU294" s="1">
        <v>1</v>
      </c>
      <c r="AV294" s="1">
        <v>0</v>
      </c>
      <c r="AW294" s="1">
        <v>50</v>
      </c>
      <c r="AX294" s="1">
        <v>2</v>
      </c>
      <c r="AY294" s="1">
        <v>0</v>
      </c>
      <c r="AZ294" s="1">
        <v>645</v>
      </c>
      <c r="BA294" s="1">
        <v>1</v>
      </c>
      <c r="BB294" s="1">
        <v>0</v>
      </c>
      <c r="BC294" s="1">
        <v>90</v>
      </c>
      <c r="BD294" s="1">
        <v>2</v>
      </c>
      <c r="BE294" s="1">
        <v>0</v>
      </c>
      <c r="BF294" s="1">
        <v>0</v>
      </c>
      <c r="BG294" s="1">
        <v>0</v>
      </c>
      <c r="BH294" s="1">
        <v>0</v>
      </c>
      <c r="BI294" s="1">
        <v>0</v>
      </c>
      <c r="BJ294" s="1">
        <v>0</v>
      </c>
      <c r="BK294" s="1">
        <v>0</v>
      </c>
      <c r="BL294" s="1">
        <v>205</v>
      </c>
      <c r="BM294" s="1">
        <v>2</v>
      </c>
      <c r="BN294" s="1">
        <v>0</v>
      </c>
      <c r="BO294" s="1">
        <v>50</v>
      </c>
      <c r="BP294" s="1">
        <v>1</v>
      </c>
      <c r="BQ294" s="1">
        <v>0</v>
      </c>
      <c r="BR294" s="1">
        <v>0</v>
      </c>
      <c r="BS294" s="1">
        <v>0</v>
      </c>
      <c r="BT294" s="1">
        <v>20</v>
      </c>
      <c r="BU294" s="1">
        <v>1</v>
      </c>
      <c r="BV294" s="1">
        <v>0</v>
      </c>
      <c r="BW294" s="1">
        <v>0</v>
      </c>
      <c r="BX294" s="1">
        <v>0</v>
      </c>
      <c r="BY294" s="1">
        <v>0</v>
      </c>
      <c r="BZ294" s="1">
        <v>0</v>
      </c>
      <c r="CA294" s="1">
        <v>0</v>
      </c>
      <c r="CB294" s="1">
        <v>0</v>
      </c>
      <c r="CC294" s="1">
        <v>0</v>
      </c>
      <c r="CD294" s="1">
        <v>20</v>
      </c>
      <c r="CE294" s="1">
        <v>1</v>
      </c>
      <c r="CF294" s="1">
        <v>0</v>
      </c>
      <c r="CG294" s="1">
        <v>0</v>
      </c>
      <c r="CH294" s="1">
        <v>0</v>
      </c>
      <c r="CI294" s="1">
        <v>0</v>
      </c>
      <c r="CJ294" s="13">
        <f>SUM(AT294,AW294,AZ294,BC294,BF294,BI294,BL294,BO294,BR294,BT294,BV294,BX294,BZ294,CB294,CD294,CF294,CH294)/60</f>
        <v>24</v>
      </c>
      <c r="EB294" s="13">
        <f>SUM(CL294,CO294,CR294,CU294,CX294,DA294,DD294,DG294,DJ294,DL294,DN294,DP294,DR294,DT294,DV294,DX294,DZ294)/60</f>
        <v>0</v>
      </c>
      <c r="EC294" s="1">
        <v>0</v>
      </c>
      <c r="ED294" s="1">
        <v>360</v>
      </c>
      <c r="EE294" s="1">
        <v>1</v>
      </c>
      <c r="EF294" s="1">
        <v>0</v>
      </c>
      <c r="EG294" s="1">
        <v>50</v>
      </c>
      <c r="EH294" s="1">
        <v>2</v>
      </c>
      <c r="EI294" s="1">
        <v>0</v>
      </c>
      <c r="EJ294" s="1">
        <v>645</v>
      </c>
      <c r="EK294" s="1">
        <v>1</v>
      </c>
      <c r="EL294" s="1">
        <v>0</v>
      </c>
      <c r="EM294" s="1">
        <v>90</v>
      </c>
      <c r="EN294" s="1">
        <v>2</v>
      </c>
      <c r="EO294" s="1">
        <v>0</v>
      </c>
      <c r="EP294" s="1">
        <v>0</v>
      </c>
      <c r="EQ294" s="1">
        <v>0</v>
      </c>
      <c r="ER294" s="1">
        <v>0</v>
      </c>
      <c r="ES294" s="1">
        <v>0</v>
      </c>
      <c r="ET294" s="1">
        <v>0</v>
      </c>
      <c r="EU294" s="1">
        <v>0</v>
      </c>
      <c r="EV294" s="1">
        <v>205</v>
      </c>
      <c r="EW294" s="1">
        <v>2</v>
      </c>
      <c r="EX294" s="1">
        <v>0</v>
      </c>
      <c r="EY294" s="1">
        <v>50</v>
      </c>
      <c r="EZ294" s="1">
        <v>1</v>
      </c>
      <c r="FA294" s="1">
        <v>0</v>
      </c>
      <c r="FB294" s="1">
        <v>0</v>
      </c>
      <c r="FC294" s="1">
        <v>0</v>
      </c>
      <c r="FD294" s="1">
        <v>20</v>
      </c>
      <c r="FE294" s="1">
        <v>1</v>
      </c>
      <c r="FF294" s="1">
        <v>0</v>
      </c>
      <c r="FG294" s="1">
        <v>0</v>
      </c>
      <c r="FH294" s="1">
        <v>0</v>
      </c>
      <c r="FI294" s="1">
        <v>0</v>
      </c>
      <c r="FJ294" s="1">
        <v>0</v>
      </c>
      <c r="FK294" s="1">
        <v>0</v>
      </c>
      <c r="FL294" s="1">
        <v>0</v>
      </c>
      <c r="FM294" s="1">
        <v>0</v>
      </c>
      <c r="FN294" s="1">
        <v>20</v>
      </c>
      <c r="FO294" s="1">
        <v>1</v>
      </c>
      <c r="FP294" s="1">
        <v>0</v>
      </c>
      <c r="FQ294" s="1">
        <v>0</v>
      </c>
      <c r="FR294" s="1">
        <v>0</v>
      </c>
      <c r="FS294" s="1">
        <v>0</v>
      </c>
      <c r="FT294" s="13">
        <f>SUM(ED294,EG294,EJ294,EM294,EP294,ES294,EV294,EY294,FB294,FD294,FF294,FH294,FJ294,FL294,FN294,FP294,FR294)/60</f>
        <v>24</v>
      </c>
      <c r="FU294">
        <f>IF(OR(AT294=0,AND(CL294&lt;&gt;"",CL294=0),AND(ED294&lt;&gt;"",ED294=0)),1,0)</f>
        <v>0</v>
      </c>
      <c r="FV294">
        <f>IF(OR(AZ294=0,AND(CR294&lt;&gt;"",CR294=0),AND(EJ294&lt;&gt;"",EJ294=0)),1,0)</f>
        <v>0</v>
      </c>
      <c r="FW294">
        <v>0</v>
      </c>
      <c r="FX294">
        <v>0</v>
      </c>
      <c r="FY294">
        <v>0</v>
      </c>
      <c r="FZ294" s="54">
        <v>0</v>
      </c>
    </row>
    <row r="295" spans="1:182" ht="14.15" customHeight="1">
      <c r="A295">
        <v>187</v>
      </c>
      <c r="B295">
        <v>2</v>
      </c>
      <c r="C295">
        <v>4</v>
      </c>
      <c r="D295">
        <v>2</v>
      </c>
      <c r="E295">
        <v>4</v>
      </c>
      <c r="F295">
        <v>2</v>
      </c>
      <c r="G295">
        <v>12</v>
      </c>
      <c r="H295">
        <v>5</v>
      </c>
      <c r="I295">
        <v>2</v>
      </c>
      <c r="J295">
        <v>0</v>
      </c>
      <c r="K295">
        <v>0</v>
      </c>
      <c r="L295">
        <v>1</v>
      </c>
      <c r="M295">
        <v>2</v>
      </c>
      <c r="N295" s="28" t="s">
        <v>309</v>
      </c>
      <c r="O295" t="s">
        <v>1597</v>
      </c>
      <c r="P295" s="15" t="s">
        <v>153</v>
      </c>
      <c r="Q295">
        <v>0</v>
      </c>
      <c r="R295" s="28" t="s">
        <v>398</v>
      </c>
      <c r="S295">
        <v>60</v>
      </c>
      <c r="T295">
        <v>1</v>
      </c>
      <c r="U295" t="s">
        <v>519</v>
      </c>
      <c r="V295">
        <v>2</v>
      </c>
      <c r="X295">
        <v>3</v>
      </c>
      <c r="Z295">
        <v>2</v>
      </c>
      <c r="AA295">
        <v>0</v>
      </c>
      <c r="AB295">
        <v>1</v>
      </c>
      <c r="AC295" t="s">
        <v>803</v>
      </c>
      <c r="AD295">
        <v>1</v>
      </c>
      <c r="AE295" t="s">
        <v>860</v>
      </c>
      <c r="AF295">
        <v>3</v>
      </c>
      <c r="AG295" t="s">
        <v>1276</v>
      </c>
      <c r="AH295">
        <v>2</v>
      </c>
      <c r="AJ295">
        <v>39</v>
      </c>
      <c r="AK295">
        <v>16</v>
      </c>
      <c r="AL295">
        <v>25</v>
      </c>
      <c r="AM295">
        <v>172</v>
      </c>
      <c r="AN295">
        <v>559</v>
      </c>
      <c r="AO295">
        <v>87</v>
      </c>
      <c r="AP295">
        <v>196</v>
      </c>
      <c r="AQ295" t="s">
        <v>154</v>
      </c>
      <c r="AR295" t="s">
        <v>156</v>
      </c>
      <c r="AS295" s="1">
        <v>0</v>
      </c>
      <c r="AT295" s="1">
        <v>480</v>
      </c>
      <c r="AU295" s="1">
        <v>1</v>
      </c>
      <c r="AV295" s="1">
        <v>0</v>
      </c>
      <c r="AW295" s="1">
        <v>15</v>
      </c>
      <c r="AX295" s="1">
        <v>1</v>
      </c>
      <c r="AY295" s="1">
        <v>0</v>
      </c>
      <c r="AZ295" s="1">
        <v>440</v>
      </c>
      <c r="BA295" s="1">
        <v>1</v>
      </c>
      <c r="BB295" s="1">
        <v>0</v>
      </c>
      <c r="BC295" s="1">
        <v>85</v>
      </c>
      <c r="BD295" s="1">
        <v>2</v>
      </c>
      <c r="BE295" s="1">
        <v>0</v>
      </c>
      <c r="BF295" s="1">
        <v>0</v>
      </c>
      <c r="BG295" s="1">
        <v>0</v>
      </c>
      <c r="BH295" s="1">
        <v>0</v>
      </c>
      <c r="BI295" s="1">
        <v>30</v>
      </c>
      <c r="BJ295" s="1">
        <v>1</v>
      </c>
      <c r="BK295" s="1">
        <v>0</v>
      </c>
      <c r="BL295" s="1">
        <v>195</v>
      </c>
      <c r="BM295" s="1">
        <v>2</v>
      </c>
      <c r="BN295" s="1">
        <v>0</v>
      </c>
      <c r="BO295" s="1">
        <v>115</v>
      </c>
      <c r="BP295" s="1">
        <v>1</v>
      </c>
      <c r="BQ295" s="1">
        <v>0</v>
      </c>
      <c r="BR295" s="1">
        <v>0</v>
      </c>
      <c r="BS295" s="1">
        <v>0</v>
      </c>
      <c r="BT295" s="1">
        <v>20</v>
      </c>
      <c r="BU295" s="1">
        <v>1</v>
      </c>
      <c r="BV295" s="1">
        <v>0</v>
      </c>
      <c r="BW295" s="1">
        <v>0</v>
      </c>
      <c r="BX295" s="1">
        <v>20</v>
      </c>
      <c r="BY295" s="1">
        <v>1</v>
      </c>
      <c r="BZ295" s="1">
        <v>0</v>
      </c>
      <c r="CA295" s="1">
        <v>0</v>
      </c>
      <c r="CB295" s="1">
        <v>0</v>
      </c>
      <c r="CC295" s="1">
        <v>0</v>
      </c>
      <c r="CD295" s="1">
        <v>40</v>
      </c>
      <c r="CE295" s="1">
        <v>2</v>
      </c>
      <c r="CF295" s="1">
        <v>0</v>
      </c>
      <c r="CG295" s="1">
        <v>0</v>
      </c>
      <c r="CH295" s="1">
        <v>0</v>
      </c>
      <c r="CI295" s="1">
        <v>0</v>
      </c>
      <c r="CJ295" s="13">
        <f>SUM(AT295,AW295,AZ295,BC295,BF295,BI295,BL295,BO295,BR295,BT295,BV295,BX295,BZ295,CB295,CD295,CF295,CH295)/60</f>
        <v>24</v>
      </c>
      <c r="CK295" s="1">
        <v>0</v>
      </c>
      <c r="CL295" s="1">
        <v>480</v>
      </c>
      <c r="CM295" s="1">
        <v>1</v>
      </c>
      <c r="CN295" s="1">
        <v>0</v>
      </c>
      <c r="CO295" s="1">
        <v>15</v>
      </c>
      <c r="CP295" s="1">
        <v>1</v>
      </c>
      <c r="CQ295" s="1">
        <v>0</v>
      </c>
      <c r="CR295" s="1">
        <v>440</v>
      </c>
      <c r="CS295" s="1">
        <v>1</v>
      </c>
      <c r="CT295" s="1">
        <v>0</v>
      </c>
      <c r="CU295" s="1">
        <v>85</v>
      </c>
      <c r="CV295" s="1">
        <v>2</v>
      </c>
      <c r="CW295" s="1">
        <v>0</v>
      </c>
      <c r="CX295" s="1">
        <v>0</v>
      </c>
      <c r="CY295" s="1">
        <v>0</v>
      </c>
      <c r="CZ295" s="1">
        <v>0</v>
      </c>
      <c r="DA295" s="1">
        <v>30</v>
      </c>
      <c r="DB295" s="1">
        <v>1</v>
      </c>
      <c r="DC295" s="1">
        <v>0</v>
      </c>
      <c r="DD295" s="1">
        <v>195</v>
      </c>
      <c r="DE295" s="1">
        <v>2</v>
      </c>
      <c r="DF295" s="1">
        <v>0</v>
      </c>
      <c r="DG295" s="1">
        <v>115</v>
      </c>
      <c r="DH295" s="1">
        <v>1</v>
      </c>
      <c r="DI295" s="1">
        <v>0</v>
      </c>
      <c r="DJ295" s="1">
        <v>0</v>
      </c>
      <c r="DK295" s="1">
        <v>0</v>
      </c>
      <c r="DL295" s="1">
        <v>20</v>
      </c>
      <c r="DM295" s="1">
        <v>1</v>
      </c>
      <c r="DN295" s="1">
        <v>0</v>
      </c>
      <c r="DO295" s="1">
        <v>0</v>
      </c>
      <c r="DP295" s="1">
        <v>20</v>
      </c>
      <c r="DQ295" s="1">
        <v>1</v>
      </c>
      <c r="DR295" s="1">
        <v>0</v>
      </c>
      <c r="DS295" s="1">
        <v>0</v>
      </c>
      <c r="DT295" s="1">
        <v>0</v>
      </c>
      <c r="DU295" s="1">
        <v>0</v>
      </c>
      <c r="DV295" s="1">
        <v>40</v>
      </c>
      <c r="DW295" s="1">
        <v>2</v>
      </c>
      <c r="DX295" s="1">
        <v>0</v>
      </c>
      <c r="DY295" s="1">
        <v>0</v>
      </c>
      <c r="DZ295" s="1">
        <v>0</v>
      </c>
      <c r="EA295" s="1">
        <v>0</v>
      </c>
      <c r="EB295" s="13">
        <f>SUM(CL295,CO295,CR295,CU295,CX295,DA295,DD295,DG295,DJ295,DL295,DN295,DP295,DR295,DT295,DV295,DX295,DZ295)/60</f>
        <v>24</v>
      </c>
      <c r="FT295" s="13">
        <f>SUM(ED295,EG295,EJ295,EM295,EP295,ES295,EV295,EY295,FB295,FD295,FF295,FH295,FJ295,FL295,FN295,FP295,FR295)/60</f>
        <v>0</v>
      </c>
      <c r="FU295">
        <f>IF(OR(AT295=0,AND(CL295&lt;&gt;"",CL295=0),AND(ED295&lt;&gt;"",ED295=0)),1,0)</f>
        <v>0</v>
      </c>
      <c r="FV295">
        <f>IF(OR(AZ295=0,AND(CR295&lt;&gt;"",CR295=0),AND(EJ295&lt;&gt;"",EJ295=0)),1,0)</f>
        <v>0</v>
      </c>
      <c r="FW295">
        <v>0</v>
      </c>
      <c r="FX295">
        <v>0</v>
      </c>
      <c r="FY295">
        <v>0</v>
      </c>
      <c r="FZ295" s="54">
        <v>0</v>
      </c>
    </row>
    <row r="296" spans="1:182" ht="75.5">
      <c r="A296">
        <v>188</v>
      </c>
      <c r="B296">
        <v>1</v>
      </c>
      <c r="C296">
        <v>4</v>
      </c>
      <c r="D296">
        <v>4</v>
      </c>
      <c r="E296">
        <v>1</v>
      </c>
      <c r="F296">
        <v>0</v>
      </c>
      <c r="G296">
        <v>4</v>
      </c>
      <c r="H296">
        <v>5</v>
      </c>
      <c r="I296">
        <v>2</v>
      </c>
      <c r="J296">
        <v>0</v>
      </c>
      <c r="K296">
        <v>0</v>
      </c>
      <c r="L296">
        <v>1</v>
      </c>
      <c r="M296">
        <v>2</v>
      </c>
      <c r="N296" s="28" t="s">
        <v>289</v>
      </c>
      <c r="O296" t="s">
        <v>1598</v>
      </c>
      <c r="P296" s="15" t="s">
        <v>153</v>
      </c>
      <c r="Q296">
        <v>0</v>
      </c>
      <c r="R296" s="28" t="s">
        <v>385</v>
      </c>
      <c r="S296">
        <v>60</v>
      </c>
      <c r="T296">
        <v>1</v>
      </c>
      <c r="V296">
        <v>4</v>
      </c>
      <c r="W296" t="s">
        <v>658</v>
      </c>
      <c r="X296">
        <v>3</v>
      </c>
      <c r="Z296">
        <v>0</v>
      </c>
      <c r="AA296">
        <v>0</v>
      </c>
      <c r="AB296">
        <v>1</v>
      </c>
      <c r="AD296">
        <v>1</v>
      </c>
      <c r="AE296" s="1" t="s">
        <v>1009</v>
      </c>
      <c r="AF296">
        <v>2</v>
      </c>
      <c r="AH296">
        <v>1</v>
      </c>
      <c r="AJ296">
        <v>37</v>
      </c>
      <c r="AK296">
        <v>16</v>
      </c>
      <c r="AL296">
        <v>26</v>
      </c>
      <c r="AM296">
        <v>196</v>
      </c>
      <c r="AN296">
        <v>245</v>
      </c>
      <c r="AO296">
        <v>24</v>
      </c>
      <c r="AP296">
        <v>258</v>
      </c>
      <c r="AQ296" t="s">
        <v>154</v>
      </c>
      <c r="AR296" t="s">
        <v>155</v>
      </c>
      <c r="AS296" s="1">
        <v>0</v>
      </c>
      <c r="AT296" s="1">
        <v>485</v>
      </c>
      <c r="AU296" s="10">
        <v>1</v>
      </c>
      <c r="AV296" s="1">
        <v>0</v>
      </c>
      <c r="AW296" s="1">
        <v>60</v>
      </c>
      <c r="AX296" s="1">
        <v>1</v>
      </c>
      <c r="AY296" s="1">
        <v>0</v>
      </c>
      <c r="AZ296" s="1">
        <v>505</v>
      </c>
      <c r="BA296" s="1">
        <v>1</v>
      </c>
      <c r="BB296" s="1">
        <v>0</v>
      </c>
      <c r="BC296" s="1">
        <v>60</v>
      </c>
      <c r="BD296" s="1">
        <v>1</v>
      </c>
      <c r="BE296" s="1">
        <v>0</v>
      </c>
      <c r="BF296" s="1">
        <v>0</v>
      </c>
      <c r="BG296" s="1">
        <v>0</v>
      </c>
      <c r="BH296" s="1">
        <v>0</v>
      </c>
      <c r="BI296" s="1">
        <v>0</v>
      </c>
      <c r="BJ296" s="1">
        <v>0</v>
      </c>
      <c r="BK296" s="1">
        <v>0</v>
      </c>
      <c r="BL296" s="1">
        <v>265</v>
      </c>
      <c r="BM296" s="1">
        <v>1</v>
      </c>
      <c r="BN296" s="1">
        <v>0</v>
      </c>
      <c r="BO296" s="1">
        <v>0</v>
      </c>
      <c r="BP296" s="1">
        <v>0</v>
      </c>
      <c r="BQ296" s="1">
        <v>0</v>
      </c>
      <c r="BR296" s="1">
        <v>0</v>
      </c>
      <c r="BS296" s="1">
        <v>0</v>
      </c>
      <c r="BT296" s="1">
        <v>20</v>
      </c>
      <c r="BU296" s="1">
        <v>1</v>
      </c>
      <c r="BV296" s="1">
        <v>0</v>
      </c>
      <c r="BW296" s="1">
        <v>0</v>
      </c>
      <c r="BX296" s="1">
        <v>0</v>
      </c>
      <c r="BY296" s="1">
        <v>0</v>
      </c>
      <c r="BZ296" s="1">
        <v>0</v>
      </c>
      <c r="CA296" s="1">
        <v>0</v>
      </c>
      <c r="CB296" s="1">
        <v>0</v>
      </c>
      <c r="CC296" s="1">
        <v>0</v>
      </c>
      <c r="CD296" s="1">
        <v>20</v>
      </c>
      <c r="CE296" s="1">
        <v>1</v>
      </c>
      <c r="CF296" s="1">
        <v>0</v>
      </c>
      <c r="CG296" s="1">
        <v>0</v>
      </c>
      <c r="CH296" s="1">
        <v>0</v>
      </c>
      <c r="CI296" s="1">
        <v>0</v>
      </c>
      <c r="CJ296" s="13">
        <f>SUM(AT296,AW296,AZ296,BC296,BF296,BI296,BL296,BO296,BR296,BT296,BV296,BX296,BZ296,CB296,CD296,CF296,CH296)/60</f>
        <v>23.583333333333332</v>
      </c>
      <c r="EB296" s="13">
        <f>SUM(CL296,CO296,CR296,CU296,CX296,DA296,DD296,DG296,DJ296,DL296,DN296,DP296,DR296,DT296,DV296,DX296,DZ296)/60</f>
        <v>0</v>
      </c>
      <c r="EC296" s="1">
        <v>0</v>
      </c>
      <c r="ED296" s="1">
        <v>485</v>
      </c>
      <c r="EE296" s="10">
        <v>1</v>
      </c>
      <c r="EF296" s="1">
        <v>0</v>
      </c>
      <c r="EG296" s="1">
        <v>60</v>
      </c>
      <c r="EH296" s="1">
        <v>1</v>
      </c>
      <c r="EI296" s="1">
        <v>0</v>
      </c>
      <c r="EJ296" s="1">
        <v>505</v>
      </c>
      <c r="EK296" s="1">
        <v>1</v>
      </c>
      <c r="EL296" s="1">
        <v>0</v>
      </c>
      <c r="EM296" s="1">
        <v>60</v>
      </c>
      <c r="EN296" s="1">
        <v>1</v>
      </c>
      <c r="EO296" s="1">
        <v>0</v>
      </c>
      <c r="EP296" s="1">
        <v>0</v>
      </c>
      <c r="EQ296" s="1">
        <v>0</v>
      </c>
      <c r="ER296" s="1">
        <v>0</v>
      </c>
      <c r="ES296" s="1">
        <v>0</v>
      </c>
      <c r="ET296" s="1">
        <v>0</v>
      </c>
      <c r="EU296" s="1">
        <v>0</v>
      </c>
      <c r="EV296" s="1">
        <v>265</v>
      </c>
      <c r="EW296" s="1">
        <v>1</v>
      </c>
      <c r="EX296" s="1">
        <v>0</v>
      </c>
      <c r="EY296" s="1">
        <v>0</v>
      </c>
      <c r="EZ296" s="1">
        <v>0</v>
      </c>
      <c r="FA296" s="1">
        <v>0</v>
      </c>
      <c r="FB296" s="1">
        <v>0</v>
      </c>
      <c r="FC296" s="1">
        <v>0</v>
      </c>
      <c r="FD296" s="1">
        <v>20</v>
      </c>
      <c r="FE296" s="1">
        <v>1</v>
      </c>
      <c r="FF296" s="1">
        <v>0</v>
      </c>
      <c r="FG296" s="1">
        <v>0</v>
      </c>
      <c r="FH296" s="1">
        <v>0</v>
      </c>
      <c r="FI296" s="1">
        <v>0</v>
      </c>
      <c r="FJ296" s="1">
        <v>0</v>
      </c>
      <c r="FK296" s="1">
        <v>0</v>
      </c>
      <c r="FL296" s="1">
        <v>0</v>
      </c>
      <c r="FM296" s="1">
        <v>0</v>
      </c>
      <c r="FN296" s="1">
        <v>20</v>
      </c>
      <c r="FO296" s="1">
        <v>1</v>
      </c>
      <c r="FP296" s="1">
        <v>0</v>
      </c>
      <c r="FQ296" s="1">
        <v>0</v>
      </c>
      <c r="FR296" s="1">
        <v>0</v>
      </c>
      <c r="FS296" s="1">
        <v>0</v>
      </c>
      <c r="FT296" s="13">
        <f>SUM(ED296,EG296,EJ296,EM296,EP296,ES296,EV296,EY296,FB296,FD296,FF296,FH296,FJ296,FL296,FN296,FP296,FR296)/60</f>
        <v>23.583333333333332</v>
      </c>
      <c r="FU296">
        <f>IF(OR(AT296=0,AND(CL296&lt;&gt;"",CL296=0),AND(ED296&lt;&gt;"",ED296=0)),1,0)</f>
        <v>0</v>
      </c>
      <c r="FV296">
        <f>IF(OR(AZ296=0,AND(CR296&lt;&gt;"",CR296=0),AND(EJ296&lt;&gt;"",EJ296=0)),1,0)</f>
        <v>0</v>
      </c>
      <c r="FW296">
        <v>0</v>
      </c>
      <c r="FX296">
        <v>0</v>
      </c>
      <c r="FY296">
        <v>0</v>
      </c>
      <c r="FZ296" s="54">
        <v>0</v>
      </c>
    </row>
    <row r="297" spans="1:182" ht="12.75" customHeight="1">
      <c r="A297">
        <v>189</v>
      </c>
      <c r="B297">
        <v>1</v>
      </c>
      <c r="C297">
        <v>1</v>
      </c>
      <c r="D297">
        <v>5</v>
      </c>
      <c r="E297">
        <v>4</v>
      </c>
      <c r="F297">
        <v>2</v>
      </c>
      <c r="G297">
        <v>9</v>
      </c>
      <c r="H297">
        <v>5</v>
      </c>
      <c r="I297">
        <v>7</v>
      </c>
      <c r="J297">
        <v>1</v>
      </c>
      <c r="K297">
        <v>0</v>
      </c>
      <c r="L297">
        <v>1</v>
      </c>
      <c r="M297">
        <v>3</v>
      </c>
      <c r="N297" s="28" t="s">
        <v>287</v>
      </c>
      <c r="O297" t="s">
        <v>1599</v>
      </c>
      <c r="P297" s="15" t="s">
        <v>153</v>
      </c>
      <c r="Q297">
        <v>1</v>
      </c>
      <c r="R297" s="28" t="s">
        <v>385</v>
      </c>
      <c r="S297">
        <v>60</v>
      </c>
      <c r="T297">
        <v>1</v>
      </c>
      <c r="V297">
        <v>0</v>
      </c>
      <c r="X297">
        <v>3</v>
      </c>
      <c r="Z297">
        <v>0</v>
      </c>
      <c r="AA297">
        <v>0</v>
      </c>
      <c r="AB297">
        <v>1</v>
      </c>
      <c r="AD297">
        <v>2</v>
      </c>
      <c r="AE297" t="s">
        <v>1010</v>
      </c>
      <c r="AF297">
        <v>2</v>
      </c>
      <c r="AG297" t="s">
        <v>1277</v>
      </c>
      <c r="AH297">
        <v>0</v>
      </c>
      <c r="AI297" t="s">
        <v>1359</v>
      </c>
      <c r="AJ297">
        <v>16</v>
      </c>
      <c r="AK297">
        <v>24</v>
      </c>
      <c r="AL297">
        <v>28</v>
      </c>
      <c r="AM297">
        <v>151</v>
      </c>
      <c r="AN297">
        <v>243</v>
      </c>
      <c r="AO297">
        <v>22</v>
      </c>
      <c r="AP297">
        <v>132</v>
      </c>
      <c r="AQ297" t="s">
        <v>154</v>
      </c>
      <c r="AR297" t="s">
        <v>155</v>
      </c>
      <c r="AS297" s="1">
        <v>0</v>
      </c>
      <c r="AT297" s="1">
        <v>455</v>
      </c>
      <c r="AU297" s="10">
        <v>1</v>
      </c>
      <c r="AV297" s="1">
        <v>0</v>
      </c>
      <c r="AW297" s="1">
        <v>0</v>
      </c>
      <c r="AX297" s="1">
        <v>0</v>
      </c>
      <c r="AY297" s="1">
        <v>0</v>
      </c>
      <c r="AZ297" s="1">
        <v>480</v>
      </c>
      <c r="BA297" s="1">
        <v>1</v>
      </c>
      <c r="BB297" s="1">
        <v>0</v>
      </c>
      <c r="BC297" s="1">
        <v>120</v>
      </c>
      <c r="BD297" s="1">
        <v>2</v>
      </c>
      <c r="BE297" s="1">
        <v>0</v>
      </c>
      <c r="BF297" s="1">
        <v>0</v>
      </c>
      <c r="BG297" s="1">
        <v>0</v>
      </c>
      <c r="BH297" s="1">
        <v>0</v>
      </c>
      <c r="BI297" s="1">
        <v>0</v>
      </c>
      <c r="BJ297" s="1">
        <v>0</v>
      </c>
      <c r="BK297" s="1">
        <v>0</v>
      </c>
      <c r="BL297" s="1">
        <v>340</v>
      </c>
      <c r="BM297" s="1">
        <v>1</v>
      </c>
      <c r="BN297" s="1">
        <v>0</v>
      </c>
      <c r="BO297" s="1">
        <v>0</v>
      </c>
      <c r="BP297" s="1">
        <v>0</v>
      </c>
      <c r="BQ297" s="1">
        <v>0</v>
      </c>
      <c r="BR297" s="1">
        <v>0</v>
      </c>
      <c r="BS297" s="1">
        <v>0</v>
      </c>
      <c r="BT297" s="1">
        <v>20</v>
      </c>
      <c r="BU297" s="1">
        <v>1</v>
      </c>
      <c r="BV297" s="1">
        <v>0</v>
      </c>
      <c r="BW297" s="1">
        <v>0</v>
      </c>
      <c r="BX297" s="1">
        <v>0</v>
      </c>
      <c r="BY297" s="1">
        <v>0</v>
      </c>
      <c r="BZ297" s="1">
        <v>0</v>
      </c>
      <c r="CA297" s="1">
        <v>0</v>
      </c>
      <c r="CB297" s="1">
        <v>0</v>
      </c>
      <c r="CC297" s="1">
        <v>0</v>
      </c>
      <c r="CD297" s="1">
        <v>20</v>
      </c>
      <c r="CE297" s="1">
        <v>1</v>
      </c>
      <c r="CF297" s="1">
        <v>0</v>
      </c>
      <c r="CG297" s="1">
        <v>0</v>
      </c>
      <c r="CH297" s="1">
        <v>0</v>
      </c>
      <c r="CI297" s="1">
        <v>0</v>
      </c>
      <c r="CJ297" s="13">
        <f>SUM(AT297,AW297,AZ297,BC297,BF297,BI297,BL297,BO297,BR297,BT297,BV297,BX297,BZ297,CB297,CD297,CF297,CH297)/60</f>
        <v>23.916666666666668</v>
      </c>
      <c r="EB297" s="13">
        <f>SUM(CL297,CO297,CR297,CU297,CX297,DA297,DD297,DG297,DJ297,DL297,DN297,DP297,DR297,DT297,DV297,DX297,DZ297)/60</f>
        <v>0</v>
      </c>
      <c r="EC297" s="1">
        <v>0</v>
      </c>
      <c r="ED297" s="1">
        <v>455</v>
      </c>
      <c r="EE297" s="10">
        <v>1</v>
      </c>
      <c r="EF297" s="1">
        <v>0</v>
      </c>
      <c r="EG297" s="1">
        <v>0</v>
      </c>
      <c r="EH297" s="1">
        <v>0</v>
      </c>
      <c r="EI297" s="1">
        <v>0</v>
      </c>
      <c r="EJ297" s="1">
        <v>480</v>
      </c>
      <c r="EK297" s="1">
        <v>1</v>
      </c>
      <c r="EL297" s="1">
        <v>0</v>
      </c>
      <c r="EM297" s="1">
        <v>120</v>
      </c>
      <c r="EN297" s="1">
        <v>2</v>
      </c>
      <c r="EO297" s="1">
        <v>0</v>
      </c>
      <c r="EP297" s="1">
        <v>0</v>
      </c>
      <c r="EQ297" s="1">
        <v>0</v>
      </c>
      <c r="ER297" s="1">
        <v>0</v>
      </c>
      <c r="ES297" s="1">
        <v>0</v>
      </c>
      <c r="ET297" s="1">
        <v>0</v>
      </c>
      <c r="EU297" s="1">
        <v>0</v>
      </c>
      <c r="EV297" s="1">
        <v>340</v>
      </c>
      <c r="EW297" s="1">
        <v>1</v>
      </c>
      <c r="EX297" s="1">
        <v>0</v>
      </c>
      <c r="EY297" s="1">
        <v>0</v>
      </c>
      <c r="EZ297" s="1">
        <v>0</v>
      </c>
      <c r="FA297" s="1">
        <v>0</v>
      </c>
      <c r="FB297" s="1">
        <v>0</v>
      </c>
      <c r="FC297" s="1">
        <v>0</v>
      </c>
      <c r="FD297" s="1">
        <v>20</v>
      </c>
      <c r="FE297" s="1">
        <v>1</v>
      </c>
      <c r="FF297" s="1">
        <v>0</v>
      </c>
      <c r="FG297" s="1">
        <v>0</v>
      </c>
      <c r="FH297" s="1">
        <v>0</v>
      </c>
      <c r="FI297" s="1">
        <v>0</v>
      </c>
      <c r="FJ297" s="1">
        <v>0</v>
      </c>
      <c r="FK297" s="1">
        <v>0</v>
      </c>
      <c r="FL297" s="1">
        <v>0</v>
      </c>
      <c r="FM297" s="1">
        <v>0</v>
      </c>
      <c r="FN297" s="1">
        <v>20</v>
      </c>
      <c r="FO297" s="1">
        <v>1</v>
      </c>
      <c r="FP297" s="1">
        <v>0</v>
      </c>
      <c r="FQ297" s="1">
        <v>0</v>
      </c>
      <c r="FR297" s="1">
        <v>0</v>
      </c>
      <c r="FS297" s="1">
        <v>0</v>
      </c>
      <c r="FT297" s="13">
        <f>SUM(ED297,EG297,EJ297,EM297,EP297,ES297,EV297,EY297,FB297,FD297,FF297,FH297,FJ297,FL297,FN297,FP297,FR297)/60</f>
        <v>23.916666666666668</v>
      </c>
      <c r="FU297">
        <f>IF(OR(AT297=0,AND(CL297&lt;&gt;"",CL297=0),AND(ED297&lt;&gt;"",ED297=0)),1,0)</f>
        <v>0</v>
      </c>
      <c r="FV297">
        <f>IF(OR(AZ297=0,AND(CR297&lt;&gt;"",CR297=0),AND(EJ297&lt;&gt;"",EJ297=0)),1,0)</f>
        <v>0</v>
      </c>
      <c r="FW297">
        <v>0</v>
      </c>
      <c r="FX297">
        <v>0</v>
      </c>
      <c r="FY297">
        <v>0</v>
      </c>
      <c r="FZ297" s="54">
        <v>0</v>
      </c>
    </row>
    <row r="298" spans="1:182" ht="12.75" customHeight="1">
      <c r="A298">
        <v>190</v>
      </c>
      <c r="B298">
        <v>2</v>
      </c>
      <c r="C298">
        <v>2</v>
      </c>
      <c r="D298">
        <v>2</v>
      </c>
      <c r="E298">
        <v>1</v>
      </c>
      <c r="F298">
        <v>0</v>
      </c>
      <c r="G298">
        <v>1</v>
      </c>
      <c r="H298">
        <v>2</v>
      </c>
      <c r="I298">
        <v>2</v>
      </c>
      <c r="J298" s="9">
        <v>0</v>
      </c>
      <c r="K298" s="9">
        <v>0</v>
      </c>
      <c r="L298" s="9">
        <v>1</v>
      </c>
      <c r="M298" s="9">
        <v>2</v>
      </c>
      <c r="N298" s="29" t="s">
        <v>324</v>
      </c>
      <c r="O298" s="9" t="s">
        <v>1600</v>
      </c>
      <c r="P298" s="16" t="s">
        <v>153</v>
      </c>
      <c r="Q298" s="9">
        <v>0</v>
      </c>
      <c r="R298" s="29" t="s">
        <v>411</v>
      </c>
      <c r="S298">
        <v>70</v>
      </c>
      <c r="T298" s="9">
        <v>1</v>
      </c>
      <c r="U298" s="9" t="s">
        <v>520</v>
      </c>
      <c r="V298" s="9">
        <v>1</v>
      </c>
      <c r="W298" s="9"/>
      <c r="X298" s="9">
        <v>3</v>
      </c>
      <c r="Y298" s="9"/>
      <c r="Z298" s="9">
        <v>2</v>
      </c>
      <c r="AA298" s="9">
        <v>0</v>
      </c>
      <c r="AB298" s="9">
        <v>2</v>
      </c>
      <c r="AC298" s="9"/>
      <c r="AD298" s="9">
        <v>2</v>
      </c>
      <c r="AE298" s="9" t="s">
        <v>1011</v>
      </c>
      <c r="AF298" s="9">
        <v>3</v>
      </c>
      <c r="AG298" s="9"/>
      <c r="AH298" s="9">
        <v>2</v>
      </c>
      <c r="AI298" s="9" t="s">
        <v>1360</v>
      </c>
      <c r="AJ298" s="9">
        <v>223</v>
      </c>
      <c r="AK298" s="9">
        <v>28</v>
      </c>
      <c r="AL298" s="9">
        <v>17</v>
      </c>
      <c r="AM298" s="9">
        <v>241</v>
      </c>
      <c r="AN298" s="9">
        <v>410</v>
      </c>
      <c r="AO298">
        <v>713</v>
      </c>
      <c r="AP298" s="9">
        <v>226</v>
      </c>
      <c r="AQ298" s="9" t="s">
        <v>154</v>
      </c>
      <c r="AR298" s="9" t="s">
        <v>156</v>
      </c>
      <c r="AS298" s="10">
        <v>0</v>
      </c>
      <c r="AT298" s="10">
        <v>510</v>
      </c>
      <c r="AU298" s="10">
        <v>1</v>
      </c>
      <c r="AV298" s="10">
        <v>0</v>
      </c>
      <c r="AW298" s="10">
        <v>60</v>
      </c>
      <c r="AX298" s="10">
        <v>1</v>
      </c>
      <c r="AY298" s="10">
        <v>0</v>
      </c>
      <c r="AZ298" s="10">
        <v>250</v>
      </c>
      <c r="BA298" s="1">
        <v>1</v>
      </c>
      <c r="BB298" s="10">
        <v>0</v>
      </c>
      <c r="BC298" s="10">
        <v>165</v>
      </c>
      <c r="BD298" s="10">
        <v>3</v>
      </c>
      <c r="BE298" s="10">
        <v>0</v>
      </c>
      <c r="BF298" s="10">
        <v>90</v>
      </c>
      <c r="BG298" s="10">
        <v>1</v>
      </c>
      <c r="BH298" s="10">
        <v>0</v>
      </c>
      <c r="BI298" s="10">
        <v>0</v>
      </c>
      <c r="BJ298" s="10">
        <v>0</v>
      </c>
      <c r="BK298" s="10">
        <v>0</v>
      </c>
      <c r="BL298" s="10">
        <v>270</v>
      </c>
      <c r="BM298" s="10">
        <v>2</v>
      </c>
      <c r="BN298" s="10">
        <v>0</v>
      </c>
      <c r="BO298" s="10">
        <v>0</v>
      </c>
      <c r="BP298" s="10">
        <v>0</v>
      </c>
      <c r="BQ298" s="10">
        <v>0</v>
      </c>
      <c r="BR298" s="10">
        <v>0</v>
      </c>
      <c r="BS298" s="10">
        <v>0</v>
      </c>
      <c r="BT298" s="10">
        <v>20</v>
      </c>
      <c r="BU298" s="10">
        <v>1</v>
      </c>
      <c r="BV298" s="10">
        <v>0</v>
      </c>
      <c r="BW298" s="10">
        <v>0</v>
      </c>
      <c r="BX298" s="10">
        <v>0</v>
      </c>
      <c r="BY298" s="10">
        <v>0</v>
      </c>
      <c r="BZ298" s="10">
        <v>0</v>
      </c>
      <c r="CA298" s="10">
        <v>0</v>
      </c>
      <c r="CB298" s="10">
        <v>15</v>
      </c>
      <c r="CC298" s="10">
        <v>1</v>
      </c>
      <c r="CD298" s="10">
        <v>60</v>
      </c>
      <c r="CE298" s="10">
        <v>3</v>
      </c>
      <c r="CF298" s="10">
        <v>0</v>
      </c>
      <c r="CG298" s="10">
        <v>0</v>
      </c>
      <c r="CH298" s="10">
        <v>0</v>
      </c>
      <c r="CI298" s="10">
        <v>0</v>
      </c>
      <c r="CJ298" s="13">
        <f>SUM(AT298,AW298,AZ298,BC298,BF298,BI298,BL298,BO298,BR298,BT298,BV298,BX298,BZ298,CB298,CD298,CF298,CH298)/60</f>
        <v>24</v>
      </c>
      <c r="CK298" s="10">
        <v>0</v>
      </c>
      <c r="CL298" s="10">
        <v>510</v>
      </c>
      <c r="CM298" s="10">
        <v>1</v>
      </c>
      <c r="CN298" s="10">
        <v>0</v>
      </c>
      <c r="CO298" s="10">
        <v>60</v>
      </c>
      <c r="CP298" s="10">
        <v>1</v>
      </c>
      <c r="CQ298" s="10">
        <v>0</v>
      </c>
      <c r="CR298" s="10">
        <v>250</v>
      </c>
      <c r="CS298" s="1">
        <v>1</v>
      </c>
      <c r="CT298" s="10">
        <v>5</v>
      </c>
      <c r="CU298" s="10">
        <v>160</v>
      </c>
      <c r="CV298" s="10">
        <v>4</v>
      </c>
      <c r="CW298" s="10">
        <v>0</v>
      </c>
      <c r="CX298" s="10">
        <v>90</v>
      </c>
      <c r="CY298" s="10">
        <v>1</v>
      </c>
      <c r="CZ298" s="10">
        <v>0</v>
      </c>
      <c r="DA298" s="10">
        <v>0</v>
      </c>
      <c r="DB298" s="10">
        <v>0</v>
      </c>
      <c r="DC298" s="10">
        <v>0</v>
      </c>
      <c r="DD298" s="10">
        <v>270</v>
      </c>
      <c r="DE298" s="10">
        <v>2</v>
      </c>
      <c r="DF298" s="10">
        <v>0</v>
      </c>
      <c r="DG298" s="10">
        <v>0</v>
      </c>
      <c r="DH298" s="10">
        <v>0</v>
      </c>
      <c r="DI298" s="10">
        <v>0</v>
      </c>
      <c r="DJ298" s="10">
        <v>0</v>
      </c>
      <c r="DK298" s="10">
        <v>0</v>
      </c>
      <c r="DL298" s="10">
        <v>20</v>
      </c>
      <c r="DM298" s="10">
        <v>1</v>
      </c>
      <c r="DN298" s="10">
        <v>0</v>
      </c>
      <c r="DO298" s="10">
        <v>0</v>
      </c>
      <c r="DP298" s="10">
        <v>0</v>
      </c>
      <c r="DQ298" s="10">
        <v>0</v>
      </c>
      <c r="DR298" s="10">
        <v>0</v>
      </c>
      <c r="DS298" s="10">
        <v>0</v>
      </c>
      <c r="DT298" s="10">
        <v>15</v>
      </c>
      <c r="DU298" s="10">
        <v>1</v>
      </c>
      <c r="DV298" s="10">
        <v>60</v>
      </c>
      <c r="DW298" s="10">
        <v>3</v>
      </c>
      <c r="DX298" s="10">
        <v>0</v>
      </c>
      <c r="DY298" s="10">
        <v>0</v>
      </c>
      <c r="DZ298" s="10">
        <v>0</v>
      </c>
      <c r="EA298" s="10">
        <v>0</v>
      </c>
      <c r="EB298" s="13">
        <f>SUM(CL298,CO298,CR298,CU298,CX298,DA298,DD298,DG298,DJ298,DL298,DN298,DP298,DR298,DT298,DV298,DX298,DZ298)/60</f>
        <v>23.916666666666668</v>
      </c>
      <c r="EC298" s="10"/>
      <c r="ED298" s="10"/>
      <c r="EE298" s="10"/>
      <c r="EF298" s="10"/>
      <c r="EG298" s="10"/>
      <c r="EH298" s="10"/>
      <c r="EI298" s="10"/>
      <c r="EJ298" s="10"/>
      <c r="EK298" s="10"/>
      <c r="EL298" s="10"/>
      <c r="EM298" s="10"/>
      <c r="EN298" s="10"/>
      <c r="EO298" s="10"/>
      <c r="EP298" s="10"/>
      <c r="EQ298" s="10"/>
      <c r="ER298" s="10"/>
      <c r="ES298" s="10"/>
      <c r="ET298" s="10"/>
      <c r="EU298" s="10"/>
      <c r="EV298" s="10"/>
      <c r="EW298" s="10"/>
      <c r="EX298" s="10"/>
      <c r="EY298" s="10"/>
      <c r="EZ298" s="10"/>
      <c r="FA298" s="10"/>
      <c r="FB298" s="10"/>
      <c r="FC298" s="10"/>
      <c r="FD298" s="10"/>
      <c r="FE298" s="10"/>
      <c r="FF298" s="10"/>
      <c r="FG298" s="10"/>
      <c r="FH298" s="10"/>
      <c r="FI298" s="10"/>
      <c r="FJ298" s="10"/>
      <c r="FK298" s="10"/>
      <c r="FL298" s="10"/>
      <c r="FM298" s="10"/>
      <c r="FN298" s="10"/>
      <c r="FO298" s="10"/>
      <c r="FP298" s="10"/>
      <c r="FQ298" s="10"/>
      <c r="FR298" s="10"/>
      <c r="FS298" s="10"/>
      <c r="FT298" s="13">
        <f>SUM(ED298,EG298,EJ298,EM298,EP298,ES298,EV298,EY298,FB298,FD298,FF298,FH298,FJ298,FL298,FN298,FP298,FR298)/60</f>
        <v>0</v>
      </c>
      <c r="FU298">
        <f>IF(OR(AT298=0,AND(CL298&lt;&gt;"",CL298=0),AND(ED298&lt;&gt;"",ED298=0)),1,0)</f>
        <v>0</v>
      </c>
      <c r="FV298">
        <f>IF(OR(AZ298=0,AND(CR298&lt;&gt;"",CR298=0),AND(EJ298&lt;&gt;"",EJ298=0)),1,0)</f>
        <v>0</v>
      </c>
      <c r="FW298">
        <v>0</v>
      </c>
      <c r="FX298">
        <v>0</v>
      </c>
      <c r="FY298">
        <v>0</v>
      </c>
      <c r="FZ298" s="54">
        <v>0</v>
      </c>
    </row>
    <row r="299" spans="1:182" ht="13">
      <c r="A299">
        <v>193</v>
      </c>
      <c r="B299">
        <v>1</v>
      </c>
      <c r="C299">
        <v>5</v>
      </c>
      <c r="D299">
        <v>7</v>
      </c>
      <c r="E299">
        <v>3</v>
      </c>
      <c r="F299">
        <v>1</v>
      </c>
      <c r="G299">
        <v>9</v>
      </c>
      <c r="H299">
        <v>7</v>
      </c>
      <c r="I299">
        <v>2</v>
      </c>
      <c r="J299">
        <v>1</v>
      </c>
      <c r="K299">
        <v>0</v>
      </c>
      <c r="L299">
        <v>2</v>
      </c>
      <c r="M299">
        <v>1</v>
      </c>
      <c r="N299" s="28" t="s">
        <v>287</v>
      </c>
      <c r="O299" t="s">
        <v>1603</v>
      </c>
      <c r="P299" s="15" t="s">
        <v>153</v>
      </c>
      <c r="Q299">
        <v>0</v>
      </c>
      <c r="R299" s="28" t="s">
        <v>388</v>
      </c>
      <c r="S299">
        <v>90</v>
      </c>
      <c r="T299">
        <v>1</v>
      </c>
      <c r="U299" t="s">
        <v>522</v>
      </c>
      <c r="V299">
        <v>0</v>
      </c>
      <c r="W299" t="s">
        <v>661</v>
      </c>
      <c r="X299">
        <v>3</v>
      </c>
      <c r="Z299">
        <v>1</v>
      </c>
      <c r="AA299">
        <v>0</v>
      </c>
      <c r="AB299">
        <v>0</v>
      </c>
      <c r="AD299">
        <v>2</v>
      </c>
      <c r="AE299" t="s">
        <v>1014</v>
      </c>
      <c r="AF299">
        <v>1</v>
      </c>
      <c r="AH299">
        <v>2</v>
      </c>
      <c r="AI299" t="s">
        <v>1362</v>
      </c>
      <c r="AJ299">
        <v>52</v>
      </c>
      <c r="AK299">
        <v>14</v>
      </c>
      <c r="AL299">
        <v>21</v>
      </c>
      <c r="AM299">
        <v>176</v>
      </c>
      <c r="AN299">
        <v>446</v>
      </c>
      <c r="AO299">
        <v>230</v>
      </c>
      <c r="AP299">
        <v>213</v>
      </c>
      <c r="AQ299" t="s">
        <v>154</v>
      </c>
      <c r="AR299" t="s">
        <v>155</v>
      </c>
      <c r="AS299" s="1">
        <v>0</v>
      </c>
      <c r="AT299" s="1">
        <v>480</v>
      </c>
      <c r="AU299" s="10">
        <v>1</v>
      </c>
      <c r="AV299" s="1">
        <v>0</v>
      </c>
      <c r="AW299" s="1">
        <v>15</v>
      </c>
      <c r="AX299" s="1">
        <v>1</v>
      </c>
      <c r="AY299" s="1">
        <v>0</v>
      </c>
      <c r="AZ299" s="1">
        <v>520</v>
      </c>
      <c r="BA299" s="1">
        <v>1</v>
      </c>
      <c r="BB299" s="1">
        <v>0</v>
      </c>
      <c r="BC299" s="1">
        <v>45</v>
      </c>
      <c r="BD299" s="1">
        <v>1</v>
      </c>
      <c r="BE299" s="1">
        <v>0</v>
      </c>
      <c r="BF299" s="1">
        <v>0</v>
      </c>
      <c r="BG299" s="1">
        <v>0</v>
      </c>
      <c r="BH299" s="1">
        <v>0</v>
      </c>
      <c r="BI299" s="1">
        <v>0</v>
      </c>
      <c r="BJ299" s="1">
        <v>0</v>
      </c>
      <c r="BK299" s="1">
        <v>0</v>
      </c>
      <c r="BL299" s="1">
        <v>225</v>
      </c>
      <c r="BM299" s="1">
        <v>1</v>
      </c>
      <c r="BN299" s="1">
        <v>0</v>
      </c>
      <c r="BO299" s="1">
        <v>60</v>
      </c>
      <c r="BP299" s="1">
        <v>1</v>
      </c>
      <c r="BQ299" s="1">
        <v>0</v>
      </c>
      <c r="BR299" s="1">
        <v>0</v>
      </c>
      <c r="BS299" s="1">
        <v>0</v>
      </c>
      <c r="BT299" s="1">
        <v>45</v>
      </c>
      <c r="BU299" s="1">
        <v>1</v>
      </c>
      <c r="BV299" s="1">
        <v>0</v>
      </c>
      <c r="BW299" s="1">
        <v>0</v>
      </c>
      <c r="BX299" s="1">
        <v>0</v>
      </c>
      <c r="BY299" s="1">
        <v>0</v>
      </c>
      <c r="BZ299" s="1">
        <v>0</v>
      </c>
      <c r="CA299" s="1">
        <v>0</v>
      </c>
      <c r="CB299" s="1">
        <v>0</v>
      </c>
      <c r="CC299" s="1">
        <v>0</v>
      </c>
      <c r="CD299" s="1">
        <v>45</v>
      </c>
      <c r="CE299" s="1">
        <v>1</v>
      </c>
      <c r="CF299" s="1">
        <v>0</v>
      </c>
      <c r="CG299" s="1">
        <v>0</v>
      </c>
      <c r="CH299" s="1">
        <v>0</v>
      </c>
      <c r="CI299" s="1">
        <v>0</v>
      </c>
      <c r="CJ299" s="13">
        <f>SUM(AT299,AW299,AZ299,BC299,BF299,BI299,BL299,BO299,BR299,BT299,BV299,BX299,BZ299,CB299,CD299,CF299,CH299)/60</f>
        <v>23.916666666666668</v>
      </c>
      <c r="EB299" s="13">
        <f>SUM(CL299,CO299,CR299,CU299,CX299,DA299,DD299,DG299,DJ299,DL299,DN299,DP299,DR299,DT299,DV299,DX299,DZ299)/60</f>
        <v>0</v>
      </c>
      <c r="EC299" s="1">
        <v>0</v>
      </c>
      <c r="ED299" s="1">
        <v>480</v>
      </c>
      <c r="EE299" s="10">
        <v>1</v>
      </c>
      <c r="EF299" s="1">
        <v>0</v>
      </c>
      <c r="EG299" s="1">
        <v>15</v>
      </c>
      <c r="EH299" s="1">
        <v>1</v>
      </c>
      <c r="EI299" s="1">
        <v>50</v>
      </c>
      <c r="EJ299" s="1">
        <v>490</v>
      </c>
      <c r="EK299" s="1">
        <v>3</v>
      </c>
      <c r="EL299" s="1">
        <v>10</v>
      </c>
      <c r="EM299" s="1">
        <v>45</v>
      </c>
      <c r="EN299" s="1">
        <v>2</v>
      </c>
      <c r="EO299" s="1">
        <v>0</v>
      </c>
      <c r="EP299" s="1">
        <v>0</v>
      </c>
      <c r="EQ299" s="1">
        <v>0</v>
      </c>
      <c r="ER299" s="1">
        <v>0</v>
      </c>
      <c r="ES299" s="1">
        <v>0</v>
      </c>
      <c r="ET299" s="1">
        <v>0</v>
      </c>
      <c r="EU299" s="1">
        <v>0</v>
      </c>
      <c r="EV299" s="1">
        <v>260</v>
      </c>
      <c r="EW299" s="1">
        <v>1</v>
      </c>
      <c r="EX299" s="1">
        <v>0</v>
      </c>
      <c r="EY299" s="1">
        <v>60</v>
      </c>
      <c r="EZ299" s="1">
        <v>1</v>
      </c>
      <c r="FA299" s="1">
        <v>0</v>
      </c>
      <c r="FB299" s="1">
        <v>0</v>
      </c>
      <c r="FC299" s="1">
        <v>0</v>
      </c>
      <c r="FD299" s="1">
        <v>45</v>
      </c>
      <c r="FE299" s="1">
        <v>1</v>
      </c>
      <c r="FF299" s="1">
        <v>0</v>
      </c>
      <c r="FG299" s="1">
        <v>0</v>
      </c>
      <c r="FH299" s="1">
        <v>0</v>
      </c>
      <c r="FI299" s="1">
        <v>0</v>
      </c>
      <c r="FJ299" s="1">
        <v>0</v>
      </c>
      <c r="FK299" s="1">
        <v>0</v>
      </c>
      <c r="FL299" s="1">
        <v>0</v>
      </c>
      <c r="FM299" s="1">
        <v>0</v>
      </c>
      <c r="FN299" s="1">
        <v>45</v>
      </c>
      <c r="FO299" s="1">
        <v>1</v>
      </c>
      <c r="FP299" s="1">
        <v>0</v>
      </c>
      <c r="FQ299" s="1">
        <v>0</v>
      </c>
      <c r="FR299" s="1">
        <v>0</v>
      </c>
      <c r="FS299" s="1">
        <v>0</v>
      </c>
      <c r="FT299" s="13">
        <f>SUM(ED299,EG299,EJ299,EM299,EP299,ES299,EV299,EY299,FB299,FD299,FF299,FH299,FJ299,FL299,FN299,FP299,FR299)/60</f>
        <v>24</v>
      </c>
      <c r="FU299">
        <f>IF(OR(AT299=0,AND(CL299&lt;&gt;"",CL299=0),AND(ED299&lt;&gt;"",ED299=0)),1,0)</f>
        <v>0</v>
      </c>
      <c r="FV299">
        <f>IF(OR(AZ299=0,AND(CR299&lt;&gt;"",CR299=0),AND(EJ299&lt;&gt;"",EJ299=0)),1,0)</f>
        <v>0</v>
      </c>
      <c r="FW299">
        <v>0</v>
      </c>
      <c r="FX299">
        <v>0</v>
      </c>
      <c r="FY299">
        <v>0</v>
      </c>
      <c r="FZ299" s="54">
        <v>0</v>
      </c>
    </row>
    <row r="300" spans="1:182" ht="12.75" customHeight="1">
      <c r="A300">
        <v>194</v>
      </c>
      <c r="B300">
        <v>2</v>
      </c>
      <c r="C300">
        <v>4</v>
      </c>
      <c r="D300">
        <v>2</v>
      </c>
      <c r="E300">
        <v>2</v>
      </c>
      <c r="F300">
        <v>0</v>
      </c>
      <c r="G300">
        <v>9</v>
      </c>
      <c r="H300">
        <v>3</v>
      </c>
      <c r="I300">
        <v>2</v>
      </c>
      <c r="J300">
        <v>0</v>
      </c>
      <c r="K300">
        <v>0</v>
      </c>
      <c r="L300">
        <v>1</v>
      </c>
      <c r="M300">
        <v>2</v>
      </c>
      <c r="N300" s="28" t="s">
        <v>286</v>
      </c>
      <c r="O300" t="s">
        <v>1604</v>
      </c>
      <c r="P300" s="15" t="s">
        <v>153</v>
      </c>
      <c r="Q300">
        <v>0</v>
      </c>
      <c r="R300" t="s">
        <v>397</v>
      </c>
      <c r="S300">
        <v>30</v>
      </c>
      <c r="T300">
        <v>2</v>
      </c>
      <c r="V300">
        <v>4</v>
      </c>
      <c r="X300">
        <v>3</v>
      </c>
      <c r="Z300">
        <v>2</v>
      </c>
      <c r="AA300">
        <v>2</v>
      </c>
      <c r="AB300">
        <v>2</v>
      </c>
      <c r="AD300">
        <v>1</v>
      </c>
      <c r="AE300" t="s">
        <v>1015</v>
      </c>
      <c r="AF300">
        <v>3</v>
      </c>
      <c r="AH300">
        <v>2</v>
      </c>
      <c r="AJ300">
        <v>10</v>
      </c>
      <c r="AK300">
        <v>15</v>
      </c>
      <c r="AL300">
        <v>27</v>
      </c>
      <c r="AM300">
        <v>38</v>
      </c>
      <c r="AN300">
        <v>147</v>
      </c>
      <c r="AO300">
        <v>43</v>
      </c>
      <c r="AP300">
        <v>81</v>
      </c>
      <c r="AQ300" t="s">
        <v>154</v>
      </c>
      <c r="AR300" t="s">
        <v>156</v>
      </c>
      <c r="AS300" s="1">
        <v>0</v>
      </c>
      <c r="AT300" s="1">
        <v>480</v>
      </c>
      <c r="AU300" s="1">
        <v>1</v>
      </c>
      <c r="AV300" s="1">
        <v>0</v>
      </c>
      <c r="AW300" s="1">
        <v>0</v>
      </c>
      <c r="AX300" s="1">
        <v>0</v>
      </c>
      <c r="AY300" s="1">
        <v>0</v>
      </c>
      <c r="AZ300" s="1">
        <v>540</v>
      </c>
      <c r="BA300" s="1">
        <v>1</v>
      </c>
      <c r="BB300" s="1">
        <v>0</v>
      </c>
      <c r="BC300" s="1">
        <v>120</v>
      </c>
      <c r="BD300" s="1">
        <v>2</v>
      </c>
      <c r="BE300" s="1">
        <v>0</v>
      </c>
      <c r="BF300" s="1">
        <v>0</v>
      </c>
      <c r="BG300" s="1">
        <v>0</v>
      </c>
      <c r="BH300" s="1">
        <v>0</v>
      </c>
      <c r="BI300" s="1">
        <v>0</v>
      </c>
      <c r="BJ300" s="1">
        <v>0</v>
      </c>
      <c r="BK300" s="1">
        <v>0</v>
      </c>
      <c r="BL300" s="1">
        <v>255</v>
      </c>
      <c r="BM300" s="1">
        <v>2</v>
      </c>
      <c r="BN300" s="1">
        <v>0</v>
      </c>
      <c r="BO300" s="1">
        <v>0</v>
      </c>
      <c r="BP300" s="1">
        <v>0</v>
      </c>
      <c r="BQ300" s="1">
        <v>0</v>
      </c>
      <c r="BR300" s="1">
        <v>0</v>
      </c>
      <c r="BS300" s="1">
        <v>0</v>
      </c>
      <c r="BT300" s="1">
        <v>20</v>
      </c>
      <c r="BU300" s="1">
        <v>1</v>
      </c>
      <c r="BV300" s="1">
        <v>0</v>
      </c>
      <c r="BW300" s="1">
        <v>0</v>
      </c>
      <c r="BX300" s="1">
        <v>0</v>
      </c>
      <c r="BY300" s="1">
        <v>0</v>
      </c>
      <c r="BZ300" s="1">
        <v>0</v>
      </c>
      <c r="CA300" s="1">
        <v>0</v>
      </c>
      <c r="CB300" s="1">
        <v>0</v>
      </c>
      <c r="CC300" s="1">
        <v>0</v>
      </c>
      <c r="CD300" s="1">
        <v>20</v>
      </c>
      <c r="CE300" s="1">
        <v>1</v>
      </c>
      <c r="CF300" s="1">
        <v>0</v>
      </c>
      <c r="CG300" s="1">
        <v>0</v>
      </c>
      <c r="CH300" s="1">
        <v>0</v>
      </c>
      <c r="CI300" s="1">
        <v>0</v>
      </c>
      <c r="CJ300" s="13">
        <f>SUM(AT300,AW300,AZ300,BC300,BF300,BI300,BL300,BO300,BR300,BT300,BV300,BX300,BZ300,CB300,CD300,CF300,CH300)/60</f>
        <v>23.916666666666668</v>
      </c>
      <c r="CK300" s="1">
        <v>0</v>
      </c>
      <c r="CL300" s="1">
        <v>480</v>
      </c>
      <c r="CM300" s="1">
        <v>1</v>
      </c>
      <c r="CN300" s="1">
        <v>0</v>
      </c>
      <c r="CO300" s="1">
        <v>0</v>
      </c>
      <c r="CP300" s="1">
        <v>0</v>
      </c>
      <c r="CQ300" s="1">
        <v>0</v>
      </c>
      <c r="CR300" s="1">
        <v>540</v>
      </c>
      <c r="CS300" s="1">
        <v>1</v>
      </c>
      <c r="CT300" s="1">
        <v>0</v>
      </c>
      <c r="CU300" s="1">
        <v>120</v>
      </c>
      <c r="CV300" s="1">
        <v>2</v>
      </c>
      <c r="CW300" s="1">
        <v>0</v>
      </c>
      <c r="CX300" s="1">
        <v>0</v>
      </c>
      <c r="CY300" s="1">
        <v>0</v>
      </c>
      <c r="CZ300" s="1">
        <v>0</v>
      </c>
      <c r="DA300" s="1">
        <v>0</v>
      </c>
      <c r="DB300" s="1">
        <v>0</v>
      </c>
      <c r="DC300" s="1">
        <v>0</v>
      </c>
      <c r="DD300" s="1">
        <v>255</v>
      </c>
      <c r="DE300" s="1">
        <v>2</v>
      </c>
      <c r="DF300" s="1">
        <v>0</v>
      </c>
      <c r="DG300" s="1">
        <v>0</v>
      </c>
      <c r="DH300" s="1">
        <v>0</v>
      </c>
      <c r="DI300" s="1">
        <v>0</v>
      </c>
      <c r="DJ300" s="1">
        <v>0</v>
      </c>
      <c r="DK300" s="1">
        <v>0</v>
      </c>
      <c r="DL300" s="1">
        <v>20</v>
      </c>
      <c r="DM300" s="1">
        <v>1</v>
      </c>
      <c r="DN300" s="1">
        <v>0</v>
      </c>
      <c r="DO300" s="1">
        <v>0</v>
      </c>
      <c r="DP300" s="1">
        <v>0</v>
      </c>
      <c r="DQ300" s="1">
        <v>0</v>
      </c>
      <c r="DR300" s="1">
        <v>0</v>
      </c>
      <c r="DS300" s="1">
        <v>0</v>
      </c>
      <c r="DT300" s="1">
        <v>0</v>
      </c>
      <c r="DU300" s="1">
        <v>0</v>
      </c>
      <c r="DV300" s="1">
        <v>20</v>
      </c>
      <c r="DW300" s="1">
        <v>1</v>
      </c>
      <c r="DX300" s="1">
        <v>0</v>
      </c>
      <c r="DY300" s="1">
        <v>0</v>
      </c>
      <c r="DZ300" s="1">
        <v>0</v>
      </c>
      <c r="EA300" s="1">
        <v>0</v>
      </c>
      <c r="EB300" s="13">
        <f>SUM(CL300,CO300,CR300,CU300,CX300,DA300,DD300,DG300,DJ300,DL300,DN300,DP300,DR300,DT300,DV300,DX300,DZ300)/60</f>
        <v>23.916666666666668</v>
      </c>
      <c r="FT300" s="13">
        <f>SUM(ED300,EG300,EJ300,EM300,EP300,ES300,EV300,EY300,FB300,FD300,FF300,FH300,FJ300,FL300,FN300,FP300,FR300)/60</f>
        <v>0</v>
      </c>
      <c r="FU300">
        <f>IF(OR(AT300=0,AND(CL300&lt;&gt;"",CL300=0),AND(ED300&lt;&gt;"",ED300=0)),1,0)</f>
        <v>0</v>
      </c>
      <c r="FV300">
        <f>IF(OR(AZ300=0,AND(CR300&lt;&gt;"",CR300=0),AND(EJ300&lt;&gt;"",EJ300=0)),1,0)</f>
        <v>0</v>
      </c>
      <c r="FW300">
        <v>0</v>
      </c>
      <c r="FX300">
        <v>0</v>
      </c>
      <c r="FY300">
        <v>0</v>
      </c>
      <c r="FZ300" s="54">
        <v>0</v>
      </c>
    </row>
    <row r="301" spans="1:182" ht="12.75" customHeight="1">
      <c r="A301">
        <v>195</v>
      </c>
      <c r="B301">
        <v>1</v>
      </c>
      <c r="C301">
        <v>5</v>
      </c>
      <c r="D301">
        <v>4</v>
      </c>
      <c r="E301">
        <v>2</v>
      </c>
      <c r="F301">
        <v>0</v>
      </c>
      <c r="G301">
        <v>9</v>
      </c>
      <c r="H301">
        <v>5</v>
      </c>
      <c r="I301">
        <v>2</v>
      </c>
      <c r="J301">
        <v>0</v>
      </c>
      <c r="K301">
        <v>0</v>
      </c>
      <c r="L301">
        <v>1</v>
      </c>
      <c r="M301">
        <v>4</v>
      </c>
      <c r="N301" s="28" t="s">
        <v>349</v>
      </c>
      <c r="O301" t="s">
        <v>1605</v>
      </c>
      <c r="P301" s="15" t="s">
        <v>153</v>
      </c>
      <c r="Q301">
        <v>0</v>
      </c>
      <c r="R301" s="28" t="s">
        <v>396</v>
      </c>
      <c r="S301">
        <v>60</v>
      </c>
      <c r="T301">
        <v>1</v>
      </c>
      <c r="V301">
        <v>4</v>
      </c>
      <c r="X301">
        <v>3</v>
      </c>
      <c r="Z301">
        <v>2</v>
      </c>
      <c r="AA301">
        <v>1</v>
      </c>
      <c r="AB301">
        <v>2</v>
      </c>
      <c r="AD301">
        <v>3</v>
      </c>
      <c r="AE301" t="s">
        <v>866</v>
      </c>
      <c r="AF301">
        <v>3</v>
      </c>
      <c r="AG301" t="s">
        <v>1278</v>
      </c>
      <c r="AH301">
        <v>2</v>
      </c>
      <c r="AJ301">
        <v>15</v>
      </c>
      <c r="AK301">
        <v>12</v>
      </c>
      <c r="AL301">
        <v>30</v>
      </c>
      <c r="AM301">
        <v>32</v>
      </c>
      <c r="AN301">
        <v>308</v>
      </c>
      <c r="AO301">
        <v>22</v>
      </c>
      <c r="AP301">
        <v>87</v>
      </c>
      <c r="AQ301" t="s">
        <v>154</v>
      </c>
      <c r="AR301" t="s">
        <v>156</v>
      </c>
      <c r="AS301" s="1">
        <v>0</v>
      </c>
      <c r="AT301" s="1">
        <v>340</v>
      </c>
      <c r="AU301" s="1">
        <v>2</v>
      </c>
      <c r="AV301" s="1">
        <v>0</v>
      </c>
      <c r="AW301" s="1">
        <v>30</v>
      </c>
      <c r="AX301" s="1">
        <v>1</v>
      </c>
      <c r="AY301" s="1">
        <v>0</v>
      </c>
      <c r="AZ301" s="1">
        <v>705</v>
      </c>
      <c r="BA301" s="1">
        <v>1</v>
      </c>
      <c r="BB301" s="1">
        <v>0</v>
      </c>
      <c r="BC301" s="1">
        <v>60</v>
      </c>
      <c r="BD301" s="1">
        <v>1</v>
      </c>
      <c r="BE301" s="1">
        <v>0</v>
      </c>
      <c r="BF301" s="1">
        <v>0</v>
      </c>
      <c r="BG301" s="1">
        <v>0</v>
      </c>
      <c r="BH301" s="1">
        <v>0</v>
      </c>
      <c r="BI301" s="1">
        <v>0</v>
      </c>
      <c r="BJ301" s="1">
        <v>0</v>
      </c>
      <c r="BK301" s="1">
        <v>0</v>
      </c>
      <c r="BL301" s="1">
        <v>245</v>
      </c>
      <c r="BM301" s="1">
        <v>1</v>
      </c>
      <c r="BN301" s="1">
        <v>0</v>
      </c>
      <c r="BO301" s="1">
        <v>0</v>
      </c>
      <c r="BP301" s="1">
        <v>0</v>
      </c>
      <c r="BQ301" s="1">
        <v>0</v>
      </c>
      <c r="BR301" s="1">
        <v>0</v>
      </c>
      <c r="BS301" s="1">
        <v>0</v>
      </c>
      <c r="BT301" s="1">
        <v>20</v>
      </c>
      <c r="BU301" s="1">
        <v>1</v>
      </c>
      <c r="BV301" s="1">
        <v>0</v>
      </c>
      <c r="BW301" s="1">
        <v>0</v>
      </c>
      <c r="BX301" s="1">
        <v>0</v>
      </c>
      <c r="BY301" s="1">
        <v>0</v>
      </c>
      <c r="BZ301" s="1">
        <v>0</v>
      </c>
      <c r="CA301" s="1">
        <v>0</v>
      </c>
      <c r="CB301" s="1">
        <v>0</v>
      </c>
      <c r="CC301" s="1">
        <v>0</v>
      </c>
      <c r="CD301" s="1">
        <v>20</v>
      </c>
      <c r="CE301" s="1">
        <v>1</v>
      </c>
      <c r="CF301" s="1">
        <v>0</v>
      </c>
      <c r="CG301" s="1">
        <v>0</v>
      </c>
      <c r="CH301" s="1">
        <v>0</v>
      </c>
      <c r="CI301" s="1">
        <v>0</v>
      </c>
      <c r="CJ301" s="13">
        <f>SUM(AT301,AW301,AZ301,BC301,BF301,BI301,BL301,BO301,BR301,BT301,BV301,BX301,BZ301,CB301,CD301,CF301,CH301)/60</f>
        <v>23.666666666666668</v>
      </c>
      <c r="CK301" s="1">
        <v>0</v>
      </c>
      <c r="CL301" s="1">
        <v>340</v>
      </c>
      <c r="CM301" s="1">
        <v>2</v>
      </c>
      <c r="CN301" s="1">
        <v>0</v>
      </c>
      <c r="CO301" s="1">
        <v>30</v>
      </c>
      <c r="CP301" s="1">
        <v>1</v>
      </c>
      <c r="CQ301" s="1">
        <v>0</v>
      </c>
      <c r="CR301" s="1">
        <v>705</v>
      </c>
      <c r="CS301" s="1">
        <v>1</v>
      </c>
      <c r="CT301" s="1">
        <v>0</v>
      </c>
      <c r="CU301" s="1">
        <v>60</v>
      </c>
      <c r="CV301" s="1">
        <v>1</v>
      </c>
      <c r="CW301" s="1">
        <v>0</v>
      </c>
      <c r="CX301" s="1">
        <v>0</v>
      </c>
      <c r="CY301" s="1">
        <v>0</v>
      </c>
      <c r="CZ301" s="1">
        <v>0</v>
      </c>
      <c r="DA301" s="1">
        <v>0</v>
      </c>
      <c r="DB301" s="1">
        <v>0</v>
      </c>
      <c r="DC301" s="1">
        <v>0</v>
      </c>
      <c r="DD301" s="1">
        <v>245</v>
      </c>
      <c r="DE301" s="1">
        <v>1</v>
      </c>
      <c r="DF301" s="1">
        <v>0</v>
      </c>
      <c r="DG301" s="1">
        <v>0</v>
      </c>
      <c r="DH301" s="1">
        <v>0</v>
      </c>
      <c r="DI301" s="1">
        <v>0</v>
      </c>
      <c r="DJ301" s="1">
        <v>0</v>
      </c>
      <c r="DK301" s="1">
        <v>0</v>
      </c>
      <c r="DL301" s="1">
        <v>20</v>
      </c>
      <c r="DM301" s="1">
        <v>1</v>
      </c>
      <c r="DN301" s="1">
        <v>0</v>
      </c>
      <c r="DO301" s="1">
        <v>0</v>
      </c>
      <c r="DP301" s="1">
        <v>0</v>
      </c>
      <c r="DQ301" s="1">
        <v>0</v>
      </c>
      <c r="DR301" s="1">
        <v>0</v>
      </c>
      <c r="DS301" s="1">
        <v>0</v>
      </c>
      <c r="DT301" s="1">
        <v>0</v>
      </c>
      <c r="DU301" s="1">
        <v>0</v>
      </c>
      <c r="DV301" s="1">
        <v>20</v>
      </c>
      <c r="DW301" s="1">
        <v>1</v>
      </c>
      <c r="DX301" s="1">
        <v>0</v>
      </c>
      <c r="DY301" s="1">
        <v>0</v>
      </c>
      <c r="DZ301" s="1">
        <v>0</v>
      </c>
      <c r="EA301" s="1">
        <v>0</v>
      </c>
      <c r="EB301" s="13">
        <f>SUM(CL301,CO301,CR301,CU301,CX301,DA301,DD301,DG301,DJ301,DL301,DN301,DP301,DR301,DT301,DV301,DX301,DZ301)/60</f>
        <v>23.666666666666668</v>
      </c>
      <c r="FT301" s="13">
        <f>SUM(ED301,EG301,EJ301,EM301,EP301,ES301,EV301,EY301,FB301,FD301,FF301,FH301,FJ301,FL301,FN301,FP301,FR301)/60</f>
        <v>0</v>
      </c>
      <c r="FU301">
        <f>IF(OR(AT301=0,AND(CL301&lt;&gt;"",CL301=0),AND(ED301&lt;&gt;"",ED301=0)),1,0)</f>
        <v>0</v>
      </c>
      <c r="FV301">
        <f>IF(OR(AZ301=0,AND(CR301&lt;&gt;"",CR301=0),AND(EJ301&lt;&gt;"",EJ301=0)),1,0)</f>
        <v>0</v>
      </c>
      <c r="FW301">
        <v>0</v>
      </c>
      <c r="FX301">
        <v>0</v>
      </c>
      <c r="FY301">
        <v>0</v>
      </c>
      <c r="FZ301" s="54">
        <v>0</v>
      </c>
    </row>
    <row r="302" spans="1:182" ht="12.75" customHeight="1">
      <c r="A302">
        <v>197</v>
      </c>
      <c r="B302">
        <v>1</v>
      </c>
      <c r="C302">
        <v>4</v>
      </c>
      <c r="D302">
        <v>1</v>
      </c>
      <c r="E302">
        <v>2</v>
      </c>
      <c r="F302">
        <v>0</v>
      </c>
      <c r="G302">
        <v>9</v>
      </c>
      <c r="H302">
        <v>2</v>
      </c>
      <c r="I302">
        <v>1</v>
      </c>
      <c r="J302">
        <v>0</v>
      </c>
      <c r="K302">
        <v>0</v>
      </c>
      <c r="L302">
        <v>1</v>
      </c>
      <c r="M302">
        <v>2</v>
      </c>
      <c r="N302" s="28" t="s">
        <v>290</v>
      </c>
      <c r="O302" t="s">
        <v>1607</v>
      </c>
      <c r="P302" s="15" t="s">
        <v>157</v>
      </c>
      <c r="Q302">
        <v>0</v>
      </c>
      <c r="R302" s="28" t="s">
        <v>435</v>
      </c>
      <c r="S302">
        <v>90</v>
      </c>
      <c r="T302">
        <v>2</v>
      </c>
      <c r="U302" t="s">
        <v>524</v>
      </c>
      <c r="V302">
        <v>3</v>
      </c>
      <c r="X302">
        <v>3</v>
      </c>
      <c r="Z302">
        <v>2</v>
      </c>
      <c r="AA302">
        <v>0</v>
      </c>
      <c r="AB302">
        <v>2</v>
      </c>
      <c r="AD302">
        <v>2</v>
      </c>
      <c r="AE302" t="s">
        <v>1017</v>
      </c>
      <c r="AF302">
        <v>3</v>
      </c>
      <c r="AG302" t="s">
        <v>1280</v>
      </c>
      <c r="AH302">
        <v>0</v>
      </c>
      <c r="AJ302">
        <v>28</v>
      </c>
      <c r="AK302">
        <v>13</v>
      </c>
      <c r="AL302">
        <v>23</v>
      </c>
      <c r="AM302">
        <v>80</v>
      </c>
      <c r="AN302">
        <v>249</v>
      </c>
      <c r="AO302">
        <v>98</v>
      </c>
      <c r="AP302">
        <v>134</v>
      </c>
      <c r="AQ302" t="s">
        <v>154</v>
      </c>
      <c r="AR302" t="s">
        <v>155</v>
      </c>
      <c r="AS302" s="1">
        <v>0</v>
      </c>
      <c r="AT302" s="1">
        <v>420</v>
      </c>
      <c r="AU302" s="1">
        <v>1</v>
      </c>
      <c r="AV302" s="1">
        <v>0</v>
      </c>
      <c r="AW302" s="1">
        <v>90</v>
      </c>
      <c r="AX302" s="1">
        <v>1</v>
      </c>
      <c r="AY302" s="1">
        <v>0</v>
      </c>
      <c r="AZ302" s="1">
        <v>440</v>
      </c>
      <c r="BA302" s="1">
        <v>1</v>
      </c>
      <c r="BB302" s="1">
        <v>0</v>
      </c>
      <c r="BC302" s="1">
        <v>60</v>
      </c>
      <c r="BD302" s="1">
        <v>1</v>
      </c>
      <c r="BE302" s="1">
        <v>0</v>
      </c>
      <c r="BF302" s="1">
        <v>0</v>
      </c>
      <c r="BG302" s="1">
        <v>0</v>
      </c>
      <c r="BH302" s="1">
        <v>0</v>
      </c>
      <c r="BI302" s="1">
        <v>0</v>
      </c>
      <c r="BJ302" s="1">
        <v>0</v>
      </c>
      <c r="BK302" s="1">
        <v>0</v>
      </c>
      <c r="BL302" s="1">
        <v>390</v>
      </c>
      <c r="BM302" s="1">
        <v>1</v>
      </c>
      <c r="BN302" s="1">
        <v>0</v>
      </c>
      <c r="BO302" s="1">
        <v>0</v>
      </c>
      <c r="BP302" s="1">
        <v>0</v>
      </c>
      <c r="BQ302" s="1">
        <v>0</v>
      </c>
      <c r="BR302" s="1">
        <v>0</v>
      </c>
      <c r="BS302" s="1">
        <v>0</v>
      </c>
      <c r="BT302" s="1">
        <v>20</v>
      </c>
      <c r="BU302" s="1">
        <v>1</v>
      </c>
      <c r="BV302" s="1">
        <v>0</v>
      </c>
      <c r="BW302" s="1">
        <v>0</v>
      </c>
      <c r="BX302" s="1">
        <v>0</v>
      </c>
      <c r="BY302" s="1">
        <v>0</v>
      </c>
      <c r="BZ302" s="1">
        <v>0</v>
      </c>
      <c r="CA302" s="1">
        <v>0</v>
      </c>
      <c r="CB302" s="1">
        <v>0</v>
      </c>
      <c r="CC302" s="1">
        <v>0</v>
      </c>
      <c r="CD302" s="1">
        <v>20</v>
      </c>
      <c r="CE302" s="1">
        <v>1</v>
      </c>
      <c r="CF302" s="1">
        <v>0</v>
      </c>
      <c r="CG302" s="1">
        <v>0</v>
      </c>
      <c r="CH302" s="1">
        <v>0</v>
      </c>
      <c r="CI302" s="1">
        <v>0</v>
      </c>
      <c r="CJ302" s="13">
        <f>SUM(AT302,AW302,AZ302,BC302,BF302,BI302,BL302,BO302,BR302,BT302,BV302,BX302,BZ302,CB302,CD302,CF302,CH302)/60</f>
        <v>24</v>
      </c>
      <c r="EB302" s="13">
        <f>SUM(CL302,CO302,CR302,CU302,CX302,DA302,DD302,DG302,DJ302,DL302,DN302,DP302,DR302,DT302,DV302,DX302,DZ302)/60</f>
        <v>0</v>
      </c>
      <c r="EC302" s="1">
        <v>0</v>
      </c>
      <c r="ED302" s="1">
        <v>540</v>
      </c>
      <c r="EE302" s="10">
        <v>1</v>
      </c>
      <c r="EF302" s="1">
        <v>0</v>
      </c>
      <c r="EG302" s="1">
        <v>0</v>
      </c>
      <c r="EH302" s="1">
        <v>0</v>
      </c>
      <c r="EI302" s="1">
        <v>0</v>
      </c>
      <c r="EJ302" s="1">
        <v>0</v>
      </c>
      <c r="EK302" s="1">
        <v>0</v>
      </c>
      <c r="EL302" s="1">
        <v>0</v>
      </c>
      <c r="EM302" s="1">
        <v>0</v>
      </c>
      <c r="EN302" s="1">
        <v>0</v>
      </c>
      <c r="EO302" s="1">
        <v>0</v>
      </c>
      <c r="EP302" s="1">
        <v>0</v>
      </c>
      <c r="EQ302" s="1">
        <v>0</v>
      </c>
      <c r="ER302" s="1">
        <v>0</v>
      </c>
      <c r="ES302" s="1">
        <v>0</v>
      </c>
      <c r="ET302" s="1">
        <v>0</v>
      </c>
      <c r="EU302" s="1">
        <v>0</v>
      </c>
      <c r="EV302" s="1">
        <v>900</v>
      </c>
      <c r="EW302" s="1">
        <v>1</v>
      </c>
      <c r="EX302" s="1">
        <v>0</v>
      </c>
      <c r="EY302" s="1">
        <v>0</v>
      </c>
      <c r="EZ302" s="1">
        <v>0</v>
      </c>
      <c r="FA302" s="1">
        <v>0</v>
      </c>
      <c r="FB302" s="1">
        <v>0</v>
      </c>
      <c r="FC302" s="1">
        <v>0</v>
      </c>
      <c r="FD302" s="1">
        <v>0</v>
      </c>
      <c r="FE302" s="1">
        <v>0</v>
      </c>
      <c r="FF302" s="1">
        <v>0</v>
      </c>
      <c r="FG302" s="1">
        <v>0</v>
      </c>
      <c r="FH302" s="1">
        <v>0</v>
      </c>
      <c r="FI302" s="1">
        <v>0</v>
      </c>
      <c r="FJ302" s="1">
        <v>0</v>
      </c>
      <c r="FK302" s="1">
        <v>0</v>
      </c>
      <c r="FL302" s="1">
        <v>0</v>
      </c>
      <c r="FM302" s="1">
        <v>0</v>
      </c>
      <c r="FN302" s="1">
        <v>0</v>
      </c>
      <c r="FO302" s="1">
        <v>0</v>
      </c>
      <c r="FP302" s="1">
        <v>0</v>
      </c>
      <c r="FQ302" s="1">
        <v>0</v>
      </c>
      <c r="FR302" s="1">
        <v>0</v>
      </c>
      <c r="FS302" s="1">
        <v>0</v>
      </c>
      <c r="FT302" s="13">
        <f>SUM(ED302,EG302,EJ302,EM302,EP302,ES302,EV302,EY302,FB302,FD302,FF302,FH302,FJ302,FL302,FN302,FP302,FR302)/60</f>
        <v>24</v>
      </c>
      <c r="FU302">
        <f>IF(OR(AT302=0,AND(CL302&lt;&gt;"",CL302=0),AND(ED302&lt;&gt;"",ED302=0)),1,0)</f>
        <v>0</v>
      </c>
      <c r="FV302">
        <f>IF(OR(AZ302=0,AND(CR302&lt;&gt;"",CR302=0),AND(EJ302&lt;&gt;"",EJ302=0)),1,0)</f>
        <v>1</v>
      </c>
      <c r="FW302">
        <v>0</v>
      </c>
      <c r="FX302">
        <v>1</v>
      </c>
      <c r="FY302">
        <v>0</v>
      </c>
      <c r="FZ302" s="54">
        <v>1</v>
      </c>
    </row>
    <row r="303" spans="1:182" ht="13">
      <c r="A303">
        <v>198</v>
      </c>
      <c r="B303">
        <v>1</v>
      </c>
      <c r="C303">
        <v>2</v>
      </c>
      <c r="D303">
        <v>5</v>
      </c>
      <c r="E303">
        <v>5</v>
      </c>
      <c r="F303">
        <v>3</v>
      </c>
      <c r="G303">
        <v>9</v>
      </c>
      <c r="H303">
        <v>7</v>
      </c>
      <c r="I303">
        <v>7</v>
      </c>
      <c r="J303">
        <v>0</v>
      </c>
      <c r="K303">
        <v>0</v>
      </c>
      <c r="L303">
        <v>1</v>
      </c>
      <c r="M303">
        <v>3</v>
      </c>
      <c r="N303" s="28" t="s">
        <v>298</v>
      </c>
      <c r="O303" t="s">
        <v>1608</v>
      </c>
      <c r="P303" s="15" t="s">
        <v>157</v>
      </c>
      <c r="Q303">
        <v>0</v>
      </c>
      <c r="R303" s="28" t="s">
        <v>396</v>
      </c>
      <c r="S303">
        <v>60</v>
      </c>
      <c r="T303">
        <v>1</v>
      </c>
      <c r="V303">
        <v>0</v>
      </c>
      <c r="X303">
        <v>3</v>
      </c>
      <c r="Z303">
        <v>1</v>
      </c>
      <c r="AA303">
        <v>0</v>
      </c>
      <c r="AB303">
        <v>0</v>
      </c>
      <c r="AD303">
        <v>3</v>
      </c>
      <c r="AE303" t="s">
        <v>1018</v>
      </c>
      <c r="AF303">
        <v>2</v>
      </c>
      <c r="AH303">
        <v>2</v>
      </c>
      <c r="AJ303">
        <v>35</v>
      </c>
      <c r="AK303">
        <v>15</v>
      </c>
      <c r="AL303">
        <v>34</v>
      </c>
      <c r="AM303">
        <v>160</v>
      </c>
      <c r="AN303">
        <v>172</v>
      </c>
      <c r="AO303">
        <v>109</v>
      </c>
      <c r="AP303">
        <v>98</v>
      </c>
      <c r="AQ303" t="s">
        <v>154</v>
      </c>
      <c r="AR303" t="s">
        <v>155</v>
      </c>
      <c r="AS303" s="1">
        <v>0</v>
      </c>
      <c r="AT303" s="1">
        <v>430</v>
      </c>
      <c r="AU303" s="10">
        <v>1</v>
      </c>
      <c r="AV303" s="1">
        <v>0</v>
      </c>
      <c r="AW303" s="1">
        <v>0</v>
      </c>
      <c r="AX303" s="1">
        <v>0</v>
      </c>
      <c r="AY303" s="1">
        <v>0</v>
      </c>
      <c r="AZ303" s="1">
        <v>545</v>
      </c>
      <c r="BA303" s="1">
        <v>1</v>
      </c>
      <c r="BB303" s="1">
        <v>0</v>
      </c>
      <c r="BC303" s="1">
        <v>90</v>
      </c>
      <c r="BD303" s="1">
        <v>2</v>
      </c>
      <c r="BE303" s="1">
        <v>0</v>
      </c>
      <c r="BF303" s="1">
        <v>0</v>
      </c>
      <c r="BG303" s="1">
        <v>0</v>
      </c>
      <c r="BH303" s="1">
        <v>0</v>
      </c>
      <c r="BI303" s="1">
        <v>0</v>
      </c>
      <c r="BJ303" s="1">
        <v>0</v>
      </c>
      <c r="BK303" s="1">
        <v>0</v>
      </c>
      <c r="BL303" s="1">
        <v>265</v>
      </c>
      <c r="BM303" s="1">
        <v>1</v>
      </c>
      <c r="BN303" s="1">
        <v>0</v>
      </c>
      <c r="BO303" s="1">
        <v>60</v>
      </c>
      <c r="BP303" s="1">
        <v>1</v>
      </c>
      <c r="BQ303" s="1">
        <v>0</v>
      </c>
      <c r="BR303" s="1">
        <v>0</v>
      </c>
      <c r="BS303" s="1">
        <v>0</v>
      </c>
      <c r="BT303" s="1">
        <v>20</v>
      </c>
      <c r="BU303" s="1">
        <v>1</v>
      </c>
      <c r="BV303" s="1">
        <v>0</v>
      </c>
      <c r="BW303" s="1">
        <v>0</v>
      </c>
      <c r="BX303" s="1">
        <v>0</v>
      </c>
      <c r="BY303" s="1">
        <v>0</v>
      </c>
      <c r="BZ303" s="1">
        <v>0</v>
      </c>
      <c r="CA303" s="1">
        <v>0</v>
      </c>
      <c r="CB303" s="1">
        <v>0</v>
      </c>
      <c r="CC303" s="1">
        <v>0</v>
      </c>
      <c r="CD303" s="1">
        <v>20</v>
      </c>
      <c r="CE303" s="1">
        <v>1</v>
      </c>
      <c r="CF303" s="1">
        <v>0</v>
      </c>
      <c r="CG303" s="1">
        <v>0</v>
      </c>
      <c r="CH303" s="1">
        <v>0</v>
      </c>
      <c r="CI303" s="1">
        <v>0</v>
      </c>
      <c r="CJ303" s="13">
        <f>SUM(AT303,AW303,AZ303,BC303,BF303,BI303,BL303,BO303,BR303,BT303,BV303,BX303,BZ303,CB303,CD303,CF303,CH303)/60</f>
        <v>23.833333333333332</v>
      </c>
      <c r="EB303" s="13">
        <f>SUM(CL303,CO303,CR303,CU303,CX303,DA303,DD303,DG303,DJ303,DL303,DN303,DP303,DR303,DT303,DV303,DX303,DZ303)/60</f>
        <v>0</v>
      </c>
      <c r="EC303" s="1">
        <v>0</v>
      </c>
      <c r="ED303" s="1">
        <v>445</v>
      </c>
      <c r="EE303" s="1">
        <v>1</v>
      </c>
      <c r="EF303" s="1">
        <v>0</v>
      </c>
      <c r="EG303" s="1">
        <v>0</v>
      </c>
      <c r="EH303" s="1">
        <v>0</v>
      </c>
      <c r="EI303" s="1">
        <v>0</v>
      </c>
      <c r="EJ303" s="1">
        <v>540</v>
      </c>
      <c r="EK303" s="1">
        <v>1</v>
      </c>
      <c r="EL303" s="1">
        <v>0</v>
      </c>
      <c r="EM303" s="1">
        <v>35</v>
      </c>
      <c r="EN303" s="1">
        <v>1</v>
      </c>
      <c r="EO303" s="1">
        <v>0</v>
      </c>
      <c r="EP303" s="1">
        <v>0</v>
      </c>
      <c r="EQ303" s="1">
        <v>0</v>
      </c>
      <c r="ER303" s="1">
        <v>0</v>
      </c>
      <c r="ES303" s="1">
        <v>0</v>
      </c>
      <c r="ET303" s="1">
        <v>0</v>
      </c>
      <c r="EU303" s="1">
        <v>0</v>
      </c>
      <c r="EV303" s="1">
        <v>310</v>
      </c>
      <c r="EW303" s="1">
        <v>1</v>
      </c>
      <c r="EX303" s="1">
        <v>0</v>
      </c>
      <c r="EY303" s="1">
        <v>65</v>
      </c>
      <c r="EZ303" s="1">
        <v>1</v>
      </c>
      <c r="FA303" s="1">
        <v>0</v>
      </c>
      <c r="FB303" s="1">
        <v>0</v>
      </c>
      <c r="FC303" s="1">
        <v>0</v>
      </c>
      <c r="FD303" s="1">
        <v>20</v>
      </c>
      <c r="FE303" s="1">
        <v>1</v>
      </c>
      <c r="FF303" s="1">
        <v>0</v>
      </c>
      <c r="FG303" s="1">
        <v>0</v>
      </c>
      <c r="FH303" s="1">
        <v>0</v>
      </c>
      <c r="FI303" s="1">
        <v>0</v>
      </c>
      <c r="FJ303" s="1">
        <v>0</v>
      </c>
      <c r="FK303" s="1">
        <v>0</v>
      </c>
      <c r="FL303" s="1">
        <v>0</v>
      </c>
      <c r="FM303" s="1">
        <v>0</v>
      </c>
      <c r="FN303" s="1">
        <v>20</v>
      </c>
      <c r="FO303" s="1">
        <v>1</v>
      </c>
      <c r="FP303" s="1">
        <v>0</v>
      </c>
      <c r="FQ303" s="1">
        <v>0</v>
      </c>
      <c r="FR303" s="1">
        <v>0</v>
      </c>
      <c r="FS303" s="1">
        <v>0</v>
      </c>
      <c r="FT303" s="13">
        <f>SUM(ED303,EG303,EJ303,EM303,EP303,ES303,EV303,EY303,FB303,FD303,FF303,FH303,FJ303,FL303,FN303,FP303,FR303)/60</f>
        <v>23.916666666666668</v>
      </c>
      <c r="FU303">
        <f>IF(OR(AT303=0,AND(CL303&lt;&gt;"",CL303=0),AND(ED303&lt;&gt;"",ED303=0)),1,0)</f>
        <v>0</v>
      </c>
      <c r="FV303">
        <f>IF(OR(AZ303=0,AND(CR303&lt;&gt;"",CR303=0),AND(EJ303&lt;&gt;"",EJ303=0)),1,0)</f>
        <v>0</v>
      </c>
      <c r="FW303">
        <v>0</v>
      </c>
      <c r="FX303">
        <v>0</v>
      </c>
      <c r="FY303">
        <v>0</v>
      </c>
      <c r="FZ303" s="54">
        <v>0</v>
      </c>
    </row>
    <row r="304" spans="1:182" ht="13">
      <c r="A304">
        <v>200</v>
      </c>
      <c r="B304">
        <v>2</v>
      </c>
      <c r="C304">
        <v>2</v>
      </c>
      <c r="D304">
        <v>7</v>
      </c>
      <c r="E304">
        <v>3</v>
      </c>
      <c r="F304">
        <v>1</v>
      </c>
      <c r="G304">
        <v>9</v>
      </c>
      <c r="H304">
        <v>7</v>
      </c>
      <c r="I304">
        <v>2</v>
      </c>
      <c r="J304">
        <v>0</v>
      </c>
      <c r="K304">
        <v>0</v>
      </c>
      <c r="L304">
        <v>2</v>
      </c>
      <c r="M304">
        <v>2</v>
      </c>
      <c r="N304" s="28" t="s">
        <v>287</v>
      </c>
      <c r="O304" t="s">
        <v>1610</v>
      </c>
      <c r="P304" s="15" t="s">
        <v>153</v>
      </c>
      <c r="Q304">
        <v>0</v>
      </c>
      <c r="R304" s="28" t="s">
        <v>409</v>
      </c>
      <c r="S304">
        <v>80</v>
      </c>
      <c r="T304">
        <v>1</v>
      </c>
      <c r="V304">
        <v>0</v>
      </c>
      <c r="X304">
        <v>3</v>
      </c>
      <c r="Z304">
        <v>0</v>
      </c>
      <c r="AA304">
        <v>0</v>
      </c>
      <c r="AB304">
        <v>1</v>
      </c>
      <c r="AD304">
        <v>3</v>
      </c>
      <c r="AE304" t="s">
        <v>995</v>
      </c>
      <c r="AF304">
        <v>2</v>
      </c>
      <c r="AH304">
        <v>2</v>
      </c>
      <c r="AJ304">
        <v>19</v>
      </c>
      <c r="AK304">
        <v>13</v>
      </c>
      <c r="AL304">
        <v>20</v>
      </c>
      <c r="AM304">
        <v>117</v>
      </c>
      <c r="AN304">
        <v>541</v>
      </c>
      <c r="AO304">
        <v>179</v>
      </c>
      <c r="AP304">
        <v>74</v>
      </c>
      <c r="AQ304" t="s">
        <v>154</v>
      </c>
      <c r="AR304" t="s">
        <v>156</v>
      </c>
      <c r="AS304" s="1">
        <v>0</v>
      </c>
      <c r="AT304" s="1">
        <v>525</v>
      </c>
      <c r="AU304" s="10">
        <v>1</v>
      </c>
      <c r="AV304" s="1">
        <v>0</v>
      </c>
      <c r="AW304" s="1">
        <v>60</v>
      </c>
      <c r="AX304" s="1">
        <v>2</v>
      </c>
      <c r="AY304" s="1">
        <v>0</v>
      </c>
      <c r="AZ304" s="1">
        <v>470</v>
      </c>
      <c r="BA304" s="1">
        <v>2</v>
      </c>
      <c r="BB304" s="1">
        <v>0</v>
      </c>
      <c r="BC304" s="1">
        <v>60</v>
      </c>
      <c r="BD304" s="1">
        <v>1</v>
      </c>
      <c r="BE304" s="1">
        <v>0</v>
      </c>
      <c r="BF304" s="1">
        <v>0</v>
      </c>
      <c r="BG304" s="1">
        <v>0</v>
      </c>
      <c r="BH304" s="1">
        <v>0</v>
      </c>
      <c r="BI304" s="1">
        <v>0</v>
      </c>
      <c r="BJ304" s="1">
        <v>0</v>
      </c>
      <c r="BK304" s="1">
        <v>0</v>
      </c>
      <c r="BL304" s="1">
        <v>145</v>
      </c>
      <c r="BM304" s="1">
        <v>2</v>
      </c>
      <c r="BN304" s="1">
        <v>0</v>
      </c>
      <c r="BO304" s="1">
        <v>0</v>
      </c>
      <c r="BP304" s="1">
        <v>0</v>
      </c>
      <c r="BQ304" s="1">
        <v>0</v>
      </c>
      <c r="BR304" s="1">
        <v>0</v>
      </c>
      <c r="BS304" s="1">
        <v>0</v>
      </c>
      <c r="BT304" s="1">
        <v>90</v>
      </c>
      <c r="BU304" s="1">
        <v>2</v>
      </c>
      <c r="BV304" s="1">
        <v>0</v>
      </c>
      <c r="BW304" s="1">
        <v>0</v>
      </c>
      <c r="BX304" s="1">
        <v>0</v>
      </c>
      <c r="BY304" s="1">
        <v>0</v>
      </c>
      <c r="BZ304" s="1">
        <v>45</v>
      </c>
      <c r="CA304" s="1">
        <v>1</v>
      </c>
      <c r="CB304" s="1">
        <v>0</v>
      </c>
      <c r="CC304" s="1">
        <v>0</v>
      </c>
      <c r="CD304" s="1">
        <v>45</v>
      </c>
      <c r="CE304" s="1">
        <v>1</v>
      </c>
      <c r="CF304" s="1">
        <v>0</v>
      </c>
      <c r="CG304" s="1">
        <v>0</v>
      </c>
      <c r="CH304" s="1">
        <v>0</v>
      </c>
      <c r="CI304" s="1">
        <v>0</v>
      </c>
      <c r="CJ304" s="13">
        <f>SUM(AT304,AW304,AZ304,BC304,BF304,BI304,BL304,BO304,BR304,BT304,BV304,BX304,BZ304,CB304,CD304,CF304,CH304)/60</f>
        <v>24</v>
      </c>
      <c r="CK304" s="1">
        <v>0</v>
      </c>
      <c r="CL304" s="1">
        <v>525</v>
      </c>
      <c r="CM304" s="10">
        <v>1</v>
      </c>
      <c r="CN304" s="1">
        <v>45</v>
      </c>
      <c r="CO304" s="1">
        <v>30</v>
      </c>
      <c r="CP304" s="1">
        <v>2</v>
      </c>
      <c r="CQ304" s="1">
        <v>0</v>
      </c>
      <c r="CR304" s="1">
        <v>500</v>
      </c>
      <c r="CS304" s="1">
        <v>2</v>
      </c>
      <c r="CT304" s="1">
        <v>90</v>
      </c>
      <c r="CU304" s="1">
        <v>0</v>
      </c>
      <c r="CV304" s="1">
        <v>2</v>
      </c>
      <c r="CW304" s="1">
        <v>0</v>
      </c>
      <c r="CX304" s="1">
        <v>0</v>
      </c>
      <c r="CY304" s="1">
        <v>0</v>
      </c>
      <c r="CZ304" s="1">
        <v>0</v>
      </c>
      <c r="DA304" s="1">
        <v>0</v>
      </c>
      <c r="DB304" s="1">
        <v>0</v>
      </c>
      <c r="DC304" s="1">
        <v>0</v>
      </c>
      <c r="DD304" s="1">
        <v>205</v>
      </c>
      <c r="DE304" s="1">
        <v>2</v>
      </c>
      <c r="DF304" s="1">
        <v>0</v>
      </c>
      <c r="DG304" s="1">
        <v>0</v>
      </c>
      <c r="DH304" s="1">
        <v>0</v>
      </c>
      <c r="DI304" s="1">
        <v>0</v>
      </c>
      <c r="DJ304" s="1">
        <v>0</v>
      </c>
      <c r="DK304" s="1">
        <v>0</v>
      </c>
      <c r="DL304" s="1">
        <v>90</v>
      </c>
      <c r="DM304" s="1">
        <v>2</v>
      </c>
      <c r="DN304" s="1">
        <v>0</v>
      </c>
      <c r="DO304" s="1">
        <v>0</v>
      </c>
      <c r="DP304" s="1">
        <v>0</v>
      </c>
      <c r="DQ304" s="1">
        <v>0</v>
      </c>
      <c r="DR304" s="1">
        <v>45</v>
      </c>
      <c r="DS304" s="1">
        <v>1</v>
      </c>
      <c r="DT304" s="1">
        <v>0</v>
      </c>
      <c r="DU304" s="1">
        <v>0</v>
      </c>
      <c r="DV304" s="1">
        <v>45</v>
      </c>
      <c r="DW304" s="1">
        <v>1</v>
      </c>
      <c r="DX304" s="1">
        <v>0</v>
      </c>
      <c r="DY304" s="1">
        <v>0</v>
      </c>
      <c r="DZ304" s="1">
        <v>0</v>
      </c>
      <c r="EA304" s="1">
        <v>0</v>
      </c>
      <c r="EB304" s="13">
        <f>SUM(CL304,CO304,CR304,CU304,CX304,DA304,DD304,DG304,DJ304,DL304,DN304,DP304,DR304,DT304,DV304,DX304,DZ304)/60</f>
        <v>24</v>
      </c>
      <c r="FT304" s="13">
        <f>SUM(ED304,EG304,EJ304,EM304,EP304,ES304,EV304,EY304,FB304,FD304,FF304,FH304,FJ304,FL304,FN304,FP304,FR304)/60</f>
        <v>0</v>
      </c>
      <c r="FU304">
        <f>IF(OR(AT304=0,AND(CL304&lt;&gt;"",CL304=0),AND(ED304&lt;&gt;"",ED304=0)),1,0)</f>
        <v>0</v>
      </c>
      <c r="FV304">
        <f>IF(OR(AZ304=0,AND(CR304&lt;&gt;"",CR304=0),AND(EJ304&lt;&gt;"",EJ304=0)),1,0)</f>
        <v>0</v>
      </c>
      <c r="FW304">
        <v>0</v>
      </c>
      <c r="FX304">
        <v>0</v>
      </c>
      <c r="FY304">
        <v>0</v>
      </c>
      <c r="FZ304" s="54">
        <v>0</v>
      </c>
    </row>
    <row r="305" spans="1:182" ht="12.75" customHeight="1">
      <c r="A305">
        <v>202</v>
      </c>
      <c r="B305">
        <v>2</v>
      </c>
      <c r="C305">
        <v>4</v>
      </c>
      <c r="D305">
        <v>4</v>
      </c>
      <c r="E305">
        <v>2</v>
      </c>
      <c r="F305">
        <v>0</v>
      </c>
      <c r="G305">
        <v>9</v>
      </c>
      <c r="H305">
        <v>3</v>
      </c>
      <c r="I305">
        <v>2</v>
      </c>
      <c r="J305">
        <v>0</v>
      </c>
      <c r="K305">
        <v>0</v>
      </c>
      <c r="L305">
        <v>1</v>
      </c>
      <c r="M305">
        <v>4</v>
      </c>
      <c r="N305" s="28" t="s">
        <v>315</v>
      </c>
      <c r="O305" t="s">
        <v>1612</v>
      </c>
      <c r="P305" s="15" t="s">
        <v>153</v>
      </c>
      <c r="Q305">
        <v>0</v>
      </c>
      <c r="R305" t="s">
        <v>436</v>
      </c>
      <c r="S305">
        <v>50</v>
      </c>
      <c r="T305">
        <v>1</v>
      </c>
      <c r="V305">
        <v>1</v>
      </c>
      <c r="X305">
        <v>2</v>
      </c>
      <c r="Z305">
        <v>2</v>
      </c>
      <c r="AA305">
        <v>0</v>
      </c>
      <c r="AB305">
        <v>1</v>
      </c>
      <c r="AD305">
        <v>2</v>
      </c>
      <c r="AE305" t="s">
        <v>1020</v>
      </c>
      <c r="AF305">
        <v>3</v>
      </c>
      <c r="AH305">
        <v>1</v>
      </c>
      <c r="AJ305">
        <v>26</v>
      </c>
      <c r="AK305">
        <v>19</v>
      </c>
      <c r="AL305">
        <v>30</v>
      </c>
      <c r="AM305">
        <v>171</v>
      </c>
      <c r="AN305">
        <v>449</v>
      </c>
      <c r="AO305">
        <v>32</v>
      </c>
      <c r="AP305">
        <v>120</v>
      </c>
      <c r="AQ305" t="s">
        <v>154</v>
      </c>
      <c r="AR305" t="s">
        <v>156</v>
      </c>
      <c r="AS305" s="1">
        <v>0</v>
      </c>
      <c r="AT305" s="1">
        <v>455</v>
      </c>
      <c r="AU305" s="10">
        <v>1</v>
      </c>
      <c r="AV305" s="1">
        <v>0</v>
      </c>
      <c r="AW305" s="1">
        <v>55</v>
      </c>
      <c r="AX305" s="1">
        <v>2</v>
      </c>
      <c r="AY305" s="1">
        <v>0</v>
      </c>
      <c r="AZ305" s="1">
        <v>545</v>
      </c>
      <c r="BA305" s="1">
        <v>1</v>
      </c>
      <c r="BB305" s="1">
        <v>0</v>
      </c>
      <c r="BC305" s="1">
        <v>65</v>
      </c>
      <c r="BD305" s="1">
        <v>2</v>
      </c>
      <c r="BE305" s="1">
        <v>0</v>
      </c>
      <c r="BF305" s="1">
        <v>0</v>
      </c>
      <c r="BG305" s="1">
        <v>0</v>
      </c>
      <c r="BH305" s="1">
        <v>0</v>
      </c>
      <c r="BI305" s="1">
        <v>0</v>
      </c>
      <c r="BJ305" s="1">
        <v>0</v>
      </c>
      <c r="BK305" s="1">
        <v>0</v>
      </c>
      <c r="BL305" s="1">
        <v>125</v>
      </c>
      <c r="BM305" s="1">
        <v>2</v>
      </c>
      <c r="BN305" s="1">
        <v>0</v>
      </c>
      <c r="BO305" s="1">
        <v>90</v>
      </c>
      <c r="BP305" s="1">
        <v>1</v>
      </c>
      <c r="BQ305" s="1">
        <v>0</v>
      </c>
      <c r="BR305" s="1">
        <v>0</v>
      </c>
      <c r="BS305" s="1">
        <v>0</v>
      </c>
      <c r="BT305" s="1">
        <v>20</v>
      </c>
      <c r="BU305" s="1">
        <v>1</v>
      </c>
      <c r="BV305" s="1">
        <v>0</v>
      </c>
      <c r="BW305" s="1">
        <v>0</v>
      </c>
      <c r="BX305" s="1">
        <v>0</v>
      </c>
      <c r="BY305" s="1">
        <v>0</v>
      </c>
      <c r="BZ305" s="1">
        <v>30</v>
      </c>
      <c r="CA305" s="1">
        <v>1</v>
      </c>
      <c r="CB305" s="1">
        <v>0</v>
      </c>
      <c r="CC305" s="1">
        <v>0</v>
      </c>
      <c r="CD305" s="1">
        <v>20</v>
      </c>
      <c r="CE305" s="1">
        <v>1</v>
      </c>
      <c r="CF305" s="1">
        <v>0</v>
      </c>
      <c r="CG305" s="1">
        <v>0</v>
      </c>
      <c r="CH305" s="1">
        <v>0</v>
      </c>
      <c r="CI305" s="1">
        <v>0</v>
      </c>
      <c r="CJ305" s="13">
        <f>SUM(AT305,AW305,AZ305,BC305,BF305,BI305,BL305,BO305,BR305,BT305,BV305,BX305,BZ305,CB305,CD305,CF305,CH305)/60</f>
        <v>23.416666666666668</v>
      </c>
      <c r="CK305" s="1">
        <v>0</v>
      </c>
      <c r="CL305" s="1">
        <v>455</v>
      </c>
      <c r="CM305" s="10">
        <v>1</v>
      </c>
      <c r="CN305" s="1">
        <v>0</v>
      </c>
      <c r="CO305" s="1">
        <v>55</v>
      </c>
      <c r="CP305" s="1">
        <v>2</v>
      </c>
      <c r="CQ305" s="1">
        <v>0</v>
      </c>
      <c r="CR305" s="1">
        <v>545</v>
      </c>
      <c r="CS305" s="1">
        <v>1</v>
      </c>
      <c r="CT305" s="1">
        <v>0</v>
      </c>
      <c r="CU305" s="1">
        <v>65</v>
      </c>
      <c r="CV305" s="1">
        <v>2</v>
      </c>
      <c r="CW305" s="1">
        <v>0</v>
      </c>
      <c r="CX305" s="1">
        <v>0</v>
      </c>
      <c r="CY305" s="1">
        <v>0</v>
      </c>
      <c r="CZ305" s="1">
        <v>0</v>
      </c>
      <c r="DA305" s="1">
        <v>0</v>
      </c>
      <c r="DB305" s="1">
        <v>0</v>
      </c>
      <c r="DC305" s="1">
        <v>0</v>
      </c>
      <c r="DD305" s="1">
        <v>125</v>
      </c>
      <c r="DE305" s="1">
        <v>2</v>
      </c>
      <c r="DF305" s="1">
        <v>0</v>
      </c>
      <c r="DG305" s="1">
        <v>90</v>
      </c>
      <c r="DH305" s="1">
        <v>1</v>
      </c>
      <c r="DI305" s="1">
        <v>0</v>
      </c>
      <c r="DJ305" s="1">
        <v>0</v>
      </c>
      <c r="DK305" s="1">
        <v>0</v>
      </c>
      <c r="DL305" s="1">
        <v>20</v>
      </c>
      <c r="DM305" s="1">
        <v>1</v>
      </c>
      <c r="DN305" s="1">
        <v>0</v>
      </c>
      <c r="DO305" s="1">
        <v>0</v>
      </c>
      <c r="DP305" s="1">
        <v>0</v>
      </c>
      <c r="DQ305" s="1">
        <v>0</v>
      </c>
      <c r="DR305" s="1">
        <v>30</v>
      </c>
      <c r="DS305" s="1">
        <v>1</v>
      </c>
      <c r="DT305" s="1">
        <v>0</v>
      </c>
      <c r="DU305" s="1">
        <v>0</v>
      </c>
      <c r="DV305" s="1">
        <v>20</v>
      </c>
      <c r="DW305" s="1">
        <v>1</v>
      </c>
      <c r="DX305" s="1">
        <v>0</v>
      </c>
      <c r="DY305" s="1">
        <v>0</v>
      </c>
      <c r="DZ305" s="1">
        <v>0</v>
      </c>
      <c r="EA305" s="1">
        <v>0</v>
      </c>
      <c r="EB305" s="13">
        <f>SUM(CL305,CO305,CR305,CU305,CX305,DA305,DD305,DG305,DJ305,DL305,DN305,DP305,DR305,DT305,DV305,DX305,DZ305)/60</f>
        <v>23.416666666666668</v>
      </c>
      <c r="FT305" s="13">
        <f>SUM(ED305,EG305,EJ305,EM305,EP305,ES305,EV305,EY305,FB305,FD305,FF305,FH305,FJ305,FL305,FN305,FP305,FR305)/60</f>
        <v>0</v>
      </c>
      <c r="FU305">
        <f>IF(OR(AT305=0,AND(CL305&lt;&gt;"",CL305=0),AND(ED305&lt;&gt;"",ED305=0)),1,0)</f>
        <v>0</v>
      </c>
      <c r="FV305">
        <f>IF(OR(AZ305=0,AND(CR305&lt;&gt;"",CR305=0),AND(EJ305&lt;&gt;"",EJ305=0)),1,0)</f>
        <v>0</v>
      </c>
      <c r="FW305">
        <v>0</v>
      </c>
      <c r="FX305">
        <v>0</v>
      </c>
      <c r="FY305">
        <v>0</v>
      </c>
      <c r="FZ305" s="54">
        <v>0</v>
      </c>
    </row>
    <row r="306" spans="1:182" ht="12.75" customHeight="1">
      <c r="A306">
        <v>205</v>
      </c>
      <c r="B306">
        <v>1</v>
      </c>
      <c r="C306">
        <v>2</v>
      </c>
      <c r="D306">
        <v>7</v>
      </c>
      <c r="E306">
        <v>2</v>
      </c>
      <c r="F306">
        <v>0</v>
      </c>
      <c r="G306">
        <v>6</v>
      </c>
      <c r="H306">
        <v>6</v>
      </c>
      <c r="I306">
        <v>2</v>
      </c>
      <c r="J306" s="9">
        <v>0</v>
      </c>
      <c r="K306" s="9">
        <v>0</v>
      </c>
      <c r="L306" s="9">
        <v>2</v>
      </c>
      <c r="M306" s="9">
        <v>2</v>
      </c>
      <c r="N306" s="29" t="s">
        <v>298</v>
      </c>
      <c r="O306" s="9" t="s">
        <v>1615</v>
      </c>
      <c r="P306" s="16" t="s">
        <v>153</v>
      </c>
      <c r="Q306" s="9">
        <v>0</v>
      </c>
      <c r="R306" s="29" t="s">
        <v>382</v>
      </c>
      <c r="S306">
        <v>105</v>
      </c>
      <c r="T306" s="9">
        <v>1</v>
      </c>
      <c r="U306" s="9"/>
      <c r="V306" s="9">
        <v>3</v>
      </c>
      <c r="W306" s="9"/>
      <c r="X306" s="9">
        <v>3</v>
      </c>
      <c r="Y306" s="9"/>
      <c r="Z306" s="9">
        <v>1</v>
      </c>
      <c r="AA306" s="9">
        <v>0</v>
      </c>
      <c r="AB306" s="9">
        <v>2</v>
      </c>
      <c r="AC306" s="9"/>
      <c r="AD306" s="9">
        <v>1</v>
      </c>
      <c r="AE306" s="9" t="s">
        <v>1021</v>
      </c>
      <c r="AF306" s="9">
        <v>1</v>
      </c>
      <c r="AG306" s="9"/>
      <c r="AH306" s="9">
        <v>1</v>
      </c>
      <c r="AI306" s="9"/>
      <c r="AJ306" s="9">
        <v>25</v>
      </c>
      <c r="AK306" s="9">
        <v>30</v>
      </c>
      <c r="AL306" s="9">
        <v>23</v>
      </c>
      <c r="AM306" s="9">
        <v>152</v>
      </c>
      <c r="AN306" s="9">
        <v>362</v>
      </c>
      <c r="AO306">
        <v>27</v>
      </c>
      <c r="AP306" s="9">
        <v>186</v>
      </c>
      <c r="AQ306" s="9" t="s">
        <v>154</v>
      </c>
      <c r="AR306" s="9" t="s">
        <v>155</v>
      </c>
      <c r="AS306" s="10">
        <v>0</v>
      </c>
      <c r="AT306" s="10">
        <v>490</v>
      </c>
      <c r="AU306" s="10">
        <v>1</v>
      </c>
      <c r="AV306" s="10">
        <v>0</v>
      </c>
      <c r="AW306" s="10">
        <v>30</v>
      </c>
      <c r="AX306" s="10">
        <v>1</v>
      </c>
      <c r="AY306" s="10">
        <v>0</v>
      </c>
      <c r="AZ306" s="10">
        <v>490</v>
      </c>
      <c r="BA306" s="10">
        <v>2</v>
      </c>
      <c r="BB306" s="10">
        <v>0</v>
      </c>
      <c r="BC306" s="10">
        <v>165</v>
      </c>
      <c r="BD306" s="10">
        <v>3</v>
      </c>
      <c r="BE306" s="10">
        <v>0</v>
      </c>
      <c r="BF306" s="10">
        <v>0</v>
      </c>
      <c r="BG306" s="10">
        <v>0</v>
      </c>
      <c r="BH306" s="10">
        <v>0</v>
      </c>
      <c r="BI306" s="10">
        <v>0</v>
      </c>
      <c r="BJ306" s="10">
        <v>0</v>
      </c>
      <c r="BK306" s="10">
        <v>0</v>
      </c>
      <c r="BL306" s="10">
        <v>75</v>
      </c>
      <c r="BM306" s="10">
        <v>1</v>
      </c>
      <c r="BN306" s="10">
        <v>0</v>
      </c>
      <c r="BO306" s="10">
        <v>0</v>
      </c>
      <c r="BP306" s="10">
        <v>0</v>
      </c>
      <c r="BQ306" s="10">
        <v>0</v>
      </c>
      <c r="BR306" s="10">
        <v>25</v>
      </c>
      <c r="BS306" s="10">
        <v>1</v>
      </c>
      <c r="BT306" s="10">
        <v>45</v>
      </c>
      <c r="BU306" s="10">
        <v>1</v>
      </c>
      <c r="BV306" s="10">
        <v>0</v>
      </c>
      <c r="BW306" s="10">
        <v>0</v>
      </c>
      <c r="BX306" s="10">
        <v>0</v>
      </c>
      <c r="BY306" s="10">
        <v>0</v>
      </c>
      <c r="BZ306" s="10">
        <v>30</v>
      </c>
      <c r="CA306" s="10">
        <v>1</v>
      </c>
      <c r="CB306" s="10">
        <v>0</v>
      </c>
      <c r="CC306" s="10">
        <v>0</v>
      </c>
      <c r="CD306" s="10">
        <v>90</v>
      </c>
      <c r="CE306" s="10">
        <v>2</v>
      </c>
      <c r="CF306" s="10">
        <v>0</v>
      </c>
      <c r="CG306" s="10">
        <v>0</v>
      </c>
      <c r="CH306" s="10">
        <v>0</v>
      </c>
      <c r="CI306" s="10">
        <v>0</v>
      </c>
      <c r="CJ306" s="13">
        <f>SUM(AT306,AW306,AZ306,BC306,BF306,BI306,BL306,BO306,BR306,BT306,BV306,BX306,BZ306,CB306,CD306,CF306,CH306)/60</f>
        <v>24</v>
      </c>
      <c r="CK306" s="10"/>
      <c r="CL306" s="10"/>
      <c r="CM306" s="10"/>
      <c r="CN306" s="10"/>
      <c r="CO306" s="10"/>
      <c r="CP306" s="10"/>
      <c r="CQ306" s="10"/>
      <c r="CR306" s="10"/>
      <c r="CS306" s="10"/>
      <c r="CT306" s="10"/>
      <c r="CU306" s="10"/>
      <c r="CV306" s="10"/>
      <c r="CW306" s="10"/>
      <c r="CX306" s="10"/>
      <c r="CY306" s="10"/>
      <c r="CZ306" s="10"/>
      <c r="DA306" s="10"/>
      <c r="DB306" s="10"/>
      <c r="DC306" s="10"/>
      <c r="DD306" s="10"/>
      <c r="DE306" s="10"/>
      <c r="DF306" s="10"/>
      <c r="DG306" s="10"/>
      <c r="DH306" s="10"/>
      <c r="DI306" s="10"/>
      <c r="DJ306" s="10"/>
      <c r="DK306" s="10"/>
      <c r="DL306" s="10"/>
      <c r="DM306" s="10"/>
      <c r="DN306" s="10"/>
      <c r="DO306" s="10"/>
      <c r="DP306" s="10"/>
      <c r="DQ306" s="10"/>
      <c r="DR306" s="10"/>
      <c r="DS306" s="10"/>
      <c r="DT306" s="10"/>
      <c r="DU306" s="10"/>
      <c r="DV306" s="10"/>
      <c r="DW306" s="10"/>
      <c r="DX306" s="10"/>
      <c r="DY306" s="10"/>
      <c r="DZ306" s="10"/>
      <c r="EA306" s="10"/>
      <c r="EB306" s="13">
        <f>SUM(CL306,CO306,CR306,CU306,CX306,DA306,DD306,DG306,DJ306,DL306,DN306,DP306,DR306,DT306,DV306,DX306,DZ306)/60</f>
        <v>0</v>
      </c>
      <c r="EC306" s="10">
        <v>0</v>
      </c>
      <c r="ED306" s="10">
        <v>490</v>
      </c>
      <c r="EE306" s="10">
        <v>1</v>
      </c>
      <c r="EF306" s="10">
        <v>0</v>
      </c>
      <c r="EG306" s="10">
        <v>30</v>
      </c>
      <c r="EH306" s="10">
        <v>1</v>
      </c>
      <c r="EI306" s="10">
        <v>0</v>
      </c>
      <c r="EJ306" s="10">
        <v>490</v>
      </c>
      <c r="EK306" s="10">
        <v>2</v>
      </c>
      <c r="EL306" s="10">
        <v>0</v>
      </c>
      <c r="EM306" s="10">
        <v>165</v>
      </c>
      <c r="EN306" s="10">
        <v>3</v>
      </c>
      <c r="EO306" s="10">
        <v>0</v>
      </c>
      <c r="EP306" s="10">
        <v>0</v>
      </c>
      <c r="EQ306" s="10">
        <v>0</v>
      </c>
      <c r="ER306" s="10">
        <v>0</v>
      </c>
      <c r="ES306" s="10">
        <v>0</v>
      </c>
      <c r="ET306" s="10">
        <v>0</v>
      </c>
      <c r="EU306" s="10">
        <v>0</v>
      </c>
      <c r="EV306" s="10">
        <v>75</v>
      </c>
      <c r="EW306" s="10">
        <v>1</v>
      </c>
      <c r="EX306" s="10">
        <v>0</v>
      </c>
      <c r="EY306" s="10">
        <v>0</v>
      </c>
      <c r="EZ306" s="10">
        <v>0</v>
      </c>
      <c r="FA306" s="10">
        <v>0</v>
      </c>
      <c r="FB306" s="10">
        <v>25</v>
      </c>
      <c r="FC306" s="10">
        <v>1</v>
      </c>
      <c r="FD306" s="10">
        <v>45</v>
      </c>
      <c r="FE306" s="10">
        <v>1</v>
      </c>
      <c r="FF306" s="10">
        <v>0</v>
      </c>
      <c r="FG306" s="10">
        <v>0</v>
      </c>
      <c r="FH306" s="10">
        <v>0</v>
      </c>
      <c r="FI306" s="10">
        <v>0</v>
      </c>
      <c r="FJ306" s="10">
        <v>30</v>
      </c>
      <c r="FK306" s="10">
        <v>1</v>
      </c>
      <c r="FL306" s="10">
        <v>0</v>
      </c>
      <c r="FM306" s="10">
        <v>0</v>
      </c>
      <c r="FN306" s="10">
        <v>90</v>
      </c>
      <c r="FO306" s="10">
        <v>2</v>
      </c>
      <c r="FP306" s="10">
        <v>0</v>
      </c>
      <c r="FQ306" s="10">
        <v>0</v>
      </c>
      <c r="FR306" s="10">
        <v>0</v>
      </c>
      <c r="FS306" s="10">
        <v>0</v>
      </c>
      <c r="FT306" s="13">
        <f>SUM(ED306,EG306,EJ306,EM306,EP306,ES306,EV306,EY306,FB306,FD306,FF306,FH306,FJ306,FL306,FN306,FP306,FR306)/60</f>
        <v>24</v>
      </c>
      <c r="FU306">
        <f>IF(OR(AT306=0,AND(CL306&lt;&gt;"",CL306=0),AND(ED306&lt;&gt;"",ED306=0)),1,0)</f>
        <v>0</v>
      </c>
      <c r="FV306">
        <f>IF(OR(AZ306=0,AND(CR306&lt;&gt;"",CR306=0),AND(EJ306&lt;&gt;"",EJ306=0)),1,0)</f>
        <v>0</v>
      </c>
      <c r="FW306">
        <v>0</v>
      </c>
      <c r="FX306">
        <v>0</v>
      </c>
      <c r="FY306">
        <v>0</v>
      </c>
      <c r="FZ306" s="54">
        <v>0</v>
      </c>
    </row>
    <row r="307" spans="1:182" ht="12.75" customHeight="1">
      <c r="A307">
        <v>206</v>
      </c>
      <c r="B307">
        <v>1</v>
      </c>
      <c r="C307">
        <v>4</v>
      </c>
      <c r="D307">
        <v>7</v>
      </c>
      <c r="E307">
        <v>4</v>
      </c>
      <c r="F307">
        <v>1</v>
      </c>
      <c r="G307">
        <v>11</v>
      </c>
      <c r="H307">
        <v>7</v>
      </c>
      <c r="I307">
        <v>2</v>
      </c>
      <c r="J307">
        <v>0</v>
      </c>
      <c r="K307">
        <v>0</v>
      </c>
      <c r="L307">
        <v>1</v>
      </c>
      <c r="M307">
        <v>2</v>
      </c>
      <c r="N307" s="28" t="s">
        <v>289</v>
      </c>
      <c r="O307" t="s">
        <v>1616</v>
      </c>
      <c r="P307" s="15" t="s">
        <v>153</v>
      </c>
      <c r="Q307">
        <v>0</v>
      </c>
      <c r="R307" s="28" t="s">
        <v>388</v>
      </c>
      <c r="S307">
        <v>90</v>
      </c>
      <c r="T307">
        <v>1</v>
      </c>
      <c r="V307">
        <v>0</v>
      </c>
      <c r="X307">
        <v>3</v>
      </c>
      <c r="Z307">
        <v>0</v>
      </c>
      <c r="AA307">
        <v>0</v>
      </c>
      <c r="AB307">
        <v>0</v>
      </c>
      <c r="AD307">
        <v>1</v>
      </c>
      <c r="AE307" t="s">
        <v>1022</v>
      </c>
      <c r="AF307">
        <v>2</v>
      </c>
      <c r="AH307">
        <v>2</v>
      </c>
      <c r="AJ307">
        <v>25</v>
      </c>
      <c r="AK307">
        <v>21</v>
      </c>
      <c r="AL307">
        <v>20</v>
      </c>
      <c r="AM307">
        <v>48</v>
      </c>
      <c r="AN307">
        <v>123</v>
      </c>
      <c r="AO307">
        <v>37</v>
      </c>
      <c r="AP307">
        <v>109</v>
      </c>
      <c r="AQ307" t="s">
        <v>154</v>
      </c>
      <c r="AR307" t="s">
        <v>155</v>
      </c>
      <c r="AS307" s="1">
        <v>0</v>
      </c>
      <c r="AT307" s="1">
        <v>450</v>
      </c>
      <c r="AU307" s="10">
        <v>1</v>
      </c>
      <c r="AV307" s="1">
        <v>0</v>
      </c>
      <c r="AW307" s="1">
        <v>20</v>
      </c>
      <c r="AX307" s="1">
        <v>1</v>
      </c>
      <c r="AY307" s="1">
        <v>0</v>
      </c>
      <c r="AZ307" s="1">
        <v>545</v>
      </c>
      <c r="BA307" s="1">
        <v>1</v>
      </c>
      <c r="BB307" s="1">
        <v>0</v>
      </c>
      <c r="BC307" s="1">
        <v>25</v>
      </c>
      <c r="BD307" s="1">
        <v>1</v>
      </c>
      <c r="BE307" s="1">
        <v>0</v>
      </c>
      <c r="BF307" s="1">
        <v>0</v>
      </c>
      <c r="BG307" s="1">
        <v>0</v>
      </c>
      <c r="BH307" s="1">
        <v>0</v>
      </c>
      <c r="BI307" s="1">
        <v>0</v>
      </c>
      <c r="BJ307" s="1">
        <v>0</v>
      </c>
      <c r="BK307" s="1">
        <v>0</v>
      </c>
      <c r="BL307" s="1">
        <v>345</v>
      </c>
      <c r="BM307" s="1">
        <v>1</v>
      </c>
      <c r="BN307" s="1">
        <v>0</v>
      </c>
      <c r="BO307" s="1">
        <v>0</v>
      </c>
      <c r="BP307" s="1">
        <v>0</v>
      </c>
      <c r="BQ307" s="1">
        <v>0</v>
      </c>
      <c r="BR307" s="1">
        <v>0</v>
      </c>
      <c r="BS307" s="1">
        <v>0</v>
      </c>
      <c r="BT307" s="1">
        <v>20</v>
      </c>
      <c r="BU307" s="1">
        <v>1</v>
      </c>
      <c r="BV307" s="1">
        <v>0</v>
      </c>
      <c r="BW307" s="1">
        <v>0</v>
      </c>
      <c r="BX307" s="1">
        <v>0</v>
      </c>
      <c r="BY307" s="1">
        <v>0</v>
      </c>
      <c r="BZ307" s="1">
        <v>0</v>
      </c>
      <c r="CA307" s="1">
        <v>0</v>
      </c>
      <c r="CB307" s="1">
        <v>0</v>
      </c>
      <c r="CC307" s="1">
        <v>0</v>
      </c>
      <c r="CD307" s="1">
        <v>20</v>
      </c>
      <c r="CE307" s="1">
        <v>1</v>
      </c>
      <c r="CF307" s="1">
        <v>0</v>
      </c>
      <c r="CG307" s="1">
        <v>0</v>
      </c>
      <c r="CH307" s="1">
        <v>0</v>
      </c>
      <c r="CI307" s="1">
        <v>0</v>
      </c>
      <c r="CJ307" s="13">
        <f>SUM(AT307,AW307,AZ307,BC307,BF307,BI307,BL307,BO307,BR307,BT307,BV307,BX307,BZ307,CB307,CD307,CF307,CH307)/60</f>
        <v>23.75</v>
      </c>
      <c r="EB307" s="13">
        <f>SUM(CL307,CO307,CR307,CU307,CX307,DA307,DD307,DG307,DJ307,DL307,DN307,DP307,DR307,DT307,DV307,DX307,DZ307)/60</f>
        <v>0</v>
      </c>
      <c r="EC307" s="1">
        <v>0</v>
      </c>
      <c r="ED307" s="1">
        <v>450</v>
      </c>
      <c r="EE307" s="10">
        <v>1</v>
      </c>
      <c r="EF307" s="1">
        <v>0</v>
      </c>
      <c r="EG307" s="1">
        <v>20</v>
      </c>
      <c r="EH307" s="1">
        <v>1</v>
      </c>
      <c r="EI307" s="1">
        <v>0</v>
      </c>
      <c r="EJ307" s="1">
        <v>545</v>
      </c>
      <c r="EK307" s="1">
        <v>1</v>
      </c>
      <c r="EL307" s="1">
        <v>0</v>
      </c>
      <c r="EM307" s="1">
        <v>25</v>
      </c>
      <c r="EN307" s="1">
        <v>1</v>
      </c>
      <c r="EO307" s="1">
        <v>0</v>
      </c>
      <c r="EP307" s="1">
        <v>0</v>
      </c>
      <c r="EQ307" s="1">
        <v>0</v>
      </c>
      <c r="ER307" s="1">
        <v>0</v>
      </c>
      <c r="ES307" s="1">
        <v>0</v>
      </c>
      <c r="ET307" s="1">
        <v>0</v>
      </c>
      <c r="EU307" s="1">
        <v>0</v>
      </c>
      <c r="EV307" s="1">
        <v>345</v>
      </c>
      <c r="EW307" s="1">
        <v>1</v>
      </c>
      <c r="EX307" s="1">
        <v>0</v>
      </c>
      <c r="EY307" s="1">
        <v>0</v>
      </c>
      <c r="EZ307" s="1">
        <v>0</v>
      </c>
      <c r="FA307" s="1">
        <v>0</v>
      </c>
      <c r="FB307" s="1">
        <v>0</v>
      </c>
      <c r="FC307" s="1">
        <v>0</v>
      </c>
      <c r="FD307" s="1">
        <v>20</v>
      </c>
      <c r="FE307" s="1">
        <v>1</v>
      </c>
      <c r="FF307" s="1">
        <v>0</v>
      </c>
      <c r="FG307" s="1">
        <v>0</v>
      </c>
      <c r="FH307" s="1">
        <v>0</v>
      </c>
      <c r="FI307" s="1">
        <v>0</v>
      </c>
      <c r="FJ307" s="1">
        <v>0</v>
      </c>
      <c r="FK307" s="1">
        <v>0</v>
      </c>
      <c r="FL307" s="1">
        <v>0</v>
      </c>
      <c r="FM307" s="1">
        <v>0</v>
      </c>
      <c r="FN307" s="1">
        <v>20</v>
      </c>
      <c r="FO307" s="1">
        <v>1</v>
      </c>
      <c r="FP307" s="1">
        <v>0</v>
      </c>
      <c r="FQ307" s="1">
        <v>0</v>
      </c>
      <c r="FR307" s="1">
        <v>0</v>
      </c>
      <c r="FS307" s="1">
        <v>0</v>
      </c>
      <c r="FT307" s="13">
        <f>SUM(ED307,EG307,EJ307,EM307,EP307,ES307,EV307,EY307,FB307,FD307,FF307,FH307,FJ307,FL307,FN307,FP307,FR307)/60</f>
        <v>23.75</v>
      </c>
      <c r="FU307">
        <f>IF(OR(AT307=0,AND(CL307&lt;&gt;"",CL307=0),AND(ED307&lt;&gt;"",ED307=0)),1,0)</f>
        <v>0</v>
      </c>
      <c r="FV307">
        <f>IF(OR(AZ307=0,AND(CR307&lt;&gt;"",CR307=0),AND(EJ307&lt;&gt;"",EJ307=0)),1,0)</f>
        <v>0</v>
      </c>
      <c r="FW307">
        <v>0</v>
      </c>
      <c r="FX307">
        <v>0</v>
      </c>
      <c r="FY307">
        <v>0</v>
      </c>
      <c r="FZ307" s="54">
        <v>0</v>
      </c>
    </row>
    <row r="308" spans="1:182" ht="13">
      <c r="A308">
        <v>209</v>
      </c>
      <c r="B308">
        <v>1</v>
      </c>
      <c r="C308">
        <v>2</v>
      </c>
      <c r="D308">
        <v>6</v>
      </c>
      <c r="E308">
        <v>2</v>
      </c>
      <c r="F308">
        <v>0</v>
      </c>
      <c r="G308">
        <v>6</v>
      </c>
      <c r="H308">
        <v>5</v>
      </c>
      <c r="I308">
        <v>3</v>
      </c>
      <c r="J308">
        <v>0</v>
      </c>
      <c r="K308">
        <v>0</v>
      </c>
      <c r="L308">
        <v>2</v>
      </c>
      <c r="M308">
        <v>1</v>
      </c>
      <c r="N308" s="28" t="s">
        <v>311</v>
      </c>
      <c r="O308" t="s">
        <v>1619</v>
      </c>
      <c r="P308" s="15" t="s">
        <v>153</v>
      </c>
      <c r="Q308">
        <v>0</v>
      </c>
      <c r="R308" s="28" t="s">
        <v>394</v>
      </c>
      <c r="S308">
        <v>120</v>
      </c>
      <c r="T308">
        <v>3</v>
      </c>
      <c r="V308">
        <v>0</v>
      </c>
      <c r="X308">
        <v>3</v>
      </c>
      <c r="Z308">
        <v>0</v>
      </c>
      <c r="AA308">
        <v>0</v>
      </c>
      <c r="AB308">
        <v>0</v>
      </c>
      <c r="AD308">
        <v>2</v>
      </c>
      <c r="AE308" t="s">
        <v>1024</v>
      </c>
      <c r="AF308">
        <v>1</v>
      </c>
      <c r="AH308">
        <v>1</v>
      </c>
      <c r="AJ308">
        <v>12</v>
      </c>
      <c r="AK308">
        <v>11</v>
      </c>
      <c r="AL308">
        <v>13</v>
      </c>
      <c r="AM308">
        <v>147</v>
      </c>
      <c r="AN308">
        <v>285</v>
      </c>
      <c r="AO308">
        <v>155</v>
      </c>
      <c r="AP308">
        <v>168</v>
      </c>
      <c r="AQ308" t="s">
        <v>154</v>
      </c>
      <c r="AR308" t="s">
        <v>155</v>
      </c>
      <c r="AS308" s="1">
        <v>0</v>
      </c>
      <c r="AT308" s="1">
        <v>515</v>
      </c>
      <c r="AU308" s="10">
        <v>1</v>
      </c>
      <c r="AV308" s="1">
        <v>0</v>
      </c>
      <c r="AW308" s="1">
        <v>45</v>
      </c>
      <c r="AX308" s="1">
        <v>2</v>
      </c>
      <c r="AY308" s="1">
        <v>0</v>
      </c>
      <c r="AZ308" s="1">
        <v>480</v>
      </c>
      <c r="BA308" s="1">
        <v>2</v>
      </c>
      <c r="BB308" s="1">
        <v>0</v>
      </c>
      <c r="BC308" s="1">
        <v>115</v>
      </c>
      <c r="BD308" s="1">
        <v>3</v>
      </c>
      <c r="BE308" s="1">
        <v>0</v>
      </c>
      <c r="BF308" s="1">
        <v>0</v>
      </c>
      <c r="BG308" s="1">
        <v>0</v>
      </c>
      <c r="BH308" s="1">
        <v>0</v>
      </c>
      <c r="BI308" s="1">
        <v>0</v>
      </c>
      <c r="BJ308" s="1">
        <v>0</v>
      </c>
      <c r="BK308" s="1">
        <v>0</v>
      </c>
      <c r="BL308" s="1">
        <v>195</v>
      </c>
      <c r="BM308" s="1">
        <v>1</v>
      </c>
      <c r="BN308" s="1">
        <v>0</v>
      </c>
      <c r="BO308" s="1">
        <v>0</v>
      </c>
      <c r="BP308" s="1">
        <v>0</v>
      </c>
      <c r="BQ308" s="1">
        <v>0</v>
      </c>
      <c r="BR308" s="1">
        <v>0</v>
      </c>
      <c r="BS308" s="1">
        <v>0</v>
      </c>
      <c r="BT308" s="1">
        <v>45</v>
      </c>
      <c r="BU308" s="1">
        <v>1</v>
      </c>
      <c r="BV308" s="1">
        <v>0</v>
      </c>
      <c r="BW308" s="1">
        <v>0</v>
      </c>
      <c r="BX308" s="1">
        <v>0</v>
      </c>
      <c r="BY308" s="1">
        <v>0</v>
      </c>
      <c r="BZ308" s="1">
        <v>0</v>
      </c>
      <c r="CA308" s="1">
        <v>0</v>
      </c>
      <c r="CB308" s="1">
        <v>0</v>
      </c>
      <c r="CC308" s="1">
        <v>0</v>
      </c>
      <c r="CD308" s="1">
        <v>45</v>
      </c>
      <c r="CE308" s="1">
        <v>1</v>
      </c>
      <c r="CF308" s="1">
        <v>0</v>
      </c>
      <c r="CG308" s="1">
        <v>0</v>
      </c>
      <c r="CH308" s="1">
        <v>0</v>
      </c>
      <c r="CI308" s="1">
        <v>0</v>
      </c>
      <c r="CJ308" s="13">
        <f>SUM(AT308,AW308,AZ308,BC308,BF308,BI308,BL308,BO308,BR308,BT308,BV308,BX308,BZ308,CB308,CD308,CF308,CH308)/60</f>
        <v>24</v>
      </c>
      <c r="EB308" s="13">
        <f>SUM(CL308,CO308,CR308,CU308,CX308,DA308,DD308,DG308,DJ308,DL308,DN308,DP308,DR308,DT308,DV308,DX308,DZ308)/60</f>
        <v>0</v>
      </c>
      <c r="EC308" s="1">
        <v>0</v>
      </c>
      <c r="ED308" s="1">
        <v>560</v>
      </c>
      <c r="EE308" s="10">
        <v>1</v>
      </c>
      <c r="EF308" s="1">
        <v>0</v>
      </c>
      <c r="EG308" s="1">
        <v>45</v>
      </c>
      <c r="EH308" s="1">
        <v>2</v>
      </c>
      <c r="EI308" s="1">
        <v>90</v>
      </c>
      <c r="EJ308" s="1">
        <v>390</v>
      </c>
      <c r="EK308" s="1">
        <v>4</v>
      </c>
      <c r="EL308" s="1">
        <v>0</v>
      </c>
      <c r="EM308" s="1">
        <v>100</v>
      </c>
      <c r="EN308" s="1">
        <v>3</v>
      </c>
      <c r="EO308" s="1">
        <v>0</v>
      </c>
      <c r="EP308" s="1">
        <v>0</v>
      </c>
      <c r="EQ308" s="1">
        <v>0</v>
      </c>
      <c r="ER308" s="1">
        <v>0</v>
      </c>
      <c r="ES308" s="1">
        <v>0</v>
      </c>
      <c r="ET308" s="1">
        <v>0</v>
      </c>
      <c r="EU308" s="1">
        <v>0</v>
      </c>
      <c r="EV308" s="1">
        <v>255</v>
      </c>
      <c r="EW308" s="1">
        <v>1</v>
      </c>
      <c r="EX308" s="1">
        <v>0</v>
      </c>
      <c r="EY308" s="1">
        <v>0</v>
      </c>
      <c r="EZ308" s="1">
        <v>0</v>
      </c>
      <c r="FA308" s="1">
        <v>0</v>
      </c>
      <c r="FB308" s="1">
        <v>0</v>
      </c>
      <c r="FC308" s="1">
        <v>0</v>
      </c>
      <c r="FD308" s="1">
        <v>45</v>
      </c>
      <c r="FE308" s="1">
        <v>1</v>
      </c>
      <c r="FF308" s="1">
        <v>0</v>
      </c>
      <c r="FG308" s="1">
        <v>0</v>
      </c>
      <c r="FH308" s="1">
        <v>0</v>
      </c>
      <c r="FI308" s="1">
        <v>0</v>
      </c>
      <c r="FJ308" s="1">
        <v>0</v>
      </c>
      <c r="FK308" s="1">
        <v>0</v>
      </c>
      <c r="FL308" s="1">
        <v>0</v>
      </c>
      <c r="FM308" s="1">
        <v>0</v>
      </c>
      <c r="FN308" s="1">
        <v>45</v>
      </c>
      <c r="FO308" s="1">
        <v>1</v>
      </c>
      <c r="FP308" s="1">
        <v>0</v>
      </c>
      <c r="FQ308" s="1">
        <v>0</v>
      </c>
      <c r="FR308" s="1">
        <v>0</v>
      </c>
      <c r="FS308" s="1">
        <v>0</v>
      </c>
      <c r="FT308" s="13">
        <f>SUM(ED308,EG308,EJ308,EM308,EP308,ES308,EV308,EY308,FB308,FD308,FF308,FH308,FJ308,FL308,FN308,FP308,FR308)/60</f>
        <v>24</v>
      </c>
      <c r="FU308">
        <f>IF(OR(AT308=0,AND(CL308&lt;&gt;"",CL308=0),AND(ED308&lt;&gt;"",ED308=0)),1,0)</f>
        <v>0</v>
      </c>
      <c r="FV308">
        <f>IF(OR(AZ308=0,AND(CR308&lt;&gt;"",CR308=0),AND(EJ308&lt;&gt;"",EJ308=0)),1,0)</f>
        <v>0</v>
      </c>
      <c r="FW308">
        <v>0</v>
      </c>
      <c r="FX308">
        <v>0</v>
      </c>
      <c r="FY308">
        <v>0</v>
      </c>
      <c r="FZ308" s="54">
        <v>0</v>
      </c>
    </row>
    <row r="309" spans="1:182" ht="13">
      <c r="A309">
        <v>210</v>
      </c>
      <c r="B309">
        <v>1</v>
      </c>
      <c r="C309">
        <v>5</v>
      </c>
      <c r="D309">
        <v>1</v>
      </c>
      <c r="E309">
        <v>2</v>
      </c>
      <c r="F309">
        <v>0</v>
      </c>
      <c r="G309">
        <v>9</v>
      </c>
      <c r="H309">
        <v>3</v>
      </c>
      <c r="I309">
        <v>2</v>
      </c>
      <c r="J309">
        <v>0</v>
      </c>
      <c r="K309">
        <v>0</v>
      </c>
      <c r="L309">
        <v>1</v>
      </c>
      <c r="M309">
        <v>2</v>
      </c>
      <c r="N309" s="28" t="s">
        <v>351</v>
      </c>
      <c r="O309" t="s">
        <v>1620</v>
      </c>
      <c r="P309" s="15" t="s">
        <v>153</v>
      </c>
      <c r="Q309">
        <v>0</v>
      </c>
      <c r="R309" s="28" t="s">
        <v>411</v>
      </c>
      <c r="S309">
        <v>70</v>
      </c>
      <c r="T309">
        <v>1</v>
      </c>
      <c r="V309">
        <v>0</v>
      </c>
      <c r="X309">
        <v>2</v>
      </c>
      <c r="Z309">
        <v>1</v>
      </c>
      <c r="AA309">
        <v>0</v>
      </c>
      <c r="AB309">
        <v>1</v>
      </c>
      <c r="AD309">
        <v>2</v>
      </c>
      <c r="AE309" t="s">
        <v>1025</v>
      </c>
      <c r="AF309">
        <v>3</v>
      </c>
      <c r="AH309">
        <v>2</v>
      </c>
      <c r="AJ309">
        <v>45</v>
      </c>
      <c r="AK309">
        <v>45</v>
      </c>
      <c r="AL309">
        <v>56</v>
      </c>
      <c r="AM309">
        <v>162</v>
      </c>
      <c r="AN309">
        <v>772</v>
      </c>
      <c r="AO309">
        <v>40</v>
      </c>
      <c r="AP309">
        <v>338</v>
      </c>
      <c r="AQ309" t="s">
        <v>154</v>
      </c>
      <c r="AR309" t="s">
        <v>156</v>
      </c>
      <c r="AS309" s="1">
        <v>0</v>
      </c>
      <c r="AT309" s="1">
        <v>365</v>
      </c>
      <c r="AU309" s="10">
        <v>1</v>
      </c>
      <c r="AV309" s="1">
        <v>0</v>
      </c>
      <c r="AW309" s="1">
        <v>30</v>
      </c>
      <c r="AX309" s="1">
        <v>1</v>
      </c>
      <c r="AY309" s="1">
        <v>0</v>
      </c>
      <c r="AZ309" s="1">
        <v>530</v>
      </c>
      <c r="BA309" s="1">
        <v>3</v>
      </c>
      <c r="BB309" s="1">
        <v>0</v>
      </c>
      <c r="BC309" s="1">
        <v>130</v>
      </c>
      <c r="BD309" s="1">
        <v>3</v>
      </c>
      <c r="BE309" s="1">
        <v>0</v>
      </c>
      <c r="BF309" s="1">
        <v>0</v>
      </c>
      <c r="BG309" s="1">
        <v>0</v>
      </c>
      <c r="BH309" s="1">
        <v>0</v>
      </c>
      <c r="BI309" s="1">
        <v>0</v>
      </c>
      <c r="BJ309" s="1">
        <v>0</v>
      </c>
      <c r="BK309" s="1">
        <v>0</v>
      </c>
      <c r="BL309" s="1">
        <v>330</v>
      </c>
      <c r="BM309" s="1">
        <v>2</v>
      </c>
      <c r="BN309" s="1">
        <v>0</v>
      </c>
      <c r="BO309" s="1">
        <v>0</v>
      </c>
      <c r="BP309" s="1">
        <v>0</v>
      </c>
      <c r="BQ309" s="1">
        <v>0</v>
      </c>
      <c r="BR309" s="1">
        <v>0</v>
      </c>
      <c r="BS309" s="1">
        <v>0</v>
      </c>
      <c r="BT309" s="1">
        <v>20</v>
      </c>
      <c r="BU309" s="1">
        <v>1</v>
      </c>
      <c r="BV309" s="1">
        <v>0</v>
      </c>
      <c r="BW309" s="1">
        <v>0</v>
      </c>
      <c r="BX309" s="1">
        <v>0</v>
      </c>
      <c r="BY309" s="1">
        <v>0</v>
      </c>
      <c r="BZ309" s="1">
        <v>0</v>
      </c>
      <c r="CA309" s="1">
        <v>0</v>
      </c>
      <c r="CB309" s="1">
        <v>0</v>
      </c>
      <c r="CC309" s="1">
        <v>0</v>
      </c>
      <c r="CD309" s="1">
        <v>20</v>
      </c>
      <c r="CE309" s="1">
        <v>1</v>
      </c>
      <c r="CF309" s="1">
        <v>0</v>
      </c>
      <c r="CG309" s="1">
        <v>0</v>
      </c>
      <c r="CH309" s="1">
        <v>0</v>
      </c>
      <c r="CI309" s="1">
        <v>0</v>
      </c>
      <c r="CJ309" s="13">
        <f>SUM(AT309,AW309,AZ309,BC309,BF309,BI309,BL309,BO309,BR309,BT309,BV309,BX309,BZ309,CB309,CD309,CF309,CH309)/60</f>
        <v>23.75</v>
      </c>
      <c r="CK309" s="1">
        <v>0</v>
      </c>
      <c r="CL309" s="1">
        <v>365</v>
      </c>
      <c r="CM309" s="10">
        <v>1</v>
      </c>
      <c r="CN309" s="1">
        <v>0</v>
      </c>
      <c r="CO309" s="1">
        <v>30</v>
      </c>
      <c r="CP309" s="1">
        <v>1</v>
      </c>
      <c r="CQ309" s="1">
        <v>0</v>
      </c>
      <c r="CR309" s="1">
        <v>530</v>
      </c>
      <c r="CS309" s="1">
        <v>3</v>
      </c>
      <c r="CT309" s="1">
        <v>0</v>
      </c>
      <c r="CU309" s="1">
        <v>130</v>
      </c>
      <c r="CV309" s="1">
        <v>3</v>
      </c>
      <c r="CW309" s="1">
        <v>0</v>
      </c>
      <c r="CX309" s="1">
        <v>0</v>
      </c>
      <c r="CY309" s="1">
        <v>0</v>
      </c>
      <c r="CZ309" s="1">
        <v>0</v>
      </c>
      <c r="DA309" s="1">
        <v>0</v>
      </c>
      <c r="DB309" s="1">
        <v>0</v>
      </c>
      <c r="DC309" s="1">
        <v>0</v>
      </c>
      <c r="DD309" s="1">
        <v>330</v>
      </c>
      <c r="DE309" s="1">
        <v>2</v>
      </c>
      <c r="DF309" s="1">
        <v>0</v>
      </c>
      <c r="DG309" s="1">
        <v>0</v>
      </c>
      <c r="DH309" s="1">
        <v>0</v>
      </c>
      <c r="DI309" s="1">
        <v>0</v>
      </c>
      <c r="DJ309" s="1">
        <v>0</v>
      </c>
      <c r="DK309" s="1">
        <v>0</v>
      </c>
      <c r="DL309" s="1">
        <v>20</v>
      </c>
      <c r="DM309" s="1">
        <v>1</v>
      </c>
      <c r="DN309" s="1">
        <v>0</v>
      </c>
      <c r="DO309" s="1">
        <v>0</v>
      </c>
      <c r="DP309" s="1">
        <v>0</v>
      </c>
      <c r="DQ309" s="1">
        <v>0</v>
      </c>
      <c r="DR309" s="1">
        <v>0</v>
      </c>
      <c r="DS309" s="1">
        <v>0</v>
      </c>
      <c r="DT309" s="1">
        <v>0</v>
      </c>
      <c r="DU309" s="1">
        <v>0</v>
      </c>
      <c r="DV309" s="1">
        <v>20</v>
      </c>
      <c r="DW309" s="1">
        <v>1</v>
      </c>
      <c r="DX309" s="1">
        <v>0</v>
      </c>
      <c r="DY309" s="1">
        <v>0</v>
      </c>
      <c r="DZ309" s="1">
        <v>0</v>
      </c>
      <c r="EA309" s="1">
        <v>0</v>
      </c>
      <c r="EB309" s="13">
        <f>SUM(CL309,CO309,CR309,CU309,CX309,DA309,DD309,DG309,DJ309,DL309,DN309,DP309,DR309,DT309,DV309,DX309,DZ309)/60</f>
        <v>23.75</v>
      </c>
      <c r="FT309" s="13">
        <f>SUM(ED309,EG309,EJ309,EM309,EP309,ES309,EV309,EY309,FB309,FD309,FF309,FH309,FJ309,FL309,FN309,FP309,FR309)/60</f>
        <v>0</v>
      </c>
      <c r="FU309">
        <f>IF(OR(AT309=0,AND(CL309&lt;&gt;"",CL309=0),AND(ED309&lt;&gt;"",ED309=0)),1,0)</f>
        <v>0</v>
      </c>
      <c r="FV309">
        <f>IF(OR(AZ309=0,AND(CR309&lt;&gt;"",CR309=0),AND(EJ309&lt;&gt;"",EJ309=0)),1,0)</f>
        <v>0</v>
      </c>
      <c r="FW309">
        <v>0</v>
      </c>
      <c r="FX309">
        <v>0</v>
      </c>
      <c r="FY309">
        <v>0</v>
      </c>
      <c r="FZ309" s="54">
        <v>0</v>
      </c>
    </row>
    <row r="310" spans="1:182" ht="12.75" customHeight="1">
      <c r="A310">
        <v>211</v>
      </c>
      <c r="B310">
        <v>2</v>
      </c>
      <c r="C310">
        <v>2</v>
      </c>
      <c r="D310">
        <v>7</v>
      </c>
      <c r="E310">
        <v>2</v>
      </c>
      <c r="F310">
        <v>0</v>
      </c>
      <c r="G310">
        <v>6</v>
      </c>
      <c r="H310">
        <v>5</v>
      </c>
      <c r="I310">
        <v>2</v>
      </c>
      <c r="J310">
        <v>0</v>
      </c>
      <c r="K310">
        <v>0</v>
      </c>
      <c r="L310">
        <v>2</v>
      </c>
      <c r="M310">
        <v>2</v>
      </c>
      <c r="N310" s="28" t="s">
        <v>324</v>
      </c>
      <c r="O310" t="s">
        <v>1621</v>
      </c>
      <c r="P310" s="15" t="s">
        <v>157</v>
      </c>
      <c r="Q310">
        <v>0</v>
      </c>
      <c r="R310" s="28" t="s">
        <v>411</v>
      </c>
      <c r="S310">
        <v>70</v>
      </c>
      <c r="T310">
        <v>1</v>
      </c>
      <c r="V310">
        <v>3</v>
      </c>
      <c r="X310">
        <v>2</v>
      </c>
      <c r="Z310">
        <v>2</v>
      </c>
      <c r="AA310">
        <v>0</v>
      </c>
      <c r="AB310">
        <v>3</v>
      </c>
      <c r="AD310">
        <v>3</v>
      </c>
      <c r="AE310" t="s">
        <v>878</v>
      </c>
      <c r="AF310">
        <v>3</v>
      </c>
      <c r="AH310">
        <v>3</v>
      </c>
      <c r="AI310" t="s">
        <v>1366</v>
      </c>
      <c r="AJ310">
        <v>24</v>
      </c>
      <c r="AK310">
        <v>17</v>
      </c>
      <c r="AL310">
        <v>19</v>
      </c>
      <c r="AM310">
        <v>16</v>
      </c>
      <c r="AN310">
        <v>102</v>
      </c>
      <c r="AO310">
        <v>100</v>
      </c>
      <c r="AP310">
        <v>125</v>
      </c>
      <c r="AQ310" t="s">
        <v>154</v>
      </c>
      <c r="AR310" t="s">
        <v>156</v>
      </c>
      <c r="AS310" s="1">
        <v>0</v>
      </c>
      <c r="AT310" s="1">
        <v>480</v>
      </c>
      <c r="AU310" s="1">
        <v>1</v>
      </c>
      <c r="AV310" s="1">
        <v>0</v>
      </c>
      <c r="AW310" s="1">
        <v>0</v>
      </c>
      <c r="AX310" s="1">
        <v>0</v>
      </c>
      <c r="AY310" s="1">
        <v>0</v>
      </c>
      <c r="AZ310" s="1">
        <v>640</v>
      </c>
      <c r="BA310" s="1">
        <v>1</v>
      </c>
      <c r="BB310" s="1">
        <v>0</v>
      </c>
      <c r="BC310" s="1">
        <v>85</v>
      </c>
      <c r="BD310" s="1">
        <v>2</v>
      </c>
      <c r="BE310" s="1">
        <v>0</v>
      </c>
      <c r="BF310" s="1">
        <v>0</v>
      </c>
      <c r="BG310" s="1">
        <v>0</v>
      </c>
      <c r="BH310" s="1">
        <v>0</v>
      </c>
      <c r="BI310" s="1">
        <v>0</v>
      </c>
      <c r="BJ310" s="1">
        <v>0</v>
      </c>
      <c r="BK310" s="1">
        <v>0</v>
      </c>
      <c r="BL310" s="1">
        <v>135</v>
      </c>
      <c r="BM310" s="1">
        <v>1</v>
      </c>
      <c r="BN310" s="1">
        <v>0</v>
      </c>
      <c r="BO310" s="1">
        <v>0</v>
      </c>
      <c r="BP310" s="1">
        <v>0</v>
      </c>
      <c r="BQ310" s="1">
        <v>0</v>
      </c>
      <c r="BR310" s="1">
        <v>0</v>
      </c>
      <c r="BS310" s="1">
        <v>0</v>
      </c>
      <c r="BT310" s="1">
        <v>45</v>
      </c>
      <c r="BU310" s="1">
        <v>1</v>
      </c>
      <c r="BV310" s="1">
        <v>0</v>
      </c>
      <c r="BW310" s="1">
        <v>0</v>
      </c>
      <c r="BX310" s="1">
        <v>0</v>
      </c>
      <c r="BY310" s="1">
        <v>0</v>
      </c>
      <c r="BZ310" s="1">
        <v>0</v>
      </c>
      <c r="CA310" s="1">
        <v>0</v>
      </c>
      <c r="CB310" s="1">
        <v>0</v>
      </c>
      <c r="CC310" s="1">
        <v>0</v>
      </c>
      <c r="CD310" s="1">
        <v>45</v>
      </c>
      <c r="CE310" s="1">
        <v>1</v>
      </c>
      <c r="CF310" s="1">
        <v>0</v>
      </c>
      <c r="CG310" s="1">
        <v>0</v>
      </c>
      <c r="CH310" s="1">
        <v>0</v>
      </c>
      <c r="CI310" s="1">
        <v>0</v>
      </c>
      <c r="CJ310" s="13">
        <f>SUM(AT310,AW310,AZ310,BC310,BF310,BI310,BL310,BO310,BR310,BT310,BV310,BX310,BZ310,CB310,CD310,CF310,CH310)/60</f>
        <v>23.833333333333332</v>
      </c>
      <c r="CK310" s="1">
        <v>0</v>
      </c>
      <c r="CL310" s="1">
        <v>465</v>
      </c>
      <c r="CM310" s="1">
        <v>1</v>
      </c>
      <c r="CN310" s="1">
        <v>0</v>
      </c>
      <c r="CO310" s="1">
        <v>0</v>
      </c>
      <c r="CP310" s="1">
        <v>0</v>
      </c>
      <c r="CQ310" s="1">
        <v>0</v>
      </c>
      <c r="CR310" s="1">
        <v>630</v>
      </c>
      <c r="CS310" s="1">
        <v>1</v>
      </c>
      <c r="CT310" s="1">
        <v>0</v>
      </c>
      <c r="CU310" s="1">
        <v>135</v>
      </c>
      <c r="CV310" s="1">
        <v>2</v>
      </c>
      <c r="CW310" s="1">
        <v>0</v>
      </c>
      <c r="CX310" s="1">
        <v>0</v>
      </c>
      <c r="CY310" s="1">
        <v>0</v>
      </c>
      <c r="CZ310" s="1">
        <v>0</v>
      </c>
      <c r="DA310" s="1">
        <v>0</v>
      </c>
      <c r="DB310" s="1">
        <v>0</v>
      </c>
      <c r="DC310" s="1">
        <v>0</v>
      </c>
      <c r="DD310" s="1">
        <v>120</v>
      </c>
      <c r="DE310" s="1">
        <v>1</v>
      </c>
      <c r="DF310" s="1">
        <v>0</v>
      </c>
      <c r="DG310" s="1">
        <v>0</v>
      </c>
      <c r="DH310" s="1">
        <v>0</v>
      </c>
      <c r="DI310" s="1">
        <v>0</v>
      </c>
      <c r="DJ310" s="1">
        <v>0</v>
      </c>
      <c r="DK310" s="1">
        <v>0</v>
      </c>
      <c r="DL310" s="1">
        <v>45</v>
      </c>
      <c r="DM310" s="1">
        <v>1</v>
      </c>
      <c r="DN310" s="1">
        <v>0</v>
      </c>
      <c r="DO310" s="1">
        <v>0</v>
      </c>
      <c r="DP310" s="1">
        <v>0</v>
      </c>
      <c r="DQ310" s="1">
        <v>0</v>
      </c>
      <c r="DR310" s="1">
        <v>0</v>
      </c>
      <c r="DS310" s="1">
        <v>0</v>
      </c>
      <c r="DT310" s="1">
        <v>0</v>
      </c>
      <c r="DU310" s="1">
        <v>0</v>
      </c>
      <c r="DV310" s="1">
        <v>45</v>
      </c>
      <c r="DW310" s="1">
        <v>1</v>
      </c>
      <c r="DX310" s="1">
        <v>0</v>
      </c>
      <c r="DY310" s="1">
        <v>0</v>
      </c>
      <c r="DZ310" s="1">
        <v>0</v>
      </c>
      <c r="EA310" s="1">
        <v>0</v>
      </c>
      <c r="EB310" s="13">
        <f>SUM(CL310,CO310,CR310,CU310,CX310,DA310,DD310,DG310,DJ310,DL310,DN310,DP310,DR310,DT310,DV310,DX310,DZ310)/60</f>
        <v>24</v>
      </c>
      <c r="FT310" s="13">
        <f>SUM(ED310,EG310,EJ310,EM310,EP310,ES310,EV310,EY310,FB310,FD310,FF310,FH310,FJ310,FL310,FN310,FP310,FR310)/60</f>
        <v>0</v>
      </c>
      <c r="FU310">
        <f>IF(OR(AT310=0,AND(CL310&lt;&gt;"",CL310=0),AND(ED310&lt;&gt;"",ED310=0)),1,0)</f>
        <v>0</v>
      </c>
      <c r="FV310">
        <f>IF(OR(AZ310=0,AND(CR310&lt;&gt;"",CR310=0),AND(EJ310&lt;&gt;"",EJ310=0)),1,0)</f>
        <v>0</v>
      </c>
      <c r="FW310">
        <v>0</v>
      </c>
      <c r="FX310">
        <v>0</v>
      </c>
      <c r="FY310">
        <v>0</v>
      </c>
      <c r="FZ310" s="54">
        <v>0</v>
      </c>
    </row>
    <row r="311" spans="1:182" ht="13">
      <c r="A311">
        <v>212</v>
      </c>
      <c r="B311">
        <v>2</v>
      </c>
      <c r="C311">
        <v>4</v>
      </c>
      <c r="D311">
        <v>6</v>
      </c>
      <c r="E311">
        <v>2</v>
      </c>
      <c r="F311">
        <v>1</v>
      </c>
      <c r="G311">
        <v>8</v>
      </c>
      <c r="H311">
        <v>3</v>
      </c>
      <c r="I311">
        <v>2</v>
      </c>
      <c r="J311">
        <v>0</v>
      </c>
      <c r="K311">
        <v>0</v>
      </c>
      <c r="L311">
        <v>2</v>
      </c>
      <c r="M311">
        <v>2</v>
      </c>
      <c r="N311" s="28" t="s">
        <v>311</v>
      </c>
      <c r="O311" t="s">
        <v>1622</v>
      </c>
      <c r="P311" s="15" t="s">
        <v>153</v>
      </c>
      <c r="Q311">
        <v>0</v>
      </c>
      <c r="R311" s="28" t="s">
        <v>401</v>
      </c>
      <c r="S311">
        <v>75</v>
      </c>
      <c r="T311">
        <v>1</v>
      </c>
      <c r="V311">
        <v>1</v>
      </c>
      <c r="X311">
        <v>3</v>
      </c>
      <c r="Z311">
        <v>2</v>
      </c>
      <c r="AA311">
        <v>0</v>
      </c>
      <c r="AB311">
        <v>0</v>
      </c>
      <c r="AD311">
        <v>3</v>
      </c>
      <c r="AE311" t="s">
        <v>1026</v>
      </c>
      <c r="AF311">
        <v>2</v>
      </c>
      <c r="AH311">
        <v>1</v>
      </c>
      <c r="AJ311">
        <v>20</v>
      </c>
      <c r="AK311">
        <v>21</v>
      </c>
      <c r="AL311">
        <v>18</v>
      </c>
      <c r="AM311">
        <v>409</v>
      </c>
      <c r="AN311">
        <v>354</v>
      </c>
      <c r="AO311">
        <v>190</v>
      </c>
      <c r="AP311">
        <v>145</v>
      </c>
      <c r="AQ311" t="s">
        <v>154</v>
      </c>
      <c r="AR311" t="s">
        <v>155</v>
      </c>
      <c r="AS311" s="1">
        <v>0</v>
      </c>
      <c r="AT311" s="1">
        <v>485</v>
      </c>
      <c r="AU311" s="10">
        <v>1</v>
      </c>
      <c r="AV311" s="1">
        <v>5</v>
      </c>
      <c r="AW311" s="1">
        <v>65</v>
      </c>
      <c r="AX311" s="1">
        <v>2</v>
      </c>
      <c r="AY311" s="1">
        <v>10</v>
      </c>
      <c r="AZ311" s="1">
        <v>560</v>
      </c>
      <c r="BA311" s="1">
        <v>2</v>
      </c>
      <c r="BB311" s="1">
        <v>0</v>
      </c>
      <c r="BC311" s="1">
        <v>75</v>
      </c>
      <c r="BD311" s="1">
        <v>1</v>
      </c>
      <c r="BE311" s="1">
        <v>0</v>
      </c>
      <c r="BF311" s="1">
        <v>0</v>
      </c>
      <c r="BG311" s="1">
        <v>0</v>
      </c>
      <c r="BH311" s="1">
        <v>0</v>
      </c>
      <c r="BI311" s="1">
        <v>0</v>
      </c>
      <c r="BJ311" s="1">
        <v>0</v>
      </c>
      <c r="BK311" s="1">
        <v>0</v>
      </c>
      <c r="BL311" s="1">
        <v>165</v>
      </c>
      <c r="BM311" s="1">
        <v>1</v>
      </c>
      <c r="BN311" s="1">
        <v>0</v>
      </c>
      <c r="BO311" s="1">
        <v>0</v>
      </c>
      <c r="BP311" s="1">
        <v>0</v>
      </c>
      <c r="BQ311" s="1">
        <v>0</v>
      </c>
      <c r="BR311" s="1">
        <v>0</v>
      </c>
      <c r="BS311" s="1">
        <v>0</v>
      </c>
      <c r="BT311" s="1">
        <v>45</v>
      </c>
      <c r="BU311" s="1">
        <v>1</v>
      </c>
      <c r="BV311" s="1">
        <v>0</v>
      </c>
      <c r="BW311" s="1">
        <v>0</v>
      </c>
      <c r="BX311" s="1">
        <v>0</v>
      </c>
      <c r="BY311" s="1">
        <v>0</v>
      </c>
      <c r="BZ311" s="1">
        <v>0</v>
      </c>
      <c r="CA311" s="1">
        <v>0</v>
      </c>
      <c r="CB311" s="1">
        <v>0</v>
      </c>
      <c r="CC311" s="1">
        <v>0</v>
      </c>
      <c r="CD311" s="1">
        <v>45</v>
      </c>
      <c r="CE311" s="1">
        <v>1</v>
      </c>
      <c r="CF311" s="1">
        <v>0</v>
      </c>
      <c r="CG311" s="1">
        <v>0</v>
      </c>
      <c r="CH311" s="1">
        <v>0</v>
      </c>
      <c r="CI311" s="1">
        <v>0</v>
      </c>
      <c r="CJ311" s="13">
        <f>SUM(AT311,AW311,AZ311,BC311,BF311,BI311,BL311,BO311,BR311,BT311,BV311,BX311,BZ311,CB311,CD311,CF311,CH311)/60</f>
        <v>24</v>
      </c>
      <c r="EB311" s="13">
        <f>SUM(CL311,CO311,CR311,CU311,CX311,DA311,DD311,DG311,DJ311,DL311,DN311,DP311,DR311,DT311,DV311,DX311,DZ311)/60</f>
        <v>0</v>
      </c>
      <c r="EC311" s="1">
        <v>0</v>
      </c>
      <c r="ED311" s="1">
        <v>480</v>
      </c>
      <c r="EE311" s="10">
        <v>1</v>
      </c>
      <c r="EF311" s="1">
        <v>30</v>
      </c>
      <c r="EG311" s="1">
        <v>75</v>
      </c>
      <c r="EH311" s="1">
        <v>3</v>
      </c>
      <c r="EI311" s="1">
        <v>10</v>
      </c>
      <c r="EJ311" s="1">
        <v>555</v>
      </c>
      <c r="EK311" s="1">
        <v>3</v>
      </c>
      <c r="EL311" s="1">
        <v>0</v>
      </c>
      <c r="EM311" s="1">
        <v>75</v>
      </c>
      <c r="EN311" s="1">
        <v>1</v>
      </c>
      <c r="EO311" s="1">
        <v>0</v>
      </c>
      <c r="EP311" s="1">
        <v>0</v>
      </c>
      <c r="EQ311" s="1">
        <v>0</v>
      </c>
      <c r="ER311" s="1">
        <v>0</v>
      </c>
      <c r="ES311" s="1">
        <v>0</v>
      </c>
      <c r="ET311" s="1">
        <v>0</v>
      </c>
      <c r="EU311" s="1">
        <v>0</v>
      </c>
      <c r="EV311" s="1">
        <v>165</v>
      </c>
      <c r="EW311" s="1">
        <v>1</v>
      </c>
      <c r="EX311" s="1">
        <v>0</v>
      </c>
      <c r="EY311" s="1">
        <v>0</v>
      </c>
      <c r="EZ311" s="1">
        <v>0</v>
      </c>
      <c r="FA311" s="1">
        <v>0</v>
      </c>
      <c r="FB311" s="1">
        <v>0</v>
      </c>
      <c r="FC311" s="1">
        <v>0</v>
      </c>
      <c r="FD311" s="1">
        <v>45</v>
      </c>
      <c r="FE311" s="1">
        <v>1</v>
      </c>
      <c r="FF311" s="1">
        <v>0</v>
      </c>
      <c r="FG311" s="1">
        <v>0</v>
      </c>
      <c r="FH311" s="1">
        <v>0</v>
      </c>
      <c r="FI311" s="1">
        <v>0</v>
      </c>
      <c r="FJ311" s="1">
        <v>0</v>
      </c>
      <c r="FK311" s="1">
        <v>0</v>
      </c>
      <c r="FL311" s="1">
        <v>0</v>
      </c>
      <c r="FM311" s="1">
        <v>0</v>
      </c>
      <c r="FN311" s="1">
        <v>45</v>
      </c>
      <c r="FO311" s="1">
        <v>1</v>
      </c>
      <c r="FP311" s="1">
        <v>0</v>
      </c>
      <c r="FQ311" s="1">
        <v>0</v>
      </c>
      <c r="FR311" s="1">
        <v>0</v>
      </c>
      <c r="FS311" s="1">
        <v>0</v>
      </c>
      <c r="FT311" s="13">
        <f>SUM(ED311,EG311,EJ311,EM311,EP311,ES311,EV311,EY311,FB311,FD311,FF311,FH311,FJ311,FL311,FN311,FP311,FR311)/60</f>
        <v>24</v>
      </c>
      <c r="FU311">
        <f>IF(OR(AT311=0,AND(CL311&lt;&gt;"",CL311=0),AND(ED311&lt;&gt;"",ED311=0)),1,0)</f>
        <v>0</v>
      </c>
      <c r="FV311">
        <f>IF(OR(AZ311=0,AND(CR311&lt;&gt;"",CR311=0),AND(EJ311&lt;&gt;"",EJ311=0)),1,0)</f>
        <v>0</v>
      </c>
      <c r="FW311">
        <v>0</v>
      </c>
      <c r="FX311">
        <v>0</v>
      </c>
      <c r="FY311">
        <v>0</v>
      </c>
      <c r="FZ311" s="54">
        <v>0</v>
      </c>
    </row>
    <row r="312" spans="1:182" ht="12.75" customHeight="1">
      <c r="A312">
        <v>214</v>
      </c>
      <c r="B312">
        <v>1</v>
      </c>
      <c r="C312">
        <v>2</v>
      </c>
      <c r="D312">
        <v>5</v>
      </c>
      <c r="E312">
        <v>1</v>
      </c>
      <c r="F312">
        <v>0</v>
      </c>
      <c r="G312">
        <v>1</v>
      </c>
      <c r="H312">
        <v>6</v>
      </c>
      <c r="I312">
        <v>2</v>
      </c>
      <c r="J312">
        <v>0</v>
      </c>
      <c r="K312">
        <v>0</v>
      </c>
      <c r="L312">
        <v>1</v>
      </c>
      <c r="M312">
        <v>5</v>
      </c>
      <c r="N312" s="28" t="s">
        <v>297</v>
      </c>
      <c r="O312" t="s">
        <v>1624</v>
      </c>
      <c r="P312" s="15" t="s">
        <v>153</v>
      </c>
      <c r="Q312">
        <v>0</v>
      </c>
      <c r="R312" s="28" t="s">
        <v>418</v>
      </c>
      <c r="S312">
        <v>40</v>
      </c>
      <c r="T312">
        <v>0</v>
      </c>
      <c r="V312">
        <v>1</v>
      </c>
      <c r="X312">
        <v>3</v>
      </c>
      <c r="Z312">
        <v>0</v>
      </c>
      <c r="AA312">
        <v>0</v>
      </c>
      <c r="AB312">
        <v>1</v>
      </c>
      <c r="AD312">
        <v>1</v>
      </c>
      <c r="AE312" t="s">
        <v>1027</v>
      </c>
      <c r="AF312">
        <v>1</v>
      </c>
      <c r="AH312">
        <v>3</v>
      </c>
      <c r="AJ312">
        <v>7</v>
      </c>
      <c r="AK312">
        <v>14</v>
      </c>
      <c r="AL312">
        <v>17</v>
      </c>
      <c r="AM312">
        <v>11</v>
      </c>
      <c r="AN312">
        <v>172</v>
      </c>
      <c r="AO312">
        <v>22</v>
      </c>
      <c r="AP312">
        <v>115</v>
      </c>
      <c r="AQ312" t="s">
        <v>154</v>
      </c>
      <c r="AR312" t="s">
        <v>155</v>
      </c>
      <c r="AS312" s="1">
        <v>0</v>
      </c>
      <c r="AT312" s="1">
        <v>530</v>
      </c>
      <c r="AU312" s="1">
        <v>1</v>
      </c>
      <c r="AV312" s="1">
        <v>0</v>
      </c>
      <c r="AW312" s="1">
        <v>30</v>
      </c>
      <c r="AX312" s="1">
        <v>1</v>
      </c>
      <c r="AY312" s="1">
        <v>0</v>
      </c>
      <c r="AZ312" s="1">
        <v>720</v>
      </c>
      <c r="BA312" s="1">
        <v>1</v>
      </c>
      <c r="BB312" s="1">
        <v>0</v>
      </c>
      <c r="BC312" s="1">
        <v>30</v>
      </c>
      <c r="BD312" s="1">
        <v>1</v>
      </c>
      <c r="BE312" s="1">
        <v>0</v>
      </c>
      <c r="BF312" s="1">
        <v>0</v>
      </c>
      <c r="BG312" s="1">
        <v>0</v>
      </c>
      <c r="BH312" s="1">
        <v>0</v>
      </c>
      <c r="BI312" s="1">
        <v>0</v>
      </c>
      <c r="BJ312" s="1">
        <v>0</v>
      </c>
      <c r="BK312" s="1">
        <v>0</v>
      </c>
      <c r="BL312" s="1">
        <v>90</v>
      </c>
      <c r="BM312" s="1">
        <v>1</v>
      </c>
      <c r="BN312" s="1">
        <v>0</v>
      </c>
      <c r="BO312" s="1">
        <v>0</v>
      </c>
      <c r="BP312" s="1">
        <v>0</v>
      </c>
      <c r="BQ312" s="1">
        <v>0</v>
      </c>
      <c r="BR312" s="1">
        <v>0</v>
      </c>
      <c r="BS312" s="1">
        <v>0</v>
      </c>
      <c r="BT312" s="1">
        <v>20</v>
      </c>
      <c r="BU312" s="1">
        <v>1</v>
      </c>
      <c r="BV312" s="1">
        <v>0</v>
      </c>
      <c r="BW312" s="1">
        <v>0</v>
      </c>
      <c r="BX312" s="1">
        <v>0</v>
      </c>
      <c r="BY312" s="1">
        <v>0</v>
      </c>
      <c r="BZ312" s="1">
        <v>0</v>
      </c>
      <c r="CA312" s="1">
        <v>0</v>
      </c>
      <c r="CB312" s="1">
        <v>0</v>
      </c>
      <c r="CC312" s="1">
        <v>0</v>
      </c>
      <c r="CD312" s="1">
        <v>20</v>
      </c>
      <c r="CE312" s="1">
        <v>1</v>
      </c>
      <c r="CF312" s="1">
        <v>0</v>
      </c>
      <c r="CG312" s="1">
        <v>0</v>
      </c>
      <c r="CH312" s="1">
        <v>0</v>
      </c>
      <c r="CI312" s="1">
        <v>0</v>
      </c>
      <c r="CJ312" s="13">
        <f>SUM(AT312,AW312,AZ312,BC312,BF312,BI312,BL312,BO312,BR312,BT312,BV312,BX312,BZ312,CB312,CD312,CF312,CH312)/60</f>
        <v>24</v>
      </c>
      <c r="EB312" s="13">
        <f>SUM(CL312,CO312,CR312,CU312,CX312,DA312,DD312,DG312,DJ312,DL312,DN312,DP312,DR312,DT312,DV312,DX312,DZ312)/60</f>
        <v>0</v>
      </c>
      <c r="EC312" s="1">
        <v>0</v>
      </c>
      <c r="ED312" s="1">
        <v>530</v>
      </c>
      <c r="EE312" s="1">
        <v>1</v>
      </c>
      <c r="EF312" s="1">
        <v>0</v>
      </c>
      <c r="EG312" s="1">
        <v>30</v>
      </c>
      <c r="EH312" s="1">
        <v>1</v>
      </c>
      <c r="EI312" s="1">
        <v>0</v>
      </c>
      <c r="EJ312" s="1">
        <v>720</v>
      </c>
      <c r="EK312" s="1">
        <v>1</v>
      </c>
      <c r="EL312" s="1">
        <v>0</v>
      </c>
      <c r="EM312" s="1">
        <v>30</v>
      </c>
      <c r="EN312" s="1">
        <v>1</v>
      </c>
      <c r="EO312" s="1">
        <v>0</v>
      </c>
      <c r="EP312" s="1">
        <v>0</v>
      </c>
      <c r="EQ312" s="1">
        <v>0</v>
      </c>
      <c r="ER312" s="1">
        <v>0</v>
      </c>
      <c r="ES312" s="1">
        <v>0</v>
      </c>
      <c r="ET312" s="1">
        <v>0</v>
      </c>
      <c r="EU312" s="1">
        <v>0</v>
      </c>
      <c r="EV312" s="1">
        <v>90</v>
      </c>
      <c r="EW312" s="1">
        <v>1</v>
      </c>
      <c r="EX312" s="1">
        <v>0</v>
      </c>
      <c r="EY312" s="1">
        <v>0</v>
      </c>
      <c r="EZ312" s="1">
        <v>0</v>
      </c>
      <c r="FA312" s="1">
        <v>0</v>
      </c>
      <c r="FB312" s="1">
        <v>0</v>
      </c>
      <c r="FC312" s="1">
        <v>0</v>
      </c>
      <c r="FD312" s="1">
        <v>20</v>
      </c>
      <c r="FE312" s="1">
        <v>1</v>
      </c>
      <c r="FF312" s="1">
        <v>0</v>
      </c>
      <c r="FG312" s="1">
        <v>0</v>
      </c>
      <c r="FH312" s="1">
        <v>0</v>
      </c>
      <c r="FI312" s="1">
        <v>0</v>
      </c>
      <c r="FJ312" s="1">
        <v>0</v>
      </c>
      <c r="FK312" s="1">
        <v>0</v>
      </c>
      <c r="FL312" s="1">
        <v>0</v>
      </c>
      <c r="FM312" s="1">
        <v>0</v>
      </c>
      <c r="FN312" s="1">
        <v>20</v>
      </c>
      <c r="FO312" s="1">
        <v>1</v>
      </c>
      <c r="FP312" s="1">
        <v>0</v>
      </c>
      <c r="FQ312" s="1">
        <v>0</v>
      </c>
      <c r="FR312" s="1">
        <v>0</v>
      </c>
      <c r="FS312" s="1">
        <v>0</v>
      </c>
      <c r="FT312" s="13">
        <f>SUM(ED312,EG312,EJ312,EM312,EP312,ES312,EV312,EY312,FB312,FD312,FF312,FH312,FJ312,FL312,FN312,FP312,FR312)/60</f>
        <v>24</v>
      </c>
      <c r="FU312">
        <f>IF(OR(AT312=0,AND(CL312&lt;&gt;"",CL312=0),AND(ED312&lt;&gt;"",ED312=0)),1,0)</f>
        <v>0</v>
      </c>
      <c r="FV312">
        <f>IF(OR(AZ312=0,AND(CR312&lt;&gt;"",CR312=0),AND(EJ312&lt;&gt;"",EJ312=0)),1,0)</f>
        <v>0</v>
      </c>
      <c r="FW312">
        <v>0</v>
      </c>
      <c r="FX312">
        <v>0</v>
      </c>
      <c r="FY312">
        <v>0</v>
      </c>
      <c r="FZ312" s="54">
        <v>0</v>
      </c>
    </row>
    <row r="313" spans="1:182" ht="75.5">
      <c r="A313">
        <v>215</v>
      </c>
      <c r="B313">
        <v>2</v>
      </c>
      <c r="C313">
        <v>3</v>
      </c>
      <c r="D313">
        <v>7</v>
      </c>
      <c r="E313">
        <v>1</v>
      </c>
      <c r="F313">
        <v>0</v>
      </c>
      <c r="G313">
        <v>2</v>
      </c>
      <c r="H313">
        <v>6</v>
      </c>
      <c r="I313">
        <v>2</v>
      </c>
      <c r="J313">
        <v>0</v>
      </c>
      <c r="K313">
        <v>0</v>
      </c>
      <c r="L313">
        <v>3</v>
      </c>
      <c r="M313">
        <v>1</v>
      </c>
      <c r="N313" s="28" t="s">
        <v>341</v>
      </c>
      <c r="O313" t="s">
        <v>1625</v>
      </c>
      <c r="P313" s="15" t="s">
        <v>153</v>
      </c>
      <c r="Q313">
        <v>0</v>
      </c>
      <c r="R313" s="28" t="s">
        <v>406</v>
      </c>
      <c r="S313">
        <v>150</v>
      </c>
      <c r="T313">
        <v>0</v>
      </c>
      <c r="U313" t="s">
        <v>528</v>
      </c>
      <c r="V313">
        <v>0</v>
      </c>
      <c r="X313">
        <v>1</v>
      </c>
      <c r="Z313">
        <v>0</v>
      </c>
      <c r="AA313">
        <v>0</v>
      </c>
      <c r="AB313">
        <v>0</v>
      </c>
      <c r="AD313">
        <v>4</v>
      </c>
      <c r="AE313" t="s">
        <v>1028</v>
      </c>
      <c r="AF313">
        <v>0</v>
      </c>
      <c r="AH313">
        <v>4</v>
      </c>
      <c r="AI313" s="1" t="s">
        <v>1367</v>
      </c>
      <c r="AJ313">
        <v>33</v>
      </c>
      <c r="AK313">
        <v>19</v>
      </c>
      <c r="AL313">
        <v>20</v>
      </c>
      <c r="AM313">
        <v>128</v>
      </c>
      <c r="AN313">
        <v>208</v>
      </c>
      <c r="AO313">
        <v>277</v>
      </c>
      <c r="AP313">
        <v>278</v>
      </c>
      <c r="AQ313" t="s">
        <v>154</v>
      </c>
      <c r="AR313" t="s">
        <v>156</v>
      </c>
      <c r="AS313" s="1">
        <v>0</v>
      </c>
      <c r="AT313" s="1">
        <v>330</v>
      </c>
      <c r="AU313" s="10">
        <v>1</v>
      </c>
      <c r="AV313" s="1">
        <v>10</v>
      </c>
      <c r="AW313" s="1">
        <v>150</v>
      </c>
      <c r="AX313" s="1">
        <v>2</v>
      </c>
      <c r="AY313" s="1">
        <v>5</v>
      </c>
      <c r="AZ313" s="1">
        <v>530</v>
      </c>
      <c r="BA313" s="1">
        <v>3</v>
      </c>
      <c r="BB313" s="1">
        <v>0</v>
      </c>
      <c r="BC313" s="1">
        <v>0</v>
      </c>
      <c r="BD313" s="1">
        <v>0</v>
      </c>
      <c r="BE313" s="1">
        <v>0</v>
      </c>
      <c r="BF313" s="1">
        <v>0</v>
      </c>
      <c r="BG313" s="1">
        <v>0</v>
      </c>
      <c r="BH313" s="1">
        <v>0</v>
      </c>
      <c r="BI313" s="1">
        <v>35</v>
      </c>
      <c r="BJ313" s="1">
        <v>1</v>
      </c>
      <c r="BK313" s="1">
        <v>0</v>
      </c>
      <c r="BL313" s="1">
        <v>215</v>
      </c>
      <c r="BM313" s="1">
        <v>1</v>
      </c>
      <c r="BN313" s="1">
        <v>0</v>
      </c>
      <c r="BO313" s="1">
        <v>0</v>
      </c>
      <c r="BP313" s="1">
        <v>0</v>
      </c>
      <c r="BQ313" s="1">
        <v>0</v>
      </c>
      <c r="BR313" s="1">
        <v>0</v>
      </c>
      <c r="BS313" s="1">
        <v>0</v>
      </c>
      <c r="BT313" s="1">
        <v>75</v>
      </c>
      <c r="BU313" s="1">
        <v>1</v>
      </c>
      <c r="BV313" s="1">
        <v>0</v>
      </c>
      <c r="BW313" s="1">
        <v>0</v>
      </c>
      <c r="BX313" s="1">
        <v>20</v>
      </c>
      <c r="BY313" s="1">
        <v>1</v>
      </c>
      <c r="BZ313" s="1">
        <v>0</v>
      </c>
      <c r="CA313" s="1">
        <v>0</v>
      </c>
      <c r="CB313" s="1">
        <v>0</v>
      </c>
      <c r="CC313" s="1">
        <v>0</v>
      </c>
      <c r="CD313" s="1">
        <v>75</v>
      </c>
      <c r="CE313" s="1">
        <v>1</v>
      </c>
      <c r="CF313" s="1">
        <v>0</v>
      </c>
      <c r="CG313" s="1">
        <v>0</v>
      </c>
      <c r="CH313" s="1">
        <v>0</v>
      </c>
      <c r="CI313" s="1">
        <v>0</v>
      </c>
      <c r="CJ313" s="13">
        <f>SUM(AT313,AW313,AZ313,BC313,BF313,BI313,BL313,BO313,BR313,BT313,BV313,BX313,BZ313,CB313,CD313,CF313,CH313)/60</f>
        <v>23.833333333333332</v>
      </c>
      <c r="CK313" s="1">
        <v>0</v>
      </c>
      <c r="CL313" s="1">
        <v>330</v>
      </c>
      <c r="CM313" s="10">
        <v>1</v>
      </c>
      <c r="CN313" s="1">
        <v>0</v>
      </c>
      <c r="CO313" s="1">
        <v>150</v>
      </c>
      <c r="CP313" s="1">
        <v>1</v>
      </c>
      <c r="CQ313" s="1">
        <v>75</v>
      </c>
      <c r="CR313" s="1">
        <v>530</v>
      </c>
      <c r="CS313" s="1">
        <v>3</v>
      </c>
      <c r="CT313" s="1">
        <v>0</v>
      </c>
      <c r="CU313" s="1">
        <v>0</v>
      </c>
      <c r="CV313" s="1">
        <v>0</v>
      </c>
      <c r="CW313" s="1">
        <v>0</v>
      </c>
      <c r="CX313" s="1">
        <v>0</v>
      </c>
      <c r="CY313" s="1">
        <v>0</v>
      </c>
      <c r="CZ313" s="1">
        <v>0</v>
      </c>
      <c r="DA313" s="1">
        <v>40</v>
      </c>
      <c r="DB313" s="1">
        <v>1</v>
      </c>
      <c r="DC313" s="1">
        <v>0</v>
      </c>
      <c r="DD313" s="1">
        <v>215</v>
      </c>
      <c r="DE313" s="1">
        <v>1</v>
      </c>
      <c r="DF313" s="1">
        <v>0</v>
      </c>
      <c r="DG313" s="1">
        <v>0</v>
      </c>
      <c r="DH313" s="1">
        <v>0</v>
      </c>
      <c r="DI313" s="1">
        <v>0</v>
      </c>
      <c r="DJ313" s="1">
        <v>0</v>
      </c>
      <c r="DK313" s="1">
        <v>0</v>
      </c>
      <c r="DL313" s="1">
        <v>75</v>
      </c>
      <c r="DM313" s="1">
        <v>1</v>
      </c>
      <c r="DN313" s="1">
        <v>0</v>
      </c>
      <c r="DO313" s="1">
        <v>0</v>
      </c>
      <c r="DP313" s="1">
        <v>20</v>
      </c>
      <c r="DQ313" s="1">
        <v>1</v>
      </c>
      <c r="DR313" s="1">
        <v>0</v>
      </c>
      <c r="DS313" s="1">
        <v>0</v>
      </c>
      <c r="DT313" s="1">
        <v>0</v>
      </c>
      <c r="DU313" s="1">
        <v>0</v>
      </c>
      <c r="DV313" s="1">
        <v>75</v>
      </c>
      <c r="DW313" s="1">
        <v>1</v>
      </c>
      <c r="DX313" s="1">
        <v>0</v>
      </c>
      <c r="DY313" s="1">
        <v>0</v>
      </c>
      <c r="DZ313" s="1">
        <v>0</v>
      </c>
      <c r="EA313" s="1">
        <v>0</v>
      </c>
      <c r="EB313" s="13">
        <f>SUM(CL313,CO313,CR313,CU313,CX313,DA313,DD313,DG313,DJ313,DL313,DN313,DP313,DR313,DT313,DV313,DX313,DZ313)/60</f>
        <v>23.916666666666668</v>
      </c>
      <c r="FT313" s="13">
        <f>SUM(ED313,EG313,EJ313,EM313,EP313,ES313,EV313,EY313,FB313,FD313,FF313,FH313,FJ313,FL313,FN313,FP313,FR313)/60</f>
        <v>0</v>
      </c>
      <c r="FU313">
        <f>IF(OR(AT313=0,AND(CL313&lt;&gt;"",CL313=0),AND(ED313&lt;&gt;"",ED313=0)),1,0)</f>
        <v>0</v>
      </c>
      <c r="FV313">
        <f>IF(OR(AZ313=0,AND(CR313&lt;&gt;"",CR313=0),AND(EJ313&lt;&gt;"",EJ313=0)),1,0)</f>
        <v>0</v>
      </c>
      <c r="FW313">
        <v>0</v>
      </c>
      <c r="FX313">
        <v>0</v>
      </c>
      <c r="FY313">
        <v>0</v>
      </c>
      <c r="FZ313" s="54">
        <v>0</v>
      </c>
    </row>
    <row r="314" spans="1:182" ht="12.75" customHeight="1">
      <c r="A314">
        <v>216</v>
      </c>
      <c r="B314">
        <v>1</v>
      </c>
      <c r="C314">
        <v>4</v>
      </c>
      <c r="D314">
        <v>5</v>
      </c>
      <c r="E314">
        <v>2</v>
      </c>
      <c r="F314">
        <v>0</v>
      </c>
      <c r="G314">
        <v>8</v>
      </c>
      <c r="H314">
        <v>5</v>
      </c>
      <c r="I314">
        <v>2</v>
      </c>
      <c r="J314">
        <v>0</v>
      </c>
      <c r="K314">
        <v>0</v>
      </c>
      <c r="L314">
        <v>1</v>
      </c>
      <c r="M314">
        <v>1</v>
      </c>
      <c r="N314" s="28" t="s">
        <v>286</v>
      </c>
      <c r="O314" t="s">
        <v>1626</v>
      </c>
      <c r="P314" s="15" t="s">
        <v>153</v>
      </c>
      <c r="Q314">
        <v>0</v>
      </c>
      <c r="R314" t="s">
        <v>420</v>
      </c>
      <c r="S314">
        <v>25</v>
      </c>
      <c r="T314">
        <v>1</v>
      </c>
      <c r="V314">
        <v>3</v>
      </c>
      <c r="X314">
        <v>3</v>
      </c>
      <c r="Z314">
        <v>1</v>
      </c>
      <c r="AA314">
        <v>0</v>
      </c>
      <c r="AB314">
        <v>2</v>
      </c>
      <c r="AD314">
        <v>3</v>
      </c>
      <c r="AE314" t="s">
        <v>889</v>
      </c>
      <c r="AF314">
        <v>3</v>
      </c>
      <c r="AH314">
        <v>2</v>
      </c>
      <c r="AJ314">
        <v>9</v>
      </c>
      <c r="AK314">
        <v>15</v>
      </c>
      <c r="AL314">
        <v>17</v>
      </c>
      <c r="AM314">
        <v>35</v>
      </c>
      <c r="AN314">
        <v>259</v>
      </c>
      <c r="AO314">
        <v>24</v>
      </c>
      <c r="AP314">
        <v>65</v>
      </c>
      <c r="AQ314" t="s">
        <v>154</v>
      </c>
      <c r="AR314" t="s">
        <v>156</v>
      </c>
      <c r="AS314" s="1">
        <v>0</v>
      </c>
      <c r="AT314" s="1">
        <v>395</v>
      </c>
      <c r="AU314" s="10">
        <v>1</v>
      </c>
      <c r="AV314" s="1">
        <v>0</v>
      </c>
      <c r="AW314" s="1">
        <v>30</v>
      </c>
      <c r="AX314" s="1">
        <v>1</v>
      </c>
      <c r="AY314" s="1">
        <v>0</v>
      </c>
      <c r="AZ314" s="1">
        <v>520</v>
      </c>
      <c r="BA314" s="1">
        <v>1</v>
      </c>
      <c r="BB314" s="1">
        <v>0</v>
      </c>
      <c r="BC314" s="1">
        <v>110</v>
      </c>
      <c r="BD314" s="1">
        <v>2</v>
      </c>
      <c r="BE314" s="1">
        <v>0</v>
      </c>
      <c r="BF314" s="1">
        <v>0</v>
      </c>
      <c r="BG314" s="1">
        <v>0</v>
      </c>
      <c r="BH314" s="1">
        <v>0</v>
      </c>
      <c r="BI314" s="1">
        <v>0</v>
      </c>
      <c r="BJ314" s="1">
        <v>0</v>
      </c>
      <c r="BK314" s="1">
        <v>0</v>
      </c>
      <c r="BL314" s="1">
        <v>255</v>
      </c>
      <c r="BM314" s="1">
        <v>2</v>
      </c>
      <c r="BN314" s="1">
        <v>0</v>
      </c>
      <c r="BO314" s="1">
        <v>60</v>
      </c>
      <c r="BP314" s="1">
        <v>1</v>
      </c>
      <c r="BQ314" s="1">
        <v>0</v>
      </c>
      <c r="BR314" s="1">
        <v>0</v>
      </c>
      <c r="BS314" s="1">
        <v>0</v>
      </c>
      <c r="BT314" s="1">
        <v>20</v>
      </c>
      <c r="BU314" s="1">
        <v>1</v>
      </c>
      <c r="BV314" s="1">
        <v>0</v>
      </c>
      <c r="BW314" s="1">
        <v>0</v>
      </c>
      <c r="BX314" s="1">
        <v>0</v>
      </c>
      <c r="BY314" s="1">
        <v>0</v>
      </c>
      <c r="BZ314" s="1">
        <v>0</v>
      </c>
      <c r="CA314" s="1">
        <v>0</v>
      </c>
      <c r="CB314" s="1">
        <v>0</v>
      </c>
      <c r="CC314" s="1">
        <v>0</v>
      </c>
      <c r="CD314" s="1">
        <v>20</v>
      </c>
      <c r="CE314" s="1">
        <v>1</v>
      </c>
      <c r="CF314" s="1">
        <v>0</v>
      </c>
      <c r="CG314" s="1">
        <v>0</v>
      </c>
      <c r="CH314" s="1">
        <v>0</v>
      </c>
      <c r="CI314" s="1">
        <v>0</v>
      </c>
      <c r="CJ314" s="13">
        <f>SUM(AT314,AW314,AZ314,BC314,BF314,BI314,BL314,BO314,BR314,BT314,BV314,BX314,BZ314,CB314,CD314,CF314,CH314)/60</f>
        <v>23.5</v>
      </c>
      <c r="CK314" s="1">
        <v>0</v>
      </c>
      <c r="CL314" s="1">
        <v>395</v>
      </c>
      <c r="CM314" s="10">
        <v>1</v>
      </c>
      <c r="CN314" s="1">
        <v>0</v>
      </c>
      <c r="CO314" s="1">
        <v>30</v>
      </c>
      <c r="CP314" s="1">
        <v>1</v>
      </c>
      <c r="CQ314" s="1">
        <v>0</v>
      </c>
      <c r="CR314" s="1">
        <v>520</v>
      </c>
      <c r="CS314" s="1">
        <v>1</v>
      </c>
      <c r="CT314" s="1">
        <v>0</v>
      </c>
      <c r="CU314" s="1">
        <v>110</v>
      </c>
      <c r="CV314" s="1">
        <v>2</v>
      </c>
      <c r="CW314" s="1">
        <v>0</v>
      </c>
      <c r="CX314" s="1">
        <v>0</v>
      </c>
      <c r="CY314" s="1">
        <v>0</v>
      </c>
      <c r="CZ314" s="1">
        <v>0</v>
      </c>
      <c r="DA314" s="1">
        <v>0</v>
      </c>
      <c r="DB314" s="1">
        <v>0</v>
      </c>
      <c r="DC314" s="1">
        <v>0</v>
      </c>
      <c r="DD314" s="1">
        <v>255</v>
      </c>
      <c r="DE314" s="1">
        <v>2</v>
      </c>
      <c r="DF314" s="1">
        <v>0</v>
      </c>
      <c r="DG314" s="1">
        <v>60</v>
      </c>
      <c r="DH314" s="1">
        <v>1</v>
      </c>
      <c r="DI314" s="1">
        <v>0</v>
      </c>
      <c r="DJ314" s="1">
        <v>0</v>
      </c>
      <c r="DK314" s="1">
        <v>0</v>
      </c>
      <c r="DL314" s="1">
        <v>20</v>
      </c>
      <c r="DM314" s="1">
        <v>1</v>
      </c>
      <c r="DN314" s="1">
        <v>0</v>
      </c>
      <c r="DO314" s="1">
        <v>0</v>
      </c>
      <c r="DP314" s="1">
        <v>0</v>
      </c>
      <c r="DQ314" s="1">
        <v>0</v>
      </c>
      <c r="DR314" s="1">
        <v>0</v>
      </c>
      <c r="DS314" s="1">
        <v>0</v>
      </c>
      <c r="DT314" s="1">
        <v>0</v>
      </c>
      <c r="DU314" s="1">
        <v>0</v>
      </c>
      <c r="DV314" s="1">
        <v>20</v>
      </c>
      <c r="DW314" s="1">
        <v>1</v>
      </c>
      <c r="DX314" s="1">
        <v>0</v>
      </c>
      <c r="DY314" s="1">
        <v>0</v>
      </c>
      <c r="DZ314" s="1">
        <v>0</v>
      </c>
      <c r="EA314" s="1">
        <v>0</v>
      </c>
      <c r="EB314" s="13">
        <f>SUM(CL314,CO314,CR314,CU314,CX314,DA314,DD314,DG314,DJ314,DL314,DN314,DP314,DR314,DT314,DV314,DX314,DZ314)/60</f>
        <v>23.5</v>
      </c>
      <c r="FT314" s="13">
        <f>SUM(ED314,EG314,EJ314,EM314,EP314,ES314,EV314,EY314,FB314,FD314,FF314,FH314,FJ314,FL314,FN314,FP314,FR314)/60</f>
        <v>0</v>
      </c>
      <c r="FU314">
        <f>IF(OR(AT314=0,AND(CL314&lt;&gt;"",CL314=0),AND(ED314&lt;&gt;"",ED314=0)),1,0)</f>
        <v>0</v>
      </c>
      <c r="FV314">
        <f>IF(OR(AZ314=0,AND(CR314&lt;&gt;"",CR314=0),AND(EJ314&lt;&gt;"",EJ314=0)),1,0)</f>
        <v>0</v>
      </c>
      <c r="FW314">
        <v>0</v>
      </c>
      <c r="FX314">
        <v>0</v>
      </c>
      <c r="FY314">
        <v>0</v>
      </c>
      <c r="FZ314" s="54">
        <v>0</v>
      </c>
    </row>
    <row r="315" spans="1:182" ht="13">
      <c r="A315">
        <v>217</v>
      </c>
      <c r="B315">
        <v>1</v>
      </c>
      <c r="C315">
        <v>5</v>
      </c>
      <c r="D315">
        <v>3</v>
      </c>
      <c r="E315">
        <v>2</v>
      </c>
      <c r="F315">
        <v>0</v>
      </c>
      <c r="G315">
        <v>9</v>
      </c>
      <c r="H315">
        <v>6</v>
      </c>
      <c r="I315">
        <v>3</v>
      </c>
      <c r="J315" s="9">
        <v>0</v>
      </c>
      <c r="K315" s="9">
        <v>0</v>
      </c>
      <c r="L315" s="9">
        <v>2</v>
      </c>
      <c r="M315" s="9">
        <v>2</v>
      </c>
      <c r="N315" s="29" t="s">
        <v>315</v>
      </c>
      <c r="O315" s="9" t="s">
        <v>1627</v>
      </c>
      <c r="P315" s="16" t="s">
        <v>153</v>
      </c>
      <c r="Q315" s="9">
        <v>0</v>
      </c>
      <c r="R315" s="29" t="s">
        <v>419</v>
      </c>
      <c r="S315">
        <v>120</v>
      </c>
      <c r="T315" s="9">
        <v>1</v>
      </c>
      <c r="U315" s="9" t="s">
        <v>529</v>
      </c>
      <c r="V315" s="9">
        <v>0</v>
      </c>
      <c r="W315" s="9"/>
      <c r="X315" s="9">
        <v>3</v>
      </c>
      <c r="Y315" s="9"/>
      <c r="Z315" s="9">
        <v>2</v>
      </c>
      <c r="AA315" s="9">
        <v>0</v>
      </c>
      <c r="AB315" s="9">
        <v>1</v>
      </c>
      <c r="AC315" s="9"/>
      <c r="AD315" s="9">
        <v>2</v>
      </c>
      <c r="AE315" s="9" t="s">
        <v>1029</v>
      </c>
      <c r="AF315" s="9">
        <v>2</v>
      </c>
      <c r="AG315" s="9"/>
      <c r="AH315" s="9">
        <v>2</v>
      </c>
      <c r="AI315" s="9"/>
      <c r="AJ315" s="9">
        <v>21</v>
      </c>
      <c r="AK315" s="9">
        <v>24</v>
      </c>
      <c r="AL315" s="9">
        <v>30</v>
      </c>
      <c r="AM315" s="9">
        <v>203</v>
      </c>
      <c r="AN315" s="9">
        <v>232</v>
      </c>
      <c r="AO315">
        <v>124</v>
      </c>
      <c r="AP315" s="9">
        <v>268</v>
      </c>
      <c r="AQ315" s="9" t="s">
        <v>154</v>
      </c>
      <c r="AR315" s="9" t="s">
        <v>155</v>
      </c>
      <c r="AS315" s="10">
        <v>0</v>
      </c>
      <c r="AT315" s="10">
        <v>415</v>
      </c>
      <c r="AU315" s="10">
        <v>1</v>
      </c>
      <c r="AV315" s="10">
        <v>0</v>
      </c>
      <c r="AW315" s="10">
        <v>0</v>
      </c>
      <c r="AX315" s="10">
        <v>0</v>
      </c>
      <c r="AY315" s="10">
        <v>0</v>
      </c>
      <c r="AZ315" s="10">
        <v>590</v>
      </c>
      <c r="BA315" s="10">
        <v>1</v>
      </c>
      <c r="BB315" s="10">
        <v>0</v>
      </c>
      <c r="BC315" s="10">
        <v>65</v>
      </c>
      <c r="BD315" s="10">
        <v>2</v>
      </c>
      <c r="BE315" s="10">
        <v>0</v>
      </c>
      <c r="BF315" s="10">
        <v>0</v>
      </c>
      <c r="BG315" s="10">
        <v>0</v>
      </c>
      <c r="BH315" s="10">
        <v>0</v>
      </c>
      <c r="BI315" s="10">
        <v>0</v>
      </c>
      <c r="BJ315" s="10">
        <v>0</v>
      </c>
      <c r="BK315" s="10">
        <v>0</v>
      </c>
      <c r="BL315" s="10">
        <v>255</v>
      </c>
      <c r="BM315" s="10">
        <v>1</v>
      </c>
      <c r="BN315" s="10">
        <v>0</v>
      </c>
      <c r="BO315" s="10">
        <v>0</v>
      </c>
      <c r="BP315" s="10">
        <v>0</v>
      </c>
      <c r="BQ315" s="10">
        <v>0</v>
      </c>
      <c r="BR315" s="10">
        <v>0</v>
      </c>
      <c r="BS315" s="10">
        <v>0</v>
      </c>
      <c r="BT315" s="10">
        <v>45</v>
      </c>
      <c r="BU315" s="10">
        <v>1</v>
      </c>
      <c r="BV315" s="10">
        <v>0</v>
      </c>
      <c r="BW315" s="10">
        <v>0</v>
      </c>
      <c r="BX315" s="10">
        <v>0</v>
      </c>
      <c r="BY315" s="10">
        <v>0</v>
      </c>
      <c r="BZ315" s="10">
        <v>0</v>
      </c>
      <c r="CA315" s="10">
        <v>0</v>
      </c>
      <c r="CB315" s="10">
        <v>0</v>
      </c>
      <c r="CC315" s="10">
        <v>0</v>
      </c>
      <c r="CD315" s="10">
        <v>45</v>
      </c>
      <c r="CE315" s="10">
        <v>1</v>
      </c>
      <c r="CF315" s="10">
        <v>0</v>
      </c>
      <c r="CG315" s="10">
        <v>0</v>
      </c>
      <c r="CH315" s="10">
        <v>0</v>
      </c>
      <c r="CI315" s="10">
        <v>0</v>
      </c>
      <c r="CJ315" s="13">
        <f>SUM(AT315,AW315,AZ315,BC315,BF315,BI315,BL315,BO315,BR315,BT315,BV315,BX315,BZ315,CB315,CD315,CF315,CH315)/60</f>
        <v>23.583333333333332</v>
      </c>
      <c r="CK315" s="10"/>
      <c r="CL315" s="10"/>
      <c r="CM315" s="10"/>
      <c r="CN315" s="10"/>
      <c r="CO315" s="10"/>
      <c r="CP315" s="10"/>
      <c r="CQ315" s="10"/>
      <c r="CR315" s="10"/>
      <c r="CS315" s="10"/>
      <c r="CT315" s="10"/>
      <c r="CU315" s="10"/>
      <c r="CV315" s="10"/>
      <c r="CW315" s="10"/>
      <c r="CX315" s="10"/>
      <c r="CY315" s="10"/>
      <c r="CZ315" s="10"/>
      <c r="DA315" s="10"/>
      <c r="DB315" s="10"/>
      <c r="DC315" s="10"/>
      <c r="DD315" s="10"/>
      <c r="DE315" s="10"/>
      <c r="DF315" s="10"/>
      <c r="DG315" s="10"/>
      <c r="DH315" s="10"/>
      <c r="DI315" s="10"/>
      <c r="DJ315" s="10"/>
      <c r="DK315" s="10"/>
      <c r="DL315" s="10"/>
      <c r="DM315" s="10"/>
      <c r="DN315" s="10"/>
      <c r="DO315" s="10"/>
      <c r="DP315" s="10"/>
      <c r="DQ315" s="10"/>
      <c r="DR315" s="10"/>
      <c r="DS315" s="10"/>
      <c r="DT315" s="10"/>
      <c r="DU315" s="10"/>
      <c r="DV315" s="10"/>
      <c r="DW315" s="10"/>
      <c r="DX315" s="10"/>
      <c r="DY315" s="10"/>
      <c r="DZ315" s="10"/>
      <c r="EA315" s="10"/>
      <c r="EB315" s="13">
        <f>SUM(CL315,CO315,CR315,CU315,CX315,DA315,DD315,DG315,DJ315,DL315,DN315,DP315,DR315,DT315,DV315,DX315,DZ315)/60</f>
        <v>0</v>
      </c>
      <c r="EC315" s="10">
        <v>0</v>
      </c>
      <c r="ED315" s="10">
        <v>415</v>
      </c>
      <c r="EE315" s="10">
        <v>1</v>
      </c>
      <c r="EF315" s="10">
        <v>0</v>
      </c>
      <c r="EG315" s="10">
        <v>0</v>
      </c>
      <c r="EH315" s="10">
        <v>0</v>
      </c>
      <c r="EI315" s="10">
        <v>0</v>
      </c>
      <c r="EJ315" s="10">
        <v>590</v>
      </c>
      <c r="EK315" s="10">
        <v>1</v>
      </c>
      <c r="EL315" s="10">
        <v>0</v>
      </c>
      <c r="EM315" s="10">
        <v>65</v>
      </c>
      <c r="EN315" s="10">
        <v>2</v>
      </c>
      <c r="EO315" s="10">
        <v>0</v>
      </c>
      <c r="EP315" s="10">
        <v>0</v>
      </c>
      <c r="EQ315" s="10">
        <v>0</v>
      </c>
      <c r="ER315" s="10">
        <v>0</v>
      </c>
      <c r="ES315" s="10">
        <v>0</v>
      </c>
      <c r="ET315" s="10">
        <v>0</v>
      </c>
      <c r="EU315" s="10">
        <v>45</v>
      </c>
      <c r="EV315" s="10">
        <v>265</v>
      </c>
      <c r="EW315" s="10">
        <v>3</v>
      </c>
      <c r="EX315" s="10">
        <v>0</v>
      </c>
      <c r="EY315" s="10">
        <v>0</v>
      </c>
      <c r="EZ315" s="10">
        <v>0</v>
      </c>
      <c r="FA315" s="10">
        <v>0</v>
      </c>
      <c r="FB315" s="10">
        <v>0</v>
      </c>
      <c r="FC315" s="10">
        <v>0</v>
      </c>
      <c r="FD315" s="10">
        <v>45</v>
      </c>
      <c r="FE315" s="10">
        <v>1</v>
      </c>
      <c r="FF315" s="10">
        <v>0</v>
      </c>
      <c r="FG315" s="10">
        <v>0</v>
      </c>
      <c r="FH315" s="10">
        <v>0</v>
      </c>
      <c r="FI315" s="10">
        <v>0</v>
      </c>
      <c r="FJ315" s="10">
        <v>0</v>
      </c>
      <c r="FK315" s="10">
        <v>0</v>
      </c>
      <c r="FL315" s="10">
        <v>0</v>
      </c>
      <c r="FM315" s="10">
        <v>0</v>
      </c>
      <c r="FN315" s="10">
        <v>45</v>
      </c>
      <c r="FO315" s="10">
        <v>1</v>
      </c>
      <c r="FP315" s="10">
        <v>0</v>
      </c>
      <c r="FQ315" s="10">
        <v>0</v>
      </c>
      <c r="FR315" s="10">
        <v>0</v>
      </c>
      <c r="FS315" s="10">
        <v>0</v>
      </c>
      <c r="FT315" s="13">
        <f>SUM(ED315,EG315,EJ315,EM315,EP315,ES315,EV315,EY315,FB315,FD315,FF315,FH315,FJ315,FL315,FN315,FP315,FR315)/60</f>
        <v>23.75</v>
      </c>
      <c r="FU315">
        <f>IF(OR(AT315=0,AND(CL315&lt;&gt;"",CL315=0),AND(ED315&lt;&gt;"",ED315=0)),1,0)</f>
        <v>0</v>
      </c>
      <c r="FV315">
        <f>IF(OR(AZ315=0,AND(CR315&lt;&gt;"",CR315=0),AND(EJ315&lt;&gt;"",EJ315=0)),1,0)</f>
        <v>0</v>
      </c>
      <c r="FW315">
        <v>0</v>
      </c>
      <c r="FX315">
        <v>0</v>
      </c>
      <c r="FY315">
        <v>0</v>
      </c>
      <c r="FZ315" s="54">
        <v>0</v>
      </c>
    </row>
    <row r="316" spans="1:182" ht="12.75" customHeight="1">
      <c r="A316">
        <v>218</v>
      </c>
      <c r="B316">
        <v>2</v>
      </c>
      <c r="C316">
        <v>3</v>
      </c>
      <c r="D316">
        <v>4</v>
      </c>
      <c r="E316">
        <v>6</v>
      </c>
      <c r="F316">
        <v>3</v>
      </c>
      <c r="G316">
        <v>11</v>
      </c>
      <c r="H316">
        <v>2</v>
      </c>
      <c r="I316">
        <v>2</v>
      </c>
      <c r="J316">
        <v>1</v>
      </c>
      <c r="K316">
        <v>0</v>
      </c>
      <c r="L316">
        <v>2</v>
      </c>
      <c r="M316">
        <v>0</v>
      </c>
      <c r="N316" s="28" t="s">
        <v>288</v>
      </c>
      <c r="O316" t="s">
        <v>1628</v>
      </c>
      <c r="P316" s="15" t="s">
        <v>157</v>
      </c>
      <c r="Q316">
        <v>0</v>
      </c>
      <c r="R316" s="28" t="s">
        <v>383</v>
      </c>
      <c r="S316">
        <v>120</v>
      </c>
      <c r="T316">
        <v>1</v>
      </c>
      <c r="V316">
        <v>1</v>
      </c>
      <c r="X316">
        <v>3</v>
      </c>
      <c r="Z316">
        <v>2</v>
      </c>
      <c r="AA316">
        <v>0</v>
      </c>
      <c r="AB316">
        <v>1</v>
      </c>
      <c r="AD316">
        <v>1</v>
      </c>
      <c r="AE316" t="s">
        <v>1030</v>
      </c>
      <c r="AF316">
        <v>3</v>
      </c>
      <c r="AH316">
        <v>3</v>
      </c>
      <c r="AJ316">
        <v>21</v>
      </c>
      <c r="AK316">
        <v>21</v>
      </c>
      <c r="AL316">
        <v>34</v>
      </c>
      <c r="AM316">
        <v>161</v>
      </c>
      <c r="AN316">
        <v>290</v>
      </c>
      <c r="AO316">
        <v>269</v>
      </c>
      <c r="AP316">
        <v>139</v>
      </c>
      <c r="AQ316" t="s">
        <v>154</v>
      </c>
      <c r="AR316" t="s">
        <v>156</v>
      </c>
      <c r="AS316" s="1">
        <v>0</v>
      </c>
      <c r="AT316" s="1">
        <v>380</v>
      </c>
      <c r="AU316" s="1">
        <v>1</v>
      </c>
      <c r="AV316" s="1">
        <v>0</v>
      </c>
      <c r="AW316" s="1">
        <v>80</v>
      </c>
      <c r="AX316" s="1">
        <v>1</v>
      </c>
      <c r="AY316" s="1">
        <v>0</v>
      </c>
      <c r="AZ316" s="1">
        <v>535</v>
      </c>
      <c r="BA316" s="1">
        <v>1</v>
      </c>
      <c r="BB316" s="1">
        <v>0</v>
      </c>
      <c r="BC316" s="1">
        <v>60</v>
      </c>
      <c r="BD316" s="1">
        <v>1</v>
      </c>
      <c r="BE316" s="1">
        <v>0</v>
      </c>
      <c r="BF316" s="1">
        <v>0</v>
      </c>
      <c r="BG316" s="1">
        <v>0</v>
      </c>
      <c r="BH316" s="1">
        <v>0</v>
      </c>
      <c r="BI316" s="1">
        <v>0</v>
      </c>
      <c r="BJ316" s="1">
        <v>0</v>
      </c>
      <c r="BK316" s="1">
        <v>0</v>
      </c>
      <c r="BL316" s="1">
        <v>200</v>
      </c>
      <c r="BM316" s="1">
        <v>1</v>
      </c>
      <c r="BN316" s="1">
        <v>0</v>
      </c>
      <c r="BO316" s="1">
        <v>90</v>
      </c>
      <c r="BP316" s="1">
        <v>1</v>
      </c>
      <c r="BQ316" s="1">
        <v>0</v>
      </c>
      <c r="BR316" s="1">
        <v>0</v>
      </c>
      <c r="BS316" s="1">
        <v>0</v>
      </c>
      <c r="BT316" s="1">
        <v>45</v>
      </c>
      <c r="BU316" s="1">
        <v>1</v>
      </c>
      <c r="BV316" s="1">
        <v>0</v>
      </c>
      <c r="BW316" s="1">
        <v>0</v>
      </c>
      <c r="BX316" s="1">
        <v>0</v>
      </c>
      <c r="BY316" s="1">
        <v>0</v>
      </c>
      <c r="BZ316" s="1">
        <v>0</v>
      </c>
      <c r="CA316" s="1">
        <v>0</v>
      </c>
      <c r="CB316" s="1">
        <v>0</v>
      </c>
      <c r="CC316" s="1">
        <v>0</v>
      </c>
      <c r="CD316" s="1">
        <v>45</v>
      </c>
      <c r="CE316" s="1">
        <v>1</v>
      </c>
      <c r="CF316" s="1">
        <v>0</v>
      </c>
      <c r="CG316" s="1">
        <v>0</v>
      </c>
      <c r="CH316" s="1">
        <v>0</v>
      </c>
      <c r="CI316" s="1">
        <v>0</v>
      </c>
      <c r="CJ316" s="13">
        <f>SUM(AT316,AW316,AZ316,BC316,BF316,BI316,BL316,BO316,BR316,BT316,BV316,BX316,BZ316,CB316,CD316,CF316,CH316)/60</f>
        <v>23.916666666666668</v>
      </c>
      <c r="CK316" s="1">
        <v>0</v>
      </c>
      <c r="CL316" s="1">
        <v>395</v>
      </c>
      <c r="CM316" s="10">
        <v>1</v>
      </c>
      <c r="CN316" s="1">
        <v>45</v>
      </c>
      <c r="CO316" s="1">
        <v>40</v>
      </c>
      <c r="CP316" s="1">
        <v>2</v>
      </c>
      <c r="CQ316" s="1">
        <v>0</v>
      </c>
      <c r="CR316" s="1">
        <v>595</v>
      </c>
      <c r="CS316" s="1">
        <v>1</v>
      </c>
      <c r="CT316" s="1">
        <v>0</v>
      </c>
      <c r="CU316" s="1">
        <v>60</v>
      </c>
      <c r="CV316" s="1">
        <v>1</v>
      </c>
      <c r="CW316" s="1">
        <v>0</v>
      </c>
      <c r="CX316" s="1">
        <v>0</v>
      </c>
      <c r="CY316" s="1">
        <v>0</v>
      </c>
      <c r="CZ316" s="1">
        <v>0</v>
      </c>
      <c r="DA316" s="1">
        <v>0</v>
      </c>
      <c r="DB316" s="1">
        <v>0</v>
      </c>
      <c r="DC316" s="1">
        <v>0</v>
      </c>
      <c r="DD316" s="1">
        <v>170</v>
      </c>
      <c r="DE316" s="1">
        <v>1</v>
      </c>
      <c r="DF316" s="1">
        <v>0</v>
      </c>
      <c r="DG316" s="1">
        <v>75</v>
      </c>
      <c r="DH316" s="1">
        <v>1</v>
      </c>
      <c r="DI316" s="1">
        <v>0</v>
      </c>
      <c r="DJ316" s="1">
        <v>0</v>
      </c>
      <c r="DK316" s="1">
        <v>0</v>
      </c>
      <c r="DL316" s="1">
        <v>45</v>
      </c>
      <c r="DM316" s="1">
        <v>1</v>
      </c>
      <c r="DN316" s="1">
        <v>0</v>
      </c>
      <c r="DO316" s="1">
        <v>0</v>
      </c>
      <c r="DP316" s="1">
        <v>0</v>
      </c>
      <c r="DQ316" s="1">
        <v>0</v>
      </c>
      <c r="DR316" s="1">
        <v>0</v>
      </c>
      <c r="DS316" s="1">
        <v>0</v>
      </c>
      <c r="DT316" s="1">
        <v>0</v>
      </c>
      <c r="DU316" s="1">
        <v>0</v>
      </c>
      <c r="DV316" s="1">
        <v>45</v>
      </c>
      <c r="DW316" s="1">
        <v>1</v>
      </c>
      <c r="DX316" s="1">
        <v>0</v>
      </c>
      <c r="DY316" s="1">
        <v>0</v>
      </c>
      <c r="DZ316" s="1">
        <v>0</v>
      </c>
      <c r="EA316" s="1">
        <v>0</v>
      </c>
      <c r="EB316" s="13">
        <f>SUM(CL316,CO316,CR316,CU316,CX316,DA316,DD316,DG316,DJ316,DL316,DN316,DP316,DR316,DT316,DV316,DX316,DZ316)/60</f>
        <v>23.75</v>
      </c>
      <c r="FT316" s="13">
        <f>SUM(ED316,EG316,EJ316,EM316,EP316,ES316,EV316,EY316,FB316,FD316,FF316,FH316,FJ316,FL316,FN316,FP316,FR316)/60</f>
        <v>0</v>
      </c>
      <c r="FU316">
        <f>IF(OR(AT316=0,AND(CL316&lt;&gt;"",CL316=0),AND(ED316&lt;&gt;"",ED316=0)),1,0)</f>
        <v>0</v>
      </c>
      <c r="FV316">
        <f>IF(OR(AZ316=0,AND(CR316&lt;&gt;"",CR316=0),AND(EJ316&lt;&gt;"",EJ316=0)),1,0)</f>
        <v>0</v>
      </c>
      <c r="FW316">
        <v>0</v>
      </c>
      <c r="FX316">
        <v>0</v>
      </c>
      <c r="FY316">
        <v>0</v>
      </c>
      <c r="FZ316" s="54">
        <v>0</v>
      </c>
    </row>
    <row r="317" spans="1:182" ht="13">
      <c r="A317">
        <v>219</v>
      </c>
      <c r="B317">
        <v>1</v>
      </c>
      <c r="C317">
        <v>3</v>
      </c>
      <c r="D317">
        <v>4</v>
      </c>
      <c r="E317">
        <v>3</v>
      </c>
      <c r="F317">
        <v>1</v>
      </c>
      <c r="G317">
        <v>10</v>
      </c>
      <c r="H317">
        <v>5</v>
      </c>
      <c r="I317">
        <v>2</v>
      </c>
      <c r="J317">
        <v>1</v>
      </c>
      <c r="K317">
        <v>0</v>
      </c>
      <c r="L317">
        <v>1</v>
      </c>
      <c r="M317">
        <v>4</v>
      </c>
      <c r="N317" s="28" t="s">
        <v>352</v>
      </c>
      <c r="O317" t="s">
        <v>1629</v>
      </c>
      <c r="P317" s="15" t="s">
        <v>153</v>
      </c>
      <c r="Q317">
        <v>0</v>
      </c>
      <c r="R317" s="28" t="s">
        <v>396</v>
      </c>
      <c r="S317">
        <v>60</v>
      </c>
      <c r="T317">
        <v>3</v>
      </c>
      <c r="V317">
        <v>4</v>
      </c>
      <c r="X317">
        <v>3</v>
      </c>
      <c r="Z317">
        <v>2</v>
      </c>
      <c r="AA317">
        <v>0</v>
      </c>
      <c r="AB317">
        <v>2</v>
      </c>
      <c r="AD317">
        <v>2</v>
      </c>
      <c r="AE317" t="s">
        <v>1031</v>
      </c>
      <c r="AF317">
        <v>3</v>
      </c>
      <c r="AH317">
        <v>2</v>
      </c>
      <c r="AI317" t="s">
        <v>744</v>
      </c>
      <c r="AJ317">
        <v>11</v>
      </c>
      <c r="AK317">
        <v>16</v>
      </c>
      <c r="AL317">
        <v>13</v>
      </c>
      <c r="AM317">
        <v>112</v>
      </c>
      <c r="AN317">
        <v>446</v>
      </c>
      <c r="AO317">
        <v>32</v>
      </c>
      <c r="AP317">
        <v>95</v>
      </c>
      <c r="AQ317" t="s">
        <v>154</v>
      </c>
      <c r="AR317" t="s">
        <v>155</v>
      </c>
      <c r="AS317" s="1">
        <v>0</v>
      </c>
      <c r="AT317" s="1">
        <v>425</v>
      </c>
      <c r="AU317" s="10">
        <v>1</v>
      </c>
      <c r="AV317" s="1">
        <v>0</v>
      </c>
      <c r="AW317" s="1">
        <v>30</v>
      </c>
      <c r="AX317" s="1">
        <v>1</v>
      </c>
      <c r="AY317" s="1">
        <v>0</v>
      </c>
      <c r="AZ317" s="1">
        <v>400</v>
      </c>
      <c r="BA317" s="1">
        <v>1</v>
      </c>
      <c r="BB317" s="1">
        <v>0</v>
      </c>
      <c r="BC317" s="1">
        <v>105</v>
      </c>
      <c r="BD317" s="1">
        <v>2</v>
      </c>
      <c r="BE317" s="1">
        <v>0</v>
      </c>
      <c r="BF317" s="1">
        <v>0</v>
      </c>
      <c r="BG317" s="1">
        <v>0</v>
      </c>
      <c r="BH317" s="1">
        <v>0</v>
      </c>
      <c r="BI317" s="1">
        <v>0</v>
      </c>
      <c r="BJ317" s="1">
        <v>0</v>
      </c>
      <c r="BK317" s="1">
        <v>0</v>
      </c>
      <c r="BL317" s="1">
        <v>360</v>
      </c>
      <c r="BM317" s="1">
        <v>1</v>
      </c>
      <c r="BN317" s="1">
        <v>0</v>
      </c>
      <c r="BO317" s="1">
        <v>75</v>
      </c>
      <c r="BP317" s="1">
        <v>1</v>
      </c>
      <c r="BQ317" s="1">
        <v>0</v>
      </c>
      <c r="BR317" s="1">
        <v>0</v>
      </c>
      <c r="BS317" s="1">
        <v>0</v>
      </c>
      <c r="BT317" s="1">
        <v>20</v>
      </c>
      <c r="BU317" s="1">
        <v>1</v>
      </c>
      <c r="BV317" s="1">
        <v>0</v>
      </c>
      <c r="BW317" s="1">
        <v>0</v>
      </c>
      <c r="BX317" s="1">
        <v>0</v>
      </c>
      <c r="BY317" s="1">
        <v>0</v>
      </c>
      <c r="BZ317" s="1">
        <v>0</v>
      </c>
      <c r="CA317" s="1">
        <v>0</v>
      </c>
      <c r="CB317" s="1">
        <v>0</v>
      </c>
      <c r="CC317" s="1">
        <v>0</v>
      </c>
      <c r="CD317" s="1">
        <v>20</v>
      </c>
      <c r="CE317" s="1">
        <v>1</v>
      </c>
      <c r="CF317" s="1">
        <v>0</v>
      </c>
      <c r="CG317" s="1">
        <v>0</v>
      </c>
      <c r="CH317" s="1">
        <v>0</v>
      </c>
      <c r="CI317" s="1">
        <v>0</v>
      </c>
      <c r="CJ317" s="13">
        <f>SUM(AT317,AW317,AZ317,BC317,BF317,BI317,BL317,BO317,BR317,BT317,BV317,BX317,BZ317,CB317,CD317,CF317,CH317)/60</f>
        <v>23.916666666666668</v>
      </c>
      <c r="EB317" s="13">
        <f>SUM(CL317,CO317,CR317,CU317,CX317,DA317,DD317,DG317,DJ317,DL317,DN317,DP317,DR317,DT317,DV317,DX317,DZ317)/60</f>
        <v>0</v>
      </c>
      <c r="EC317" s="1">
        <v>0</v>
      </c>
      <c r="ED317" s="1">
        <v>425</v>
      </c>
      <c r="EE317" s="10">
        <v>1</v>
      </c>
      <c r="EF317" s="1">
        <v>0</v>
      </c>
      <c r="EG317" s="1">
        <v>30</v>
      </c>
      <c r="EH317" s="1">
        <v>1</v>
      </c>
      <c r="EI317" s="1">
        <v>0</v>
      </c>
      <c r="EJ317" s="1">
        <v>400</v>
      </c>
      <c r="EK317" s="1">
        <v>1</v>
      </c>
      <c r="EL317" s="1">
        <v>0</v>
      </c>
      <c r="EM317" s="1">
        <v>105</v>
      </c>
      <c r="EN317" s="1">
        <v>2</v>
      </c>
      <c r="EO317" s="1">
        <v>0</v>
      </c>
      <c r="EP317" s="1">
        <v>0</v>
      </c>
      <c r="EQ317" s="1">
        <v>0</v>
      </c>
      <c r="ER317" s="1">
        <v>0</v>
      </c>
      <c r="ES317" s="1">
        <v>0</v>
      </c>
      <c r="ET317" s="1">
        <v>0</v>
      </c>
      <c r="EU317" s="1">
        <v>0</v>
      </c>
      <c r="EV317" s="1">
        <v>360</v>
      </c>
      <c r="EW317" s="1">
        <v>1</v>
      </c>
      <c r="EX317" s="1">
        <v>0</v>
      </c>
      <c r="EY317" s="1">
        <v>75</v>
      </c>
      <c r="EZ317" s="1">
        <v>1</v>
      </c>
      <c r="FA317" s="1">
        <v>0</v>
      </c>
      <c r="FB317" s="1">
        <v>0</v>
      </c>
      <c r="FC317" s="1">
        <v>0</v>
      </c>
      <c r="FD317" s="1">
        <v>20</v>
      </c>
      <c r="FE317" s="1">
        <v>1</v>
      </c>
      <c r="FF317" s="1">
        <v>0</v>
      </c>
      <c r="FG317" s="1">
        <v>0</v>
      </c>
      <c r="FH317" s="1">
        <v>0</v>
      </c>
      <c r="FI317" s="1">
        <v>0</v>
      </c>
      <c r="FJ317" s="1">
        <v>0</v>
      </c>
      <c r="FK317" s="1">
        <v>0</v>
      </c>
      <c r="FL317" s="1">
        <v>0</v>
      </c>
      <c r="FM317" s="1">
        <v>0</v>
      </c>
      <c r="FN317" s="1">
        <v>20</v>
      </c>
      <c r="FO317" s="1">
        <v>1</v>
      </c>
      <c r="FP317" s="1">
        <v>0</v>
      </c>
      <c r="FQ317" s="1">
        <v>0</v>
      </c>
      <c r="FR317" s="1">
        <v>0</v>
      </c>
      <c r="FS317" s="1">
        <v>0</v>
      </c>
      <c r="FT317" s="13">
        <f>SUM(ED317,EG317,EJ317,EM317,EP317,ES317,EV317,EY317,FB317,FD317,FF317,FH317,FJ317,FL317,FN317,FP317,FR317)/60</f>
        <v>23.916666666666668</v>
      </c>
      <c r="FU317">
        <f>IF(OR(AT317=0,AND(CL317&lt;&gt;"",CL317=0),AND(ED317&lt;&gt;"",ED317=0)),1,0)</f>
        <v>0</v>
      </c>
      <c r="FV317">
        <f>IF(OR(AZ317=0,AND(CR317&lt;&gt;"",CR317=0),AND(EJ317&lt;&gt;"",EJ317=0)),1,0)</f>
        <v>0</v>
      </c>
      <c r="FW317">
        <v>0</v>
      </c>
      <c r="FX317">
        <v>0</v>
      </c>
      <c r="FY317">
        <v>0</v>
      </c>
      <c r="FZ317" s="54">
        <v>0</v>
      </c>
    </row>
    <row r="318" spans="1:182" ht="12.75" customHeight="1">
      <c r="A318">
        <v>223</v>
      </c>
      <c r="B318">
        <v>1</v>
      </c>
      <c r="C318">
        <v>4</v>
      </c>
      <c r="D318">
        <v>5</v>
      </c>
      <c r="E318">
        <v>1</v>
      </c>
      <c r="F318">
        <v>0</v>
      </c>
      <c r="G318">
        <v>3</v>
      </c>
      <c r="H318">
        <v>5</v>
      </c>
      <c r="I318">
        <v>2</v>
      </c>
      <c r="J318">
        <v>0</v>
      </c>
      <c r="K318">
        <v>0</v>
      </c>
      <c r="L318">
        <v>1</v>
      </c>
      <c r="M318">
        <v>2</v>
      </c>
      <c r="N318" s="28" t="s">
        <v>288</v>
      </c>
      <c r="O318" t="s">
        <v>1633</v>
      </c>
      <c r="P318" s="15" t="s">
        <v>153</v>
      </c>
      <c r="Q318">
        <v>0</v>
      </c>
      <c r="R318" s="28" t="s">
        <v>410</v>
      </c>
      <c r="S318">
        <v>30</v>
      </c>
      <c r="T318">
        <v>0</v>
      </c>
      <c r="V318">
        <v>2</v>
      </c>
      <c r="X318">
        <v>3</v>
      </c>
      <c r="Z318">
        <v>2</v>
      </c>
      <c r="AA318">
        <v>0</v>
      </c>
      <c r="AB318">
        <v>1</v>
      </c>
      <c r="AD318">
        <v>2</v>
      </c>
      <c r="AE318" t="s">
        <v>921</v>
      </c>
      <c r="AF318">
        <v>2</v>
      </c>
      <c r="AH318">
        <v>2</v>
      </c>
      <c r="AJ318">
        <v>68</v>
      </c>
      <c r="AK318">
        <v>30</v>
      </c>
      <c r="AL318">
        <v>30</v>
      </c>
      <c r="AM318">
        <v>171</v>
      </c>
      <c r="AN318">
        <v>212</v>
      </c>
      <c r="AO318">
        <v>213</v>
      </c>
      <c r="AP318">
        <v>215</v>
      </c>
      <c r="AQ318" t="s">
        <v>154</v>
      </c>
      <c r="AR318" t="s">
        <v>156</v>
      </c>
      <c r="AS318" s="1">
        <v>0</v>
      </c>
      <c r="AT318" s="1">
        <v>480</v>
      </c>
      <c r="AU318" s="1">
        <v>1</v>
      </c>
      <c r="AV318" s="1">
        <v>0</v>
      </c>
      <c r="AW318" s="1">
        <v>50</v>
      </c>
      <c r="AX318" s="1">
        <v>1</v>
      </c>
      <c r="AY318" s="1">
        <v>0</v>
      </c>
      <c r="AZ318" s="1">
        <v>775</v>
      </c>
      <c r="BA318" s="1">
        <v>1</v>
      </c>
      <c r="BB318" s="1">
        <v>0</v>
      </c>
      <c r="BC318" s="1">
        <v>0</v>
      </c>
      <c r="BD318" s="1">
        <v>0</v>
      </c>
      <c r="BE318" s="1">
        <v>0</v>
      </c>
      <c r="BF318" s="1">
        <v>0</v>
      </c>
      <c r="BG318" s="1">
        <v>0</v>
      </c>
      <c r="BH318" s="1">
        <v>0</v>
      </c>
      <c r="BI318" s="1">
        <v>0</v>
      </c>
      <c r="BJ318" s="1">
        <v>0</v>
      </c>
      <c r="BK318" s="1">
        <v>0</v>
      </c>
      <c r="BL318" s="1">
        <v>90</v>
      </c>
      <c r="BM318" s="1">
        <v>1</v>
      </c>
      <c r="BN318" s="1">
        <v>0</v>
      </c>
      <c r="BO318" s="1">
        <v>0</v>
      </c>
      <c r="BP318" s="1">
        <v>0</v>
      </c>
      <c r="BQ318" s="1">
        <v>0</v>
      </c>
      <c r="BR318" s="1">
        <v>0</v>
      </c>
      <c r="BS318" s="1">
        <v>0</v>
      </c>
      <c r="BT318" s="1">
        <v>20</v>
      </c>
      <c r="BU318" s="1">
        <v>1</v>
      </c>
      <c r="BV318" s="1">
        <v>0</v>
      </c>
      <c r="BW318" s="1">
        <v>0</v>
      </c>
      <c r="BX318" s="1">
        <v>0</v>
      </c>
      <c r="BY318" s="1">
        <v>0</v>
      </c>
      <c r="BZ318" s="1">
        <v>0</v>
      </c>
      <c r="CA318" s="1">
        <v>0</v>
      </c>
      <c r="CB318" s="1">
        <v>0</v>
      </c>
      <c r="CC318" s="1">
        <v>0</v>
      </c>
      <c r="CD318" s="1">
        <v>20</v>
      </c>
      <c r="CE318" s="1">
        <v>1</v>
      </c>
      <c r="CF318" s="1">
        <v>0</v>
      </c>
      <c r="CG318" s="1">
        <v>0</v>
      </c>
      <c r="CH318" s="1">
        <v>0</v>
      </c>
      <c r="CI318" s="1">
        <v>0</v>
      </c>
      <c r="CJ318" s="13">
        <f>SUM(AT318,AW318,AZ318,BC318,BF318,BI318,BL318,BO318,BR318,BT318,BV318,BX318,BZ318,CB318,CD318,CF318,CH318)/60</f>
        <v>23.916666666666668</v>
      </c>
      <c r="CK318" s="1">
        <v>0</v>
      </c>
      <c r="CL318" s="1">
        <v>480</v>
      </c>
      <c r="CM318" s="1">
        <v>1</v>
      </c>
      <c r="CN318" s="1">
        <v>0</v>
      </c>
      <c r="CO318" s="1">
        <v>50</v>
      </c>
      <c r="CP318" s="1">
        <v>1</v>
      </c>
      <c r="CQ318" s="1">
        <v>0</v>
      </c>
      <c r="CR318" s="1">
        <v>775</v>
      </c>
      <c r="CS318" s="1">
        <v>1</v>
      </c>
      <c r="CT318" s="1">
        <v>0</v>
      </c>
      <c r="CU318" s="1">
        <v>0</v>
      </c>
      <c r="CV318" s="1">
        <v>0</v>
      </c>
      <c r="CW318" s="1">
        <v>0</v>
      </c>
      <c r="CX318" s="1">
        <v>0</v>
      </c>
      <c r="CY318" s="1">
        <v>0</v>
      </c>
      <c r="CZ318" s="1">
        <v>0</v>
      </c>
      <c r="DA318" s="1">
        <v>0</v>
      </c>
      <c r="DB318" s="1">
        <v>0</v>
      </c>
      <c r="DC318" s="1">
        <v>35</v>
      </c>
      <c r="DD318" s="1">
        <v>95</v>
      </c>
      <c r="DE318" s="1">
        <v>4</v>
      </c>
      <c r="DF318" s="1">
        <v>0</v>
      </c>
      <c r="DG318" s="1">
        <v>0</v>
      </c>
      <c r="DH318" s="1">
        <v>0</v>
      </c>
      <c r="DI318" s="1">
        <v>0</v>
      </c>
      <c r="DJ318" s="1">
        <v>0</v>
      </c>
      <c r="DK318" s="1">
        <v>0</v>
      </c>
      <c r="DL318" s="1">
        <v>20</v>
      </c>
      <c r="DM318" s="1">
        <v>1</v>
      </c>
      <c r="DN318" s="1">
        <v>0</v>
      </c>
      <c r="DO318" s="1">
        <v>0</v>
      </c>
      <c r="DP318" s="1">
        <v>0</v>
      </c>
      <c r="DQ318" s="1">
        <v>0</v>
      </c>
      <c r="DR318" s="1">
        <v>0</v>
      </c>
      <c r="DS318" s="1">
        <v>0</v>
      </c>
      <c r="DT318" s="1">
        <v>0</v>
      </c>
      <c r="DU318" s="1">
        <v>0</v>
      </c>
      <c r="DV318" s="1">
        <v>20</v>
      </c>
      <c r="DW318" s="1">
        <v>1</v>
      </c>
      <c r="DX318" s="1">
        <v>0</v>
      </c>
      <c r="DY318" s="1">
        <v>0</v>
      </c>
      <c r="DZ318" s="1">
        <v>0</v>
      </c>
      <c r="EA318" s="1">
        <v>0</v>
      </c>
      <c r="EB318" s="13">
        <f>SUM(CL318,CO318,CR318,CU318,CX318,DA318,DD318,DG318,DJ318,DL318,DN318,DP318,DR318,DT318,DV318,DX318,DZ318)/60</f>
        <v>24</v>
      </c>
      <c r="FT318" s="13">
        <f>SUM(ED318,EG318,EJ318,EM318,EP318,ES318,EV318,EY318,FB318,FD318,FF318,FH318,FJ318,FL318,FN318,FP318,FR318)/60</f>
        <v>0</v>
      </c>
      <c r="FU318">
        <f>IF(OR(AT318=0,AND(CL318&lt;&gt;"",CL318=0),AND(ED318&lt;&gt;"",ED318=0)),1,0)</f>
        <v>0</v>
      </c>
      <c r="FV318">
        <f>IF(OR(AZ318=0,AND(CR318&lt;&gt;"",CR318=0),AND(EJ318&lt;&gt;"",EJ318=0)),1,0)</f>
        <v>0</v>
      </c>
      <c r="FW318">
        <v>0</v>
      </c>
      <c r="FX318">
        <v>0</v>
      </c>
      <c r="FY318">
        <v>0</v>
      </c>
      <c r="FZ318" s="54">
        <v>0</v>
      </c>
    </row>
    <row r="319" spans="1:182" s="9" customFormat="1" ht="12.75" customHeight="1">
      <c r="A319">
        <v>224</v>
      </c>
      <c r="B319">
        <v>1</v>
      </c>
      <c r="C319">
        <v>5</v>
      </c>
      <c r="D319">
        <v>6</v>
      </c>
      <c r="E319">
        <v>2</v>
      </c>
      <c r="F319">
        <v>0</v>
      </c>
      <c r="G319">
        <v>9</v>
      </c>
      <c r="H319">
        <v>7</v>
      </c>
      <c r="I319">
        <v>3</v>
      </c>
      <c r="J319" s="9">
        <v>0</v>
      </c>
      <c r="K319" s="9">
        <v>0</v>
      </c>
      <c r="L319" s="9">
        <v>1</v>
      </c>
      <c r="M319" s="9">
        <v>2</v>
      </c>
      <c r="N319" s="29" t="s">
        <v>312</v>
      </c>
      <c r="O319" s="9" t="s">
        <v>1634</v>
      </c>
      <c r="P319" s="16" t="s">
        <v>153</v>
      </c>
      <c r="Q319" s="9">
        <v>0</v>
      </c>
      <c r="R319" s="29" t="s">
        <v>320</v>
      </c>
      <c r="S319">
        <v>40</v>
      </c>
      <c r="T319" s="9">
        <v>1</v>
      </c>
      <c r="V319" s="9">
        <v>4</v>
      </c>
      <c r="X319" s="9">
        <v>3</v>
      </c>
      <c r="Z319" s="9">
        <v>2</v>
      </c>
      <c r="AA319" s="9">
        <v>0</v>
      </c>
      <c r="AB319" s="9">
        <v>2</v>
      </c>
      <c r="AD319" s="9">
        <v>3</v>
      </c>
      <c r="AE319" s="9" t="s">
        <v>1033</v>
      </c>
      <c r="AF319" s="9">
        <v>2</v>
      </c>
      <c r="AH319" s="9">
        <v>1</v>
      </c>
      <c r="AI319" s="9" t="s">
        <v>744</v>
      </c>
      <c r="AJ319" s="9">
        <v>33</v>
      </c>
      <c r="AK319" s="9">
        <v>27</v>
      </c>
      <c r="AL319" s="9">
        <v>40</v>
      </c>
      <c r="AM319" s="9">
        <v>10</v>
      </c>
      <c r="AN319" s="9">
        <v>280</v>
      </c>
      <c r="AO319">
        <v>26</v>
      </c>
      <c r="AP319" s="9">
        <v>133</v>
      </c>
      <c r="AQ319" s="9" t="s">
        <v>154</v>
      </c>
      <c r="AR319" s="9" t="s">
        <v>156</v>
      </c>
      <c r="AS319" s="10">
        <v>0</v>
      </c>
      <c r="AT319" s="10">
        <v>0</v>
      </c>
      <c r="AU319" s="10">
        <v>0</v>
      </c>
      <c r="AV319" s="10">
        <v>0</v>
      </c>
      <c r="AW319" s="10">
        <v>0</v>
      </c>
      <c r="AX319" s="10">
        <v>0</v>
      </c>
      <c r="AY319" s="10">
        <v>0</v>
      </c>
      <c r="AZ319" s="10">
        <v>605</v>
      </c>
      <c r="BA319" s="10">
        <v>1</v>
      </c>
      <c r="BB319" s="10">
        <v>0</v>
      </c>
      <c r="BC319" s="10">
        <v>0</v>
      </c>
      <c r="BD319" s="10">
        <v>0</v>
      </c>
      <c r="BE319" s="10">
        <v>0</v>
      </c>
      <c r="BF319" s="10">
        <v>0</v>
      </c>
      <c r="BG319" s="10">
        <v>0</v>
      </c>
      <c r="BH319" s="10">
        <v>0</v>
      </c>
      <c r="BI319" s="10">
        <v>0</v>
      </c>
      <c r="BJ319" s="10">
        <v>0</v>
      </c>
      <c r="BK319" s="10">
        <v>0</v>
      </c>
      <c r="BL319" s="10">
        <v>775</v>
      </c>
      <c r="BM319" s="10">
        <v>2</v>
      </c>
      <c r="BN319" s="10">
        <v>0</v>
      </c>
      <c r="BO319" s="10">
        <v>0</v>
      </c>
      <c r="BP319" s="10">
        <v>0</v>
      </c>
      <c r="BQ319" s="10">
        <v>0</v>
      </c>
      <c r="BR319" s="10">
        <v>0</v>
      </c>
      <c r="BS319" s="10">
        <v>0</v>
      </c>
      <c r="BT319" s="10">
        <v>20</v>
      </c>
      <c r="BU319" s="10">
        <v>1</v>
      </c>
      <c r="BV319" s="10">
        <v>0</v>
      </c>
      <c r="BW319" s="10">
        <v>0</v>
      </c>
      <c r="BX319" s="10">
        <v>0</v>
      </c>
      <c r="BY319" s="10">
        <v>0</v>
      </c>
      <c r="BZ319" s="10">
        <v>0</v>
      </c>
      <c r="CA319" s="10">
        <v>0</v>
      </c>
      <c r="CB319" s="10">
        <v>0</v>
      </c>
      <c r="CC319" s="10">
        <v>0</v>
      </c>
      <c r="CD319" s="10">
        <v>20</v>
      </c>
      <c r="CE319" s="10">
        <v>1</v>
      </c>
      <c r="CF319" s="10">
        <v>0</v>
      </c>
      <c r="CG319" s="10">
        <v>0</v>
      </c>
      <c r="CH319" s="10">
        <v>0</v>
      </c>
      <c r="CI319" s="10">
        <v>0</v>
      </c>
      <c r="CJ319" s="13">
        <f>SUM(AT319,AW319,AZ319,BC319,BF319,BI319,BL319,BO319,BR319,BT319,BV319,BX319,BZ319,CB319,CD319,CF319,CH319)/60</f>
        <v>23.666666666666668</v>
      </c>
      <c r="CK319" s="10">
        <v>0</v>
      </c>
      <c r="CL319" s="10">
        <v>0</v>
      </c>
      <c r="CM319" s="10">
        <v>0</v>
      </c>
      <c r="CN319" s="10">
        <v>0</v>
      </c>
      <c r="CO319" s="10">
        <v>0</v>
      </c>
      <c r="CP319" s="10">
        <v>0</v>
      </c>
      <c r="CQ319" s="10">
        <v>0</v>
      </c>
      <c r="CR319" s="10">
        <v>605</v>
      </c>
      <c r="CS319" s="10">
        <v>1</v>
      </c>
      <c r="CT319" s="10">
        <v>0</v>
      </c>
      <c r="CU319" s="10">
        <v>0</v>
      </c>
      <c r="CV319" s="10">
        <v>0</v>
      </c>
      <c r="CW319" s="10">
        <v>0</v>
      </c>
      <c r="CX319" s="10">
        <v>0</v>
      </c>
      <c r="CY319" s="10">
        <v>0</v>
      </c>
      <c r="CZ319" s="10">
        <v>0</v>
      </c>
      <c r="DA319" s="10">
        <v>0</v>
      </c>
      <c r="DB319" s="10">
        <v>0</v>
      </c>
      <c r="DC319" s="10">
        <v>0</v>
      </c>
      <c r="DD319" s="10">
        <v>775</v>
      </c>
      <c r="DE319" s="10">
        <v>2</v>
      </c>
      <c r="DF319" s="10">
        <v>0</v>
      </c>
      <c r="DG319" s="10">
        <v>0</v>
      </c>
      <c r="DH319" s="10">
        <v>0</v>
      </c>
      <c r="DI319" s="10">
        <v>0</v>
      </c>
      <c r="DJ319" s="10">
        <v>0</v>
      </c>
      <c r="DK319" s="10">
        <v>0</v>
      </c>
      <c r="DL319" s="10">
        <v>20</v>
      </c>
      <c r="DM319" s="10">
        <v>1</v>
      </c>
      <c r="DN319" s="10">
        <v>0</v>
      </c>
      <c r="DO319" s="10">
        <v>0</v>
      </c>
      <c r="DP319" s="10">
        <v>0</v>
      </c>
      <c r="DQ319" s="10">
        <v>0</v>
      </c>
      <c r="DR319" s="10">
        <v>0</v>
      </c>
      <c r="DS319" s="10">
        <v>0</v>
      </c>
      <c r="DT319" s="10">
        <v>0</v>
      </c>
      <c r="DU319" s="10">
        <v>0</v>
      </c>
      <c r="DV319" s="10">
        <v>20</v>
      </c>
      <c r="DW319" s="10">
        <v>1</v>
      </c>
      <c r="DX319" s="10">
        <v>0</v>
      </c>
      <c r="DY319" s="10">
        <v>0</v>
      </c>
      <c r="DZ319" s="10">
        <v>0</v>
      </c>
      <c r="EA319" s="10">
        <v>0</v>
      </c>
      <c r="EB319" s="13">
        <f>SUM(CL319,CO319,CR319,CU319,CX319,DA319,DD319,DG319,DJ319,DL319,DN319,DP319,DR319,DT319,DV319,DX319,DZ319)/60</f>
        <v>23.666666666666668</v>
      </c>
      <c r="EC319" s="10"/>
      <c r="ED319" s="10"/>
      <c r="EE319" s="10"/>
      <c r="EF319" s="10"/>
      <c r="EG319" s="10"/>
      <c r="EH319" s="10"/>
      <c r="EI319" s="10"/>
      <c r="EJ319" s="10"/>
      <c r="EK319" s="10"/>
      <c r="EL319" s="10"/>
      <c r="EM319" s="10"/>
      <c r="EN319" s="10"/>
      <c r="EO319" s="10"/>
      <c r="EP319" s="10"/>
      <c r="EQ319" s="10"/>
      <c r="ER319" s="10"/>
      <c r="ES319" s="10"/>
      <c r="ET319" s="10"/>
      <c r="EU319" s="10"/>
      <c r="EV319" s="10"/>
      <c r="EW319" s="10"/>
      <c r="EX319" s="10"/>
      <c r="EY319" s="10"/>
      <c r="EZ319" s="10"/>
      <c r="FA319" s="10"/>
      <c r="FB319" s="10"/>
      <c r="FC319" s="10"/>
      <c r="FD319" s="10"/>
      <c r="FE319" s="10"/>
      <c r="FF319" s="10"/>
      <c r="FG319" s="10"/>
      <c r="FH319" s="10"/>
      <c r="FI319" s="10"/>
      <c r="FJ319" s="10"/>
      <c r="FK319" s="10"/>
      <c r="FL319" s="10"/>
      <c r="FM319" s="10"/>
      <c r="FN319" s="10"/>
      <c r="FO319" s="10"/>
      <c r="FP319" s="10"/>
      <c r="FQ319" s="10"/>
      <c r="FR319" s="10"/>
      <c r="FS319" s="10"/>
      <c r="FT319" s="13">
        <f>SUM(ED319,EG319,EJ319,EM319,EP319,ES319,EV319,EY319,FB319,FD319,FF319,FH319,FJ319,FL319,FN319,FP319,FR319)/60</f>
        <v>0</v>
      </c>
      <c r="FU319">
        <f>IF(OR(AT319=0,AND(CL319&lt;&gt;"",CL319=0),AND(ED319&lt;&gt;"",ED319=0)),1,0)</f>
        <v>1</v>
      </c>
      <c r="FV319">
        <f>IF(OR(AZ319=0,AND(CR319&lt;&gt;"",CR319=0),AND(EJ319&lt;&gt;"",EJ319=0)),1,0)</f>
        <v>0</v>
      </c>
      <c r="FW319">
        <v>0</v>
      </c>
      <c r="FX319">
        <v>0</v>
      </c>
      <c r="FY319">
        <v>0</v>
      </c>
      <c r="FZ319" s="54">
        <v>1</v>
      </c>
    </row>
    <row r="320" spans="1:182" ht="12.75" customHeight="1">
      <c r="A320">
        <v>226</v>
      </c>
      <c r="B320">
        <v>1</v>
      </c>
      <c r="C320">
        <v>4</v>
      </c>
      <c r="D320">
        <v>7</v>
      </c>
      <c r="E320">
        <v>4</v>
      </c>
      <c r="F320">
        <v>2</v>
      </c>
      <c r="G320">
        <v>12</v>
      </c>
      <c r="H320">
        <v>7</v>
      </c>
      <c r="I320">
        <v>2</v>
      </c>
      <c r="J320">
        <v>0</v>
      </c>
      <c r="K320">
        <v>0</v>
      </c>
      <c r="L320">
        <v>2</v>
      </c>
      <c r="M320">
        <v>2</v>
      </c>
      <c r="N320" s="28" t="s">
        <v>294</v>
      </c>
      <c r="O320" t="s">
        <v>1636</v>
      </c>
      <c r="P320" s="15" t="s">
        <v>153</v>
      </c>
      <c r="Q320">
        <v>0</v>
      </c>
      <c r="R320" s="28" t="s">
        <v>382</v>
      </c>
      <c r="S320">
        <v>105</v>
      </c>
      <c r="T320">
        <v>1</v>
      </c>
      <c r="U320" t="s">
        <v>531</v>
      </c>
      <c r="V320">
        <v>1</v>
      </c>
      <c r="W320" t="s">
        <v>668</v>
      </c>
      <c r="X320">
        <v>3</v>
      </c>
      <c r="Z320">
        <v>1</v>
      </c>
      <c r="AA320">
        <v>0</v>
      </c>
      <c r="AB320">
        <v>1</v>
      </c>
      <c r="AD320">
        <v>2</v>
      </c>
      <c r="AE320" t="s">
        <v>889</v>
      </c>
      <c r="AF320">
        <v>2</v>
      </c>
      <c r="AH320">
        <v>2</v>
      </c>
      <c r="AJ320">
        <v>108</v>
      </c>
      <c r="AK320">
        <v>21</v>
      </c>
      <c r="AL320">
        <v>23</v>
      </c>
      <c r="AM320">
        <v>161</v>
      </c>
      <c r="AN320">
        <v>391</v>
      </c>
      <c r="AO320">
        <v>165</v>
      </c>
      <c r="AP320">
        <v>167</v>
      </c>
      <c r="AQ320" t="s">
        <v>154</v>
      </c>
      <c r="AR320" t="s">
        <v>156</v>
      </c>
      <c r="AS320" s="1">
        <v>0</v>
      </c>
      <c r="AT320" s="1">
        <v>450</v>
      </c>
      <c r="AU320" s="10">
        <v>1</v>
      </c>
      <c r="AV320" s="1">
        <v>0</v>
      </c>
      <c r="AW320" s="1">
        <v>40</v>
      </c>
      <c r="AX320" s="1">
        <v>1</v>
      </c>
      <c r="AY320" s="1">
        <v>0</v>
      </c>
      <c r="AZ320" s="1">
        <v>525</v>
      </c>
      <c r="BA320" s="1">
        <v>3</v>
      </c>
      <c r="BB320" s="1">
        <v>0</v>
      </c>
      <c r="BC320" s="1">
        <v>80</v>
      </c>
      <c r="BD320" s="1">
        <v>3</v>
      </c>
      <c r="BE320" s="1">
        <v>0</v>
      </c>
      <c r="BF320" s="1">
        <v>0</v>
      </c>
      <c r="BG320" s="1">
        <v>0</v>
      </c>
      <c r="BH320" s="1">
        <v>0</v>
      </c>
      <c r="BI320" s="1">
        <v>0</v>
      </c>
      <c r="BJ320" s="1">
        <v>0</v>
      </c>
      <c r="BK320" s="1">
        <v>0</v>
      </c>
      <c r="BL320" s="1">
        <v>240</v>
      </c>
      <c r="BM320" s="1">
        <v>2</v>
      </c>
      <c r="BN320" s="1">
        <v>0</v>
      </c>
      <c r="BO320" s="1">
        <v>0</v>
      </c>
      <c r="BP320" s="1">
        <v>0</v>
      </c>
      <c r="BQ320" s="1">
        <v>0</v>
      </c>
      <c r="BR320" s="1">
        <v>15</v>
      </c>
      <c r="BS320" s="1">
        <v>1</v>
      </c>
      <c r="BT320" s="1">
        <v>45</v>
      </c>
      <c r="BU320" s="1">
        <v>1</v>
      </c>
      <c r="BV320" s="1">
        <v>0</v>
      </c>
      <c r="BW320" s="1">
        <v>0</v>
      </c>
      <c r="BX320" s="1">
        <v>0</v>
      </c>
      <c r="BY320" s="1">
        <v>0</v>
      </c>
      <c r="BZ320" s="1">
        <v>0</v>
      </c>
      <c r="CA320" s="1">
        <v>0</v>
      </c>
      <c r="CB320" s="1">
        <v>0</v>
      </c>
      <c r="CC320" s="1">
        <v>0</v>
      </c>
      <c r="CD320" s="1">
        <v>45</v>
      </c>
      <c r="CE320" s="1">
        <v>1</v>
      </c>
      <c r="CF320" s="1">
        <v>0</v>
      </c>
      <c r="CG320" s="1">
        <v>0</v>
      </c>
      <c r="CH320" s="1">
        <v>0</v>
      </c>
      <c r="CI320" s="1">
        <v>0</v>
      </c>
      <c r="CJ320" s="13">
        <f>SUM(AT320,AW320,AZ320,BC320,BF320,BI320,BL320,BO320,BR320,BT320,BV320,BX320,BZ320,CB320,CD320,CF320,CH320)/60</f>
        <v>24</v>
      </c>
      <c r="CK320" s="1">
        <v>0</v>
      </c>
      <c r="CL320" s="1">
        <v>450</v>
      </c>
      <c r="CM320" s="10">
        <v>1</v>
      </c>
      <c r="CN320" s="1">
        <v>0</v>
      </c>
      <c r="CO320" s="1">
        <v>40</v>
      </c>
      <c r="CP320" s="1">
        <v>1</v>
      </c>
      <c r="CQ320" s="1">
        <v>0</v>
      </c>
      <c r="CR320" s="1">
        <v>525</v>
      </c>
      <c r="CS320" s="1">
        <v>3</v>
      </c>
      <c r="CT320" s="1">
        <v>0</v>
      </c>
      <c r="CU320" s="1">
        <v>80</v>
      </c>
      <c r="CV320" s="1">
        <v>3</v>
      </c>
      <c r="CW320" s="1">
        <v>0</v>
      </c>
      <c r="CX320" s="1">
        <v>0</v>
      </c>
      <c r="CY320" s="1">
        <v>0</v>
      </c>
      <c r="CZ320" s="1">
        <v>0</v>
      </c>
      <c r="DA320" s="1">
        <v>0</v>
      </c>
      <c r="DB320" s="1">
        <v>0</v>
      </c>
      <c r="DC320" s="1">
        <v>90</v>
      </c>
      <c r="DD320" s="1">
        <v>240</v>
      </c>
      <c r="DE320" s="1">
        <v>4</v>
      </c>
      <c r="DF320" s="1">
        <v>0</v>
      </c>
      <c r="DG320" s="1">
        <v>0</v>
      </c>
      <c r="DH320" s="1">
        <v>0</v>
      </c>
      <c r="DI320" s="1">
        <v>0</v>
      </c>
      <c r="DJ320" s="1">
        <v>15</v>
      </c>
      <c r="DK320" s="1">
        <v>1</v>
      </c>
      <c r="DL320" s="1">
        <v>45</v>
      </c>
      <c r="DM320" s="1">
        <v>1</v>
      </c>
      <c r="DN320" s="1">
        <v>0</v>
      </c>
      <c r="DO320" s="1">
        <v>0</v>
      </c>
      <c r="DP320" s="1">
        <v>0</v>
      </c>
      <c r="DQ320" s="1">
        <v>0</v>
      </c>
      <c r="DR320" s="1">
        <v>0</v>
      </c>
      <c r="DS320" s="1">
        <v>0</v>
      </c>
      <c r="DT320" s="1">
        <v>0</v>
      </c>
      <c r="DU320" s="1">
        <v>0</v>
      </c>
      <c r="DV320" s="1">
        <v>45</v>
      </c>
      <c r="DW320" s="1">
        <v>1</v>
      </c>
      <c r="DX320" s="1">
        <v>0</v>
      </c>
      <c r="DY320" s="1">
        <v>0</v>
      </c>
      <c r="DZ320" s="1">
        <v>0</v>
      </c>
      <c r="EA320" s="1">
        <v>0</v>
      </c>
      <c r="EB320" s="13">
        <f>SUM(CL320,CO320,CR320,CU320,CX320,DA320,DD320,DG320,DJ320,DL320,DN320,DP320,DR320,DT320,DV320,DX320,DZ320)/60</f>
        <v>24</v>
      </c>
      <c r="FT320" s="13">
        <f>SUM(ED320,EG320,EJ320,EM320,EP320,ES320,EV320,EY320,FB320,FD320,FF320,FH320,FJ320,FL320,FN320,FP320,FR320)/60</f>
        <v>0</v>
      </c>
      <c r="FU320">
        <f>IF(OR(AT320=0,AND(CL320&lt;&gt;"",CL320=0),AND(ED320&lt;&gt;"",ED320=0)),1,0)</f>
        <v>0</v>
      </c>
      <c r="FV320">
        <f>IF(OR(AZ320=0,AND(CR320&lt;&gt;"",CR320=0),AND(EJ320&lt;&gt;"",EJ320=0)),1,0)</f>
        <v>0</v>
      </c>
      <c r="FW320">
        <v>0</v>
      </c>
      <c r="FX320">
        <v>0</v>
      </c>
      <c r="FY320">
        <v>0</v>
      </c>
      <c r="FZ320" s="54">
        <v>0</v>
      </c>
    </row>
    <row r="321" spans="1:182" ht="12.75" customHeight="1">
      <c r="A321">
        <v>227</v>
      </c>
      <c r="B321">
        <v>2</v>
      </c>
      <c r="C321">
        <v>3</v>
      </c>
      <c r="D321">
        <v>7</v>
      </c>
      <c r="E321">
        <v>4</v>
      </c>
      <c r="F321">
        <v>2</v>
      </c>
      <c r="G321">
        <v>11</v>
      </c>
      <c r="H321">
        <v>7</v>
      </c>
      <c r="I321">
        <v>3</v>
      </c>
      <c r="J321">
        <v>1</v>
      </c>
      <c r="K321">
        <v>0</v>
      </c>
      <c r="L321">
        <v>3</v>
      </c>
      <c r="M321">
        <v>2</v>
      </c>
      <c r="N321" s="28" t="s">
        <v>353</v>
      </c>
      <c r="O321" t="s">
        <v>1637</v>
      </c>
      <c r="P321" s="15" t="s">
        <v>153</v>
      </c>
      <c r="Q321">
        <v>0</v>
      </c>
      <c r="R321" s="28" t="s">
        <v>438</v>
      </c>
      <c r="S321">
        <v>125</v>
      </c>
      <c r="T321">
        <v>1</v>
      </c>
      <c r="V321">
        <v>2</v>
      </c>
      <c r="X321">
        <v>2</v>
      </c>
      <c r="Z321">
        <v>2</v>
      </c>
      <c r="AA321">
        <v>0</v>
      </c>
      <c r="AB321">
        <v>2</v>
      </c>
      <c r="AD321">
        <v>3</v>
      </c>
      <c r="AE321" t="s">
        <v>1035</v>
      </c>
      <c r="AF321">
        <v>2</v>
      </c>
      <c r="AH321">
        <v>1</v>
      </c>
      <c r="AJ321">
        <v>26</v>
      </c>
      <c r="AK321">
        <v>12</v>
      </c>
      <c r="AL321">
        <v>17</v>
      </c>
      <c r="AM321">
        <v>162</v>
      </c>
      <c r="AN321">
        <v>225</v>
      </c>
      <c r="AO321">
        <v>164</v>
      </c>
      <c r="AP321">
        <v>103</v>
      </c>
      <c r="AQ321" t="s">
        <v>154</v>
      </c>
      <c r="AR321" t="s">
        <v>156</v>
      </c>
      <c r="AS321" s="1">
        <v>0</v>
      </c>
      <c r="AT321" s="1">
        <v>480</v>
      </c>
      <c r="AU321" s="1">
        <v>1</v>
      </c>
      <c r="AV321" s="1">
        <v>20</v>
      </c>
      <c r="AW321" s="1">
        <v>10</v>
      </c>
      <c r="AX321" s="1">
        <v>2</v>
      </c>
      <c r="AY321" s="1">
        <v>10</v>
      </c>
      <c r="AZ321" s="1">
        <v>500</v>
      </c>
      <c r="BA321" s="1">
        <v>3</v>
      </c>
      <c r="BB321" s="1">
        <v>0</v>
      </c>
      <c r="BC321" s="1">
        <v>60</v>
      </c>
      <c r="BD321" s="1">
        <v>1</v>
      </c>
      <c r="BE321" s="1">
        <v>0</v>
      </c>
      <c r="BF321" s="1">
        <v>0</v>
      </c>
      <c r="BG321" s="1">
        <v>0</v>
      </c>
      <c r="BH321" s="1">
        <v>0</v>
      </c>
      <c r="BI321" s="1">
        <v>0</v>
      </c>
      <c r="BJ321" s="1">
        <v>0</v>
      </c>
      <c r="BK321" s="1">
        <v>0</v>
      </c>
      <c r="BL321" s="1">
        <v>115</v>
      </c>
      <c r="BM321" s="1">
        <v>1</v>
      </c>
      <c r="BN321" s="1">
        <v>0</v>
      </c>
      <c r="BO321" s="1">
        <v>110</v>
      </c>
      <c r="BP321" s="1">
        <v>2</v>
      </c>
      <c r="BQ321" s="1">
        <v>0</v>
      </c>
      <c r="BR321" s="1">
        <v>0</v>
      </c>
      <c r="BS321" s="1">
        <v>0</v>
      </c>
      <c r="BT321" s="1">
        <v>75</v>
      </c>
      <c r="BU321" s="1">
        <v>1</v>
      </c>
      <c r="BV321" s="1">
        <v>0</v>
      </c>
      <c r="BW321" s="1">
        <v>0</v>
      </c>
      <c r="BX321" s="1">
        <v>0</v>
      </c>
      <c r="BY321" s="1">
        <v>0</v>
      </c>
      <c r="BZ321" s="1">
        <v>0</v>
      </c>
      <c r="CA321" s="1">
        <v>0</v>
      </c>
      <c r="CB321" s="1">
        <v>0</v>
      </c>
      <c r="CC321" s="1">
        <v>0</v>
      </c>
      <c r="CD321" s="1">
        <v>75</v>
      </c>
      <c r="CE321" s="1">
        <v>1</v>
      </c>
      <c r="CF321" s="1">
        <v>0</v>
      </c>
      <c r="CG321" s="1">
        <v>0</v>
      </c>
      <c r="CH321" s="1">
        <v>0</v>
      </c>
      <c r="CI321" s="1">
        <v>0</v>
      </c>
      <c r="CJ321" s="13">
        <f>SUM(AT321,AW321,AZ321,BC321,BF321,BI321,BL321,BO321,BR321,BT321,BV321,BX321,BZ321,CB321,CD321,CF321,CH321)/60</f>
        <v>23.75</v>
      </c>
      <c r="CK321" s="1">
        <v>0</v>
      </c>
      <c r="CL321" s="1">
        <v>480</v>
      </c>
      <c r="CM321" s="1">
        <v>1</v>
      </c>
      <c r="CN321" s="1">
        <v>10</v>
      </c>
      <c r="CO321" s="1">
        <v>10</v>
      </c>
      <c r="CP321" s="1">
        <v>2</v>
      </c>
      <c r="CQ321" s="1">
        <v>10</v>
      </c>
      <c r="CR321" s="1">
        <v>495</v>
      </c>
      <c r="CS321" s="1">
        <v>3</v>
      </c>
      <c r="CT321" s="1">
        <v>0</v>
      </c>
      <c r="CU321" s="1">
        <v>60</v>
      </c>
      <c r="CV321" s="1">
        <v>1</v>
      </c>
      <c r="CW321" s="1">
        <v>0</v>
      </c>
      <c r="CX321" s="1">
        <v>0</v>
      </c>
      <c r="CY321" s="1">
        <v>0</v>
      </c>
      <c r="CZ321" s="1">
        <v>0</v>
      </c>
      <c r="DA321" s="1">
        <v>0</v>
      </c>
      <c r="DB321" s="1">
        <v>0</v>
      </c>
      <c r="DC321" s="1">
        <v>125</v>
      </c>
      <c r="DD321" s="1">
        <v>115</v>
      </c>
      <c r="DE321" s="1">
        <v>3</v>
      </c>
      <c r="DF321" s="1">
        <v>0</v>
      </c>
      <c r="DG321" s="1">
        <v>110</v>
      </c>
      <c r="DH321" s="1">
        <v>2</v>
      </c>
      <c r="DI321" s="1">
        <v>0</v>
      </c>
      <c r="DJ321" s="1">
        <v>0</v>
      </c>
      <c r="DK321" s="1">
        <v>0</v>
      </c>
      <c r="DL321" s="1">
        <v>75</v>
      </c>
      <c r="DM321" s="1">
        <v>1</v>
      </c>
      <c r="DN321" s="1">
        <v>0</v>
      </c>
      <c r="DO321" s="1">
        <v>0</v>
      </c>
      <c r="DP321" s="1">
        <v>0</v>
      </c>
      <c r="DQ321" s="1">
        <v>0</v>
      </c>
      <c r="DR321" s="1">
        <v>0</v>
      </c>
      <c r="DS321" s="1">
        <v>0</v>
      </c>
      <c r="DT321" s="1">
        <v>0</v>
      </c>
      <c r="DU321" s="1">
        <v>0</v>
      </c>
      <c r="DV321" s="1">
        <v>75</v>
      </c>
      <c r="DW321" s="1">
        <v>1</v>
      </c>
      <c r="DX321" s="1">
        <v>0</v>
      </c>
      <c r="DY321" s="1">
        <v>0</v>
      </c>
      <c r="DZ321" s="1">
        <v>0</v>
      </c>
      <c r="EA321" s="1">
        <v>0</v>
      </c>
      <c r="EB321" s="13">
        <f>SUM(CL321,CO321,CR321,CU321,CX321,DA321,DD321,DG321,DJ321,DL321,DN321,DP321,DR321,DT321,DV321,DX321,DZ321)/60</f>
        <v>23.666666666666668</v>
      </c>
      <c r="FT321" s="13">
        <f>SUM(ED321,EG321,EJ321,EM321,EP321,ES321,EV321,EY321,FB321,FD321,FF321,FH321,FJ321,FL321,FN321,FP321,FR321)/60</f>
        <v>0</v>
      </c>
      <c r="FU321">
        <f>IF(OR(AT321=0,AND(CL321&lt;&gt;"",CL321=0),AND(ED321&lt;&gt;"",ED321=0)),1,0)</f>
        <v>0</v>
      </c>
      <c r="FV321">
        <f>IF(OR(AZ321=0,AND(CR321&lt;&gt;"",CR321=0),AND(EJ321&lt;&gt;"",EJ321=0)),1,0)</f>
        <v>0</v>
      </c>
      <c r="FW321">
        <v>0</v>
      </c>
      <c r="FX321">
        <v>0</v>
      </c>
      <c r="FY321">
        <v>0</v>
      </c>
      <c r="FZ321" s="54">
        <v>0</v>
      </c>
    </row>
    <row r="322" spans="1:182" ht="12.75" customHeight="1">
      <c r="A322">
        <v>228</v>
      </c>
      <c r="B322">
        <v>1</v>
      </c>
      <c r="C322">
        <v>4</v>
      </c>
      <c r="D322">
        <v>6</v>
      </c>
      <c r="E322">
        <v>2</v>
      </c>
      <c r="F322">
        <v>1</v>
      </c>
      <c r="G322">
        <v>9</v>
      </c>
      <c r="H322">
        <v>7</v>
      </c>
      <c r="I322">
        <v>1</v>
      </c>
      <c r="J322">
        <v>0</v>
      </c>
      <c r="K322">
        <v>0</v>
      </c>
      <c r="L322">
        <v>1</v>
      </c>
      <c r="M322">
        <v>2</v>
      </c>
      <c r="N322" s="28" t="s">
        <v>324</v>
      </c>
      <c r="O322" t="s">
        <v>1638</v>
      </c>
      <c r="P322" s="15" t="s">
        <v>157</v>
      </c>
      <c r="Q322">
        <v>0</v>
      </c>
      <c r="R322" s="28" t="s">
        <v>411</v>
      </c>
      <c r="S322">
        <v>70</v>
      </c>
      <c r="T322">
        <v>1</v>
      </c>
      <c r="V322">
        <v>1</v>
      </c>
      <c r="X322">
        <v>3</v>
      </c>
      <c r="Z322">
        <v>1</v>
      </c>
      <c r="AA322">
        <v>0</v>
      </c>
      <c r="AB322">
        <v>0</v>
      </c>
      <c r="AD322">
        <v>2</v>
      </c>
      <c r="AE322" t="s">
        <v>1036</v>
      </c>
      <c r="AF322">
        <v>2</v>
      </c>
      <c r="AH322">
        <v>2</v>
      </c>
      <c r="AI322" t="s">
        <v>744</v>
      </c>
      <c r="AJ322">
        <v>23</v>
      </c>
      <c r="AK322">
        <v>17</v>
      </c>
      <c r="AL322">
        <v>20</v>
      </c>
      <c r="AM322">
        <v>60</v>
      </c>
      <c r="AN322">
        <v>217</v>
      </c>
      <c r="AO322">
        <v>162</v>
      </c>
      <c r="AP322">
        <v>190</v>
      </c>
      <c r="AQ322" t="s">
        <v>154</v>
      </c>
      <c r="AR322" t="s">
        <v>156</v>
      </c>
      <c r="AS322" s="1">
        <v>0</v>
      </c>
      <c r="AT322" s="1">
        <v>360</v>
      </c>
      <c r="AU322" s="10">
        <v>1</v>
      </c>
      <c r="AV322" s="1">
        <v>0</v>
      </c>
      <c r="AW322" s="1">
        <v>50</v>
      </c>
      <c r="AX322" s="1">
        <v>1</v>
      </c>
      <c r="AY322" s="1">
        <v>0</v>
      </c>
      <c r="AZ322" s="1">
        <v>405</v>
      </c>
      <c r="BA322" s="1">
        <v>2</v>
      </c>
      <c r="BB322" s="1">
        <v>0</v>
      </c>
      <c r="BC322" s="1">
        <v>150</v>
      </c>
      <c r="BD322" s="1">
        <v>3</v>
      </c>
      <c r="BE322" s="1">
        <v>0</v>
      </c>
      <c r="BF322" s="1">
        <v>0</v>
      </c>
      <c r="BG322" s="1">
        <v>0</v>
      </c>
      <c r="BH322" s="1">
        <v>0</v>
      </c>
      <c r="BI322" s="1">
        <v>0</v>
      </c>
      <c r="BJ322" s="1">
        <v>0</v>
      </c>
      <c r="BK322" s="1">
        <v>0</v>
      </c>
      <c r="BL322" s="1">
        <v>340</v>
      </c>
      <c r="BM322" s="1">
        <v>1</v>
      </c>
      <c r="BN322" s="1">
        <v>0</v>
      </c>
      <c r="BO322" s="1">
        <v>90</v>
      </c>
      <c r="BP322" s="1">
        <v>1</v>
      </c>
      <c r="BQ322" s="1">
        <v>0</v>
      </c>
      <c r="BR322" s="1">
        <v>0</v>
      </c>
      <c r="BS322" s="1">
        <v>0</v>
      </c>
      <c r="BT322" s="1">
        <v>20</v>
      </c>
      <c r="BU322" s="1">
        <v>1</v>
      </c>
      <c r="BV322" s="1">
        <v>0</v>
      </c>
      <c r="BW322" s="1">
        <v>0</v>
      </c>
      <c r="BX322" s="1">
        <v>0</v>
      </c>
      <c r="BY322" s="1">
        <v>0</v>
      </c>
      <c r="BZ322" s="1">
        <v>0</v>
      </c>
      <c r="CA322" s="1">
        <v>0</v>
      </c>
      <c r="CB322" s="1">
        <v>0</v>
      </c>
      <c r="CC322" s="1">
        <v>0</v>
      </c>
      <c r="CD322" s="1">
        <v>20</v>
      </c>
      <c r="CE322" s="1">
        <v>1</v>
      </c>
      <c r="CF322" s="1">
        <v>0</v>
      </c>
      <c r="CG322" s="1">
        <v>0</v>
      </c>
      <c r="CH322" s="1">
        <v>0</v>
      </c>
      <c r="CI322" s="1">
        <v>0</v>
      </c>
      <c r="CJ322" s="13">
        <f>SUM(AT322,AW322,AZ322,BC322,BF322,BI322,BL322,BO322,BR322,BT322,BV322,BX322,BZ322,CB322,CD322,CF322,CH322)/60</f>
        <v>23.916666666666668</v>
      </c>
      <c r="CK322" s="1">
        <v>0</v>
      </c>
      <c r="CL322" s="1">
        <v>365</v>
      </c>
      <c r="CM322" s="10">
        <v>1</v>
      </c>
      <c r="CN322" s="1">
        <v>0</v>
      </c>
      <c r="CO322" s="1">
        <v>55</v>
      </c>
      <c r="CP322" s="1">
        <v>1</v>
      </c>
      <c r="CQ322" s="1">
        <v>0</v>
      </c>
      <c r="CR322" s="1">
        <v>395</v>
      </c>
      <c r="CS322" s="1">
        <v>2</v>
      </c>
      <c r="CT322" s="1">
        <v>0</v>
      </c>
      <c r="CU322" s="1">
        <v>155</v>
      </c>
      <c r="CV322" s="1">
        <v>3</v>
      </c>
      <c r="CW322" s="1">
        <v>0</v>
      </c>
      <c r="CX322" s="1">
        <v>0</v>
      </c>
      <c r="CY322" s="1">
        <v>0</v>
      </c>
      <c r="CZ322" s="1">
        <v>0</v>
      </c>
      <c r="DA322" s="1">
        <v>0</v>
      </c>
      <c r="DB322" s="1">
        <v>0</v>
      </c>
      <c r="DC322" s="1">
        <v>0</v>
      </c>
      <c r="DD322" s="1">
        <v>330</v>
      </c>
      <c r="DE322" s="1">
        <v>1</v>
      </c>
      <c r="DF322" s="1">
        <v>0</v>
      </c>
      <c r="DG322" s="1">
        <v>90</v>
      </c>
      <c r="DH322" s="1">
        <v>1</v>
      </c>
      <c r="DI322" s="1">
        <v>40</v>
      </c>
      <c r="DJ322" s="1">
        <v>5</v>
      </c>
      <c r="DK322" s="1">
        <v>3</v>
      </c>
      <c r="DL322" s="1">
        <v>20</v>
      </c>
      <c r="DM322" s="1">
        <v>1</v>
      </c>
      <c r="DN322" s="1">
        <v>0</v>
      </c>
      <c r="DO322" s="1">
        <v>0</v>
      </c>
      <c r="DP322" s="1">
        <v>0</v>
      </c>
      <c r="DQ322" s="1">
        <v>0</v>
      </c>
      <c r="DR322" s="1">
        <v>0</v>
      </c>
      <c r="DS322" s="1">
        <v>0</v>
      </c>
      <c r="DT322" s="1">
        <v>0</v>
      </c>
      <c r="DU322" s="1">
        <v>0</v>
      </c>
      <c r="DV322" s="1">
        <v>20</v>
      </c>
      <c r="DW322" s="1">
        <v>1</v>
      </c>
      <c r="DX322" s="1">
        <v>0</v>
      </c>
      <c r="DY322" s="1">
        <v>0</v>
      </c>
      <c r="DZ322" s="1">
        <v>0</v>
      </c>
      <c r="EA322" s="1">
        <v>0</v>
      </c>
      <c r="EB322" s="13">
        <f>SUM(CL322,CO322,CR322,CU322,CX322,DA322,DD322,DG322,DJ322,DL322,DN322,DP322,DR322,DT322,DV322,DX322,DZ322)/60</f>
        <v>23.916666666666668</v>
      </c>
      <c r="FT322" s="13">
        <f>SUM(ED322,EG322,EJ322,EM322,EP322,ES322,EV322,EY322,FB322,FD322,FF322,FH322,FJ322,FL322,FN322,FP322,FR322)/60</f>
        <v>0</v>
      </c>
      <c r="FU322">
        <f>IF(OR(AT322=0,AND(CL322&lt;&gt;"",CL322=0),AND(ED322&lt;&gt;"",ED322=0)),1,0)</f>
        <v>0</v>
      </c>
      <c r="FV322">
        <f>IF(OR(AZ322=0,AND(CR322&lt;&gt;"",CR322=0),AND(EJ322&lt;&gt;"",EJ322=0)),1,0)</f>
        <v>0</v>
      </c>
      <c r="FW322">
        <v>0</v>
      </c>
      <c r="FX322">
        <v>0</v>
      </c>
      <c r="FY322">
        <v>0</v>
      </c>
      <c r="FZ322" s="54">
        <v>0</v>
      </c>
    </row>
    <row r="323" spans="1:182" ht="13">
      <c r="A323">
        <v>229</v>
      </c>
      <c r="B323">
        <v>2</v>
      </c>
      <c r="C323">
        <v>2</v>
      </c>
      <c r="D323">
        <v>7</v>
      </c>
      <c r="E323">
        <v>3</v>
      </c>
      <c r="F323">
        <v>1</v>
      </c>
      <c r="G323">
        <v>11</v>
      </c>
      <c r="H323">
        <v>2</v>
      </c>
      <c r="I323">
        <v>1</v>
      </c>
      <c r="J323" s="9">
        <v>1</v>
      </c>
      <c r="K323" s="9">
        <v>0</v>
      </c>
      <c r="L323" s="9">
        <v>2</v>
      </c>
      <c r="M323" s="9">
        <v>1</v>
      </c>
      <c r="N323" s="29" t="s">
        <v>354</v>
      </c>
      <c r="O323" s="9" t="s">
        <v>1639</v>
      </c>
      <c r="P323" s="16" t="s">
        <v>153</v>
      </c>
      <c r="Q323" s="9">
        <v>0</v>
      </c>
      <c r="R323" s="29" t="s">
        <v>401</v>
      </c>
      <c r="S323">
        <v>75</v>
      </c>
      <c r="T323" s="9">
        <v>1</v>
      </c>
      <c r="U323" s="9"/>
      <c r="V323" s="9">
        <v>2</v>
      </c>
      <c r="W323" s="9"/>
      <c r="X323" s="9">
        <v>3</v>
      </c>
      <c r="Y323" s="9"/>
      <c r="Z323" s="9">
        <v>2</v>
      </c>
      <c r="AA323" s="9">
        <v>0</v>
      </c>
      <c r="AB323" s="9">
        <v>1</v>
      </c>
      <c r="AC323" s="9"/>
      <c r="AD323" s="9">
        <v>1</v>
      </c>
      <c r="AE323" s="9" t="s">
        <v>1037</v>
      </c>
      <c r="AF323" s="9">
        <v>2</v>
      </c>
      <c r="AG323" s="9"/>
      <c r="AH323" s="9">
        <v>2</v>
      </c>
      <c r="AI323" s="9"/>
      <c r="AJ323" s="9">
        <v>40</v>
      </c>
      <c r="AK323" s="9">
        <v>18</v>
      </c>
      <c r="AL323" s="9">
        <v>19</v>
      </c>
      <c r="AM323" s="9">
        <v>129</v>
      </c>
      <c r="AN323" s="9">
        <v>685</v>
      </c>
      <c r="AO323">
        <v>155</v>
      </c>
      <c r="AP323" s="9">
        <v>89</v>
      </c>
      <c r="AQ323" s="9" t="s">
        <v>154</v>
      </c>
      <c r="AR323" s="9" t="s">
        <v>156</v>
      </c>
      <c r="AS323" s="10">
        <v>0</v>
      </c>
      <c r="AT323" s="10">
        <v>535</v>
      </c>
      <c r="AU323" s="10">
        <v>2</v>
      </c>
      <c r="AV323" s="10">
        <v>0</v>
      </c>
      <c r="AW323" s="10">
        <v>25</v>
      </c>
      <c r="AX323" s="10">
        <v>1</v>
      </c>
      <c r="AY323" s="10">
        <v>0</v>
      </c>
      <c r="AZ323" s="10">
        <v>135</v>
      </c>
      <c r="BA323" s="10">
        <v>3</v>
      </c>
      <c r="BB323" s="10">
        <v>15</v>
      </c>
      <c r="BC323" s="10">
        <v>110</v>
      </c>
      <c r="BD323" s="10">
        <v>4</v>
      </c>
      <c r="BE323" s="10">
        <v>0</v>
      </c>
      <c r="BF323" s="10">
        <v>0</v>
      </c>
      <c r="BG323" s="10">
        <v>0</v>
      </c>
      <c r="BH323" s="10">
        <v>0</v>
      </c>
      <c r="BI323" s="10">
        <v>0</v>
      </c>
      <c r="BJ323" s="10">
        <v>0</v>
      </c>
      <c r="BK323" s="10">
        <v>0</v>
      </c>
      <c r="BL323" s="10">
        <v>350</v>
      </c>
      <c r="BM323" s="10">
        <v>4</v>
      </c>
      <c r="BN323" s="10">
        <v>0</v>
      </c>
      <c r="BO323" s="10">
        <v>90</v>
      </c>
      <c r="BP323" s="10">
        <v>2</v>
      </c>
      <c r="BQ323" s="10">
        <v>0</v>
      </c>
      <c r="BR323" s="10">
        <v>0</v>
      </c>
      <c r="BS323" s="10">
        <v>0</v>
      </c>
      <c r="BT323" s="10">
        <v>90</v>
      </c>
      <c r="BU323" s="10">
        <v>2</v>
      </c>
      <c r="BV323" s="10">
        <v>0</v>
      </c>
      <c r="BW323" s="10">
        <v>0</v>
      </c>
      <c r="BX323" s="10">
        <v>0</v>
      </c>
      <c r="BY323" s="10">
        <v>0</v>
      </c>
      <c r="BZ323" s="10">
        <v>0</v>
      </c>
      <c r="CA323" s="10">
        <v>0</v>
      </c>
      <c r="CB323" s="10">
        <v>0</v>
      </c>
      <c r="CC323" s="10">
        <v>0</v>
      </c>
      <c r="CD323" s="10">
        <v>45</v>
      </c>
      <c r="CE323" s="10">
        <v>1</v>
      </c>
      <c r="CF323" s="10">
        <v>0</v>
      </c>
      <c r="CG323" s="10">
        <v>0</v>
      </c>
      <c r="CH323" s="10">
        <v>60</v>
      </c>
      <c r="CI323" s="10">
        <v>2</v>
      </c>
      <c r="CJ323" s="13">
        <f>SUM(AT323,AW323,AZ323,BC323,BF323,BI323,BL323,BO323,BR323,BT323,BV323,BX323,BZ323,CB323,CD323,CF323,CH323)/60</f>
        <v>24</v>
      </c>
      <c r="CK323" s="10">
        <v>0</v>
      </c>
      <c r="CL323" s="10">
        <v>535</v>
      </c>
      <c r="CM323" s="10">
        <v>2</v>
      </c>
      <c r="CN323" s="10">
        <v>0</v>
      </c>
      <c r="CO323" s="10">
        <v>25</v>
      </c>
      <c r="CP323" s="10">
        <v>1</v>
      </c>
      <c r="CQ323" s="10">
        <v>30</v>
      </c>
      <c r="CR323" s="10">
        <v>135</v>
      </c>
      <c r="CS323" s="10">
        <v>4</v>
      </c>
      <c r="CT323" s="10">
        <v>15</v>
      </c>
      <c r="CU323" s="10">
        <v>110</v>
      </c>
      <c r="CV323" s="10">
        <v>4</v>
      </c>
      <c r="CW323" s="10">
        <v>0</v>
      </c>
      <c r="CX323" s="10">
        <v>0</v>
      </c>
      <c r="CY323" s="10">
        <v>0</v>
      </c>
      <c r="CZ323" s="10">
        <v>0</v>
      </c>
      <c r="DA323" s="10">
        <v>0</v>
      </c>
      <c r="DB323" s="10">
        <v>0</v>
      </c>
      <c r="DC323" s="10">
        <v>75</v>
      </c>
      <c r="DD323" s="10">
        <v>350</v>
      </c>
      <c r="DE323" s="10">
        <v>6</v>
      </c>
      <c r="DF323" s="10">
        <v>0</v>
      </c>
      <c r="DG323" s="10">
        <v>90</v>
      </c>
      <c r="DH323" s="10">
        <v>2</v>
      </c>
      <c r="DI323" s="10">
        <v>0</v>
      </c>
      <c r="DJ323" s="10">
        <v>0</v>
      </c>
      <c r="DK323" s="10">
        <v>0</v>
      </c>
      <c r="DL323" s="10">
        <v>90</v>
      </c>
      <c r="DM323" s="10">
        <v>2</v>
      </c>
      <c r="DN323" s="10">
        <v>0</v>
      </c>
      <c r="DO323" s="10">
        <v>0</v>
      </c>
      <c r="DP323" s="10">
        <v>0</v>
      </c>
      <c r="DQ323" s="10">
        <v>0</v>
      </c>
      <c r="DR323" s="10">
        <v>0</v>
      </c>
      <c r="DS323" s="10">
        <v>0</v>
      </c>
      <c r="DT323" s="10">
        <v>0</v>
      </c>
      <c r="DU323" s="10">
        <v>0</v>
      </c>
      <c r="DV323" s="10">
        <v>45</v>
      </c>
      <c r="DW323" s="10">
        <v>1</v>
      </c>
      <c r="DX323" s="10">
        <v>0</v>
      </c>
      <c r="DY323" s="10">
        <v>0</v>
      </c>
      <c r="DZ323" s="10">
        <v>60</v>
      </c>
      <c r="EA323" s="10">
        <v>2</v>
      </c>
      <c r="EB323" s="13">
        <f>SUM(CL323,CO323,CR323,CU323,CX323,DA323,DD323,DG323,DJ323,DL323,DN323,DP323,DR323,DT323,DV323,DX323,DZ323)/60</f>
        <v>24</v>
      </c>
      <c r="EC323" s="10"/>
      <c r="ED323" s="10"/>
      <c r="EE323" s="10"/>
      <c r="EF323" s="10"/>
      <c r="EG323" s="10"/>
      <c r="EH323" s="10"/>
      <c r="EI323" s="10"/>
      <c r="EJ323" s="10"/>
      <c r="EK323" s="10"/>
      <c r="EL323" s="10"/>
      <c r="EM323" s="10"/>
      <c r="EN323" s="10"/>
      <c r="EO323" s="10"/>
      <c r="EP323" s="10"/>
      <c r="EQ323" s="10"/>
      <c r="ER323" s="10"/>
      <c r="ES323" s="10"/>
      <c r="ET323" s="10"/>
      <c r="EU323" s="10"/>
      <c r="EV323" s="10"/>
      <c r="EW323" s="10"/>
      <c r="EX323" s="10"/>
      <c r="EY323" s="10"/>
      <c r="EZ323" s="10"/>
      <c r="FA323" s="10"/>
      <c r="FB323" s="10"/>
      <c r="FC323" s="10"/>
      <c r="FD323" s="10"/>
      <c r="FE323" s="10"/>
      <c r="FF323" s="10"/>
      <c r="FG323" s="10"/>
      <c r="FH323" s="10"/>
      <c r="FI323" s="10"/>
      <c r="FJ323" s="10"/>
      <c r="FK323" s="10"/>
      <c r="FL323" s="10"/>
      <c r="FM323" s="10"/>
      <c r="FN323" s="10"/>
      <c r="FO323" s="10"/>
      <c r="FP323" s="10"/>
      <c r="FQ323" s="10"/>
      <c r="FR323" s="10"/>
      <c r="FS323" s="10"/>
      <c r="FT323" s="13">
        <f>SUM(ED323,EG323,EJ323,EM323,EP323,ES323,EV323,EY323,FB323,FD323,FF323,FH323,FJ323,FL323,FN323,FP323,FR323)/60</f>
        <v>0</v>
      </c>
      <c r="FU323">
        <f>IF(OR(AT323=0,AND(CL323&lt;&gt;"",CL323=0),AND(ED323&lt;&gt;"",ED323=0)),1,0)</f>
        <v>0</v>
      </c>
      <c r="FV323">
        <f>IF(OR(AZ323=0,AND(CR323&lt;&gt;"",CR323=0),AND(EJ323&lt;&gt;"",EJ323=0)),1,0)</f>
        <v>0</v>
      </c>
      <c r="FW323">
        <v>0</v>
      </c>
      <c r="FX323">
        <v>0</v>
      </c>
      <c r="FY323">
        <v>0</v>
      </c>
      <c r="FZ323" s="54">
        <v>0</v>
      </c>
    </row>
    <row r="324" spans="1:182" ht="13">
      <c r="A324">
        <v>230</v>
      </c>
      <c r="B324">
        <v>2</v>
      </c>
      <c r="C324">
        <v>4</v>
      </c>
      <c r="D324">
        <v>4</v>
      </c>
      <c r="E324">
        <v>3</v>
      </c>
      <c r="F324">
        <v>2</v>
      </c>
      <c r="G324">
        <v>12</v>
      </c>
      <c r="H324">
        <v>1</v>
      </c>
      <c r="I324">
        <v>2</v>
      </c>
      <c r="J324">
        <v>0</v>
      </c>
      <c r="K324">
        <v>0</v>
      </c>
      <c r="L324">
        <v>2</v>
      </c>
      <c r="M324">
        <v>2</v>
      </c>
      <c r="N324" s="28" t="s">
        <v>289</v>
      </c>
      <c r="O324" t="s">
        <v>1640</v>
      </c>
      <c r="P324" s="15" t="s">
        <v>157</v>
      </c>
      <c r="Q324">
        <v>0</v>
      </c>
      <c r="R324" s="28" t="s">
        <v>409</v>
      </c>
      <c r="S324">
        <v>80</v>
      </c>
      <c r="T324">
        <v>1</v>
      </c>
      <c r="V324">
        <v>0</v>
      </c>
      <c r="X324">
        <v>3</v>
      </c>
      <c r="Z324">
        <v>1</v>
      </c>
      <c r="AA324">
        <v>2</v>
      </c>
      <c r="AB324">
        <v>1</v>
      </c>
      <c r="AD324">
        <v>2</v>
      </c>
      <c r="AE324" t="s">
        <v>1038</v>
      </c>
      <c r="AF324">
        <v>0</v>
      </c>
      <c r="AH324">
        <v>2</v>
      </c>
      <c r="AJ324">
        <v>32</v>
      </c>
      <c r="AK324">
        <v>23</v>
      </c>
      <c r="AL324">
        <v>49</v>
      </c>
      <c r="AM324">
        <v>241</v>
      </c>
      <c r="AN324">
        <v>832</v>
      </c>
      <c r="AO324">
        <v>292</v>
      </c>
      <c r="AP324">
        <v>201</v>
      </c>
      <c r="AQ324" t="s">
        <v>154</v>
      </c>
      <c r="AR324" t="s">
        <v>156</v>
      </c>
      <c r="AS324" s="1">
        <v>0</v>
      </c>
      <c r="AT324" s="1">
        <v>490</v>
      </c>
      <c r="AU324" s="10">
        <v>1</v>
      </c>
      <c r="AV324" s="1">
        <v>0</v>
      </c>
      <c r="AW324" s="1">
        <v>65</v>
      </c>
      <c r="AX324" s="1">
        <v>2</v>
      </c>
      <c r="AY324" s="1">
        <v>0</v>
      </c>
      <c r="AZ324" s="1">
        <v>495</v>
      </c>
      <c r="BA324" s="1">
        <v>2</v>
      </c>
      <c r="BB324" s="1">
        <v>0</v>
      </c>
      <c r="BC324" s="1">
        <v>0</v>
      </c>
      <c r="BD324" s="1">
        <v>0</v>
      </c>
      <c r="BE324" s="1">
        <v>0</v>
      </c>
      <c r="BF324" s="1">
        <v>45</v>
      </c>
      <c r="BG324" s="1">
        <v>1</v>
      </c>
      <c r="BH324" s="1">
        <v>0</v>
      </c>
      <c r="BI324" s="1">
        <v>0</v>
      </c>
      <c r="BJ324" s="1">
        <v>0</v>
      </c>
      <c r="BK324" s="1">
        <v>0</v>
      </c>
      <c r="BL324" s="1">
        <v>190</v>
      </c>
      <c r="BM324" s="1">
        <v>1</v>
      </c>
      <c r="BN324" s="1">
        <v>0</v>
      </c>
      <c r="BO324" s="1">
        <v>0</v>
      </c>
      <c r="BP324" s="1">
        <v>0</v>
      </c>
      <c r="BQ324" s="1">
        <v>0</v>
      </c>
      <c r="BR324" s="1">
        <v>0</v>
      </c>
      <c r="BS324" s="1">
        <v>0</v>
      </c>
      <c r="BT324" s="1">
        <v>90</v>
      </c>
      <c r="BU324" s="1">
        <v>2</v>
      </c>
      <c r="BV324" s="1">
        <v>0</v>
      </c>
      <c r="BW324" s="1">
        <v>0</v>
      </c>
      <c r="BX324" s="1">
        <v>0</v>
      </c>
      <c r="BY324" s="1">
        <v>0</v>
      </c>
      <c r="BZ324" s="1">
        <v>0</v>
      </c>
      <c r="CA324" s="1">
        <v>0</v>
      </c>
      <c r="CB324" s="1">
        <v>15</v>
      </c>
      <c r="CC324" s="1">
        <v>1</v>
      </c>
      <c r="CD324" s="1">
        <v>45</v>
      </c>
      <c r="CE324" s="1">
        <v>1</v>
      </c>
      <c r="CF324" s="1">
        <v>0</v>
      </c>
      <c r="CG324" s="1">
        <v>0</v>
      </c>
      <c r="CH324" s="1">
        <v>0</v>
      </c>
      <c r="CI324" s="1">
        <v>0</v>
      </c>
      <c r="CJ324" s="13">
        <f>SUM(AT324,AW324,AZ324,BC324,BF324,BI324,BL324,BO324,BR324,BT324,BV324,BX324,BZ324,CB324,CD324,CF324,CH324)/60</f>
        <v>23.916666666666668</v>
      </c>
      <c r="CK324" s="1">
        <v>0</v>
      </c>
      <c r="CL324" s="1">
        <v>450</v>
      </c>
      <c r="CM324" s="10">
        <v>1</v>
      </c>
      <c r="CN324" s="1">
        <v>0</v>
      </c>
      <c r="CO324" s="1">
        <v>55</v>
      </c>
      <c r="CP324" s="1">
        <v>2</v>
      </c>
      <c r="CQ324" s="1">
        <v>0</v>
      </c>
      <c r="CR324" s="1">
        <v>495</v>
      </c>
      <c r="CS324" s="1">
        <v>2</v>
      </c>
      <c r="CT324" s="1">
        <v>0</v>
      </c>
      <c r="CU324" s="1">
        <v>20</v>
      </c>
      <c r="CV324" s="1">
        <v>1</v>
      </c>
      <c r="CW324" s="1">
        <v>0</v>
      </c>
      <c r="CX324" s="1">
        <v>45</v>
      </c>
      <c r="CY324" s="1">
        <v>1</v>
      </c>
      <c r="CZ324" s="1">
        <v>0</v>
      </c>
      <c r="DA324" s="1">
        <v>0</v>
      </c>
      <c r="DB324" s="1">
        <v>0</v>
      </c>
      <c r="DC324" s="1">
        <v>0</v>
      </c>
      <c r="DD324" s="1">
        <v>225</v>
      </c>
      <c r="DE324" s="1">
        <v>2</v>
      </c>
      <c r="DF324" s="1">
        <v>0</v>
      </c>
      <c r="DG324" s="1">
        <v>0</v>
      </c>
      <c r="DH324" s="1">
        <v>0</v>
      </c>
      <c r="DI324" s="1">
        <v>0</v>
      </c>
      <c r="DJ324" s="1">
        <v>0</v>
      </c>
      <c r="DK324" s="1">
        <v>0</v>
      </c>
      <c r="DL324" s="1">
        <v>90</v>
      </c>
      <c r="DM324" s="1">
        <v>2</v>
      </c>
      <c r="DN324" s="1">
        <v>0</v>
      </c>
      <c r="DO324" s="1">
        <v>0</v>
      </c>
      <c r="DP324" s="1">
        <v>0</v>
      </c>
      <c r="DQ324" s="1">
        <v>0</v>
      </c>
      <c r="DR324" s="1">
        <v>0</v>
      </c>
      <c r="DS324" s="1">
        <v>0</v>
      </c>
      <c r="DT324" s="1">
        <v>15</v>
      </c>
      <c r="DU324" s="1">
        <v>1</v>
      </c>
      <c r="DV324" s="1">
        <v>45</v>
      </c>
      <c r="DW324" s="1">
        <v>1</v>
      </c>
      <c r="DX324" s="1">
        <v>0</v>
      </c>
      <c r="DY324" s="1">
        <v>0</v>
      </c>
      <c r="DZ324" s="1">
        <v>0</v>
      </c>
      <c r="EA324" s="1">
        <v>0</v>
      </c>
      <c r="EB324" s="13">
        <f>SUM(CL324,CO324,CR324,CU324,CX324,DA324,DD324,DG324,DJ324,DL324,DN324,DP324,DR324,DT324,DV324,DX324,DZ324)/60</f>
        <v>24</v>
      </c>
      <c r="FT324" s="13">
        <f>SUM(ED324,EG324,EJ324,EM324,EP324,ES324,EV324,EY324,FB324,FD324,FF324,FH324,FJ324,FL324,FN324,FP324,FR324)/60</f>
        <v>0</v>
      </c>
      <c r="FU324">
        <f>IF(OR(AT324=0,AND(CL324&lt;&gt;"",CL324=0),AND(ED324&lt;&gt;"",ED324=0)),1,0)</f>
        <v>0</v>
      </c>
      <c r="FV324">
        <f>IF(OR(AZ324=0,AND(CR324&lt;&gt;"",CR324=0),AND(EJ324&lt;&gt;"",EJ324=0)),1,0)</f>
        <v>0</v>
      </c>
      <c r="FW324">
        <v>0</v>
      </c>
      <c r="FX324">
        <v>0</v>
      </c>
      <c r="FY324">
        <v>0</v>
      </c>
      <c r="FZ324" s="54">
        <v>0</v>
      </c>
    </row>
    <row r="325" spans="1:182" ht="12.75" customHeight="1">
      <c r="A325">
        <v>232</v>
      </c>
      <c r="B325">
        <v>2</v>
      </c>
      <c r="C325">
        <v>3</v>
      </c>
      <c r="D325">
        <v>6</v>
      </c>
      <c r="E325">
        <v>5</v>
      </c>
      <c r="F325">
        <v>3</v>
      </c>
      <c r="G325">
        <v>11</v>
      </c>
      <c r="H325">
        <v>7</v>
      </c>
      <c r="I325">
        <v>1</v>
      </c>
      <c r="J325">
        <v>0</v>
      </c>
      <c r="K325">
        <v>0</v>
      </c>
      <c r="L325">
        <v>1</v>
      </c>
      <c r="M325">
        <v>2</v>
      </c>
      <c r="N325" s="28" t="s">
        <v>298</v>
      </c>
      <c r="O325" t="s">
        <v>1642</v>
      </c>
      <c r="P325" s="15" t="s">
        <v>153</v>
      </c>
      <c r="Q325">
        <v>0</v>
      </c>
      <c r="R325" s="28" t="s">
        <v>398</v>
      </c>
      <c r="S325">
        <v>60</v>
      </c>
      <c r="T325">
        <v>1</v>
      </c>
      <c r="V325">
        <v>0</v>
      </c>
      <c r="X325">
        <v>3</v>
      </c>
      <c r="Z325">
        <v>2</v>
      </c>
      <c r="AA325">
        <v>0</v>
      </c>
      <c r="AB325">
        <v>2</v>
      </c>
      <c r="AD325">
        <v>2</v>
      </c>
      <c r="AE325" t="s">
        <v>868</v>
      </c>
      <c r="AF325">
        <v>3</v>
      </c>
      <c r="AG325" t="s">
        <v>1283</v>
      </c>
      <c r="AH325">
        <v>1</v>
      </c>
      <c r="AI325" t="s">
        <v>1368</v>
      </c>
      <c r="AJ325">
        <v>57</v>
      </c>
      <c r="AK325">
        <v>23</v>
      </c>
      <c r="AL325">
        <v>24</v>
      </c>
      <c r="AM325">
        <v>166</v>
      </c>
      <c r="AN325">
        <v>370</v>
      </c>
      <c r="AO325">
        <v>36</v>
      </c>
      <c r="AP325">
        <v>226</v>
      </c>
      <c r="AQ325" t="s">
        <v>154</v>
      </c>
      <c r="AR325" t="s">
        <v>155</v>
      </c>
      <c r="AS325" s="1">
        <v>0</v>
      </c>
      <c r="AT325" s="1">
        <v>480</v>
      </c>
      <c r="AU325" s="1">
        <v>1</v>
      </c>
      <c r="AV325" s="1">
        <v>0</v>
      </c>
      <c r="AW325" s="1">
        <v>60</v>
      </c>
      <c r="AX325" s="1">
        <v>2</v>
      </c>
      <c r="AY325" s="1">
        <v>0</v>
      </c>
      <c r="AZ325" s="1">
        <v>500</v>
      </c>
      <c r="BA325" s="1">
        <v>5</v>
      </c>
      <c r="BB325" s="1">
        <v>0</v>
      </c>
      <c r="BC325" s="1">
        <v>145</v>
      </c>
      <c r="BD325" s="1">
        <v>3</v>
      </c>
      <c r="BE325" s="1">
        <v>0</v>
      </c>
      <c r="BF325" s="1">
        <v>0</v>
      </c>
      <c r="BG325" s="1">
        <v>0</v>
      </c>
      <c r="BH325" s="1">
        <v>0</v>
      </c>
      <c r="BI325" s="1">
        <v>0</v>
      </c>
      <c r="BJ325" s="1">
        <v>0</v>
      </c>
      <c r="BK325" s="1">
        <v>0</v>
      </c>
      <c r="BL325" s="1">
        <v>55</v>
      </c>
      <c r="BM325" s="1">
        <v>1</v>
      </c>
      <c r="BN325" s="1">
        <v>0</v>
      </c>
      <c r="BO325" s="1">
        <v>90</v>
      </c>
      <c r="BP325" s="1">
        <v>1</v>
      </c>
      <c r="BQ325" s="1">
        <v>0</v>
      </c>
      <c r="BR325" s="1">
        <v>0</v>
      </c>
      <c r="BS325" s="1">
        <v>0</v>
      </c>
      <c r="BT325" s="1">
        <v>60</v>
      </c>
      <c r="BU325" s="1">
        <v>3</v>
      </c>
      <c r="BV325" s="1">
        <v>0</v>
      </c>
      <c r="BW325" s="1">
        <v>0</v>
      </c>
      <c r="BX325" s="1">
        <v>0</v>
      </c>
      <c r="BY325" s="1">
        <v>0</v>
      </c>
      <c r="BZ325" s="1">
        <v>0</v>
      </c>
      <c r="CA325" s="1">
        <v>0</v>
      </c>
      <c r="CB325" s="1">
        <v>0</v>
      </c>
      <c r="CC325" s="1">
        <v>0</v>
      </c>
      <c r="CD325" s="1">
        <v>40</v>
      </c>
      <c r="CE325" s="1">
        <v>2</v>
      </c>
      <c r="CF325" s="1">
        <v>0</v>
      </c>
      <c r="CG325" s="1">
        <v>0</v>
      </c>
      <c r="CH325" s="1">
        <v>0</v>
      </c>
      <c r="CI325" s="1">
        <v>0</v>
      </c>
      <c r="CJ325" s="13">
        <f>SUM(AT325,AW325,AZ325,BC325,BF325,BI325,BL325,BO325,BR325,BT325,BV325,BX325,BZ325,CB325,CD325,CF325,CH325)/60</f>
        <v>23.833333333333332</v>
      </c>
      <c r="EB325" s="13">
        <f>SUM(CL325,CO325,CR325,CU325,CX325,DA325,DD325,DG325,DJ325,DL325,DN325,DP325,DR325,DT325,DV325,DX325,DZ325)/60</f>
        <v>0</v>
      </c>
      <c r="EC325" s="1">
        <v>0</v>
      </c>
      <c r="ED325" s="1">
        <v>480</v>
      </c>
      <c r="EE325" s="1">
        <v>1</v>
      </c>
      <c r="EF325" s="1">
        <v>0</v>
      </c>
      <c r="EG325" s="1">
        <v>60</v>
      </c>
      <c r="EH325" s="1">
        <v>2</v>
      </c>
      <c r="EI325" s="1">
        <v>0</v>
      </c>
      <c r="EJ325" s="1">
        <v>500</v>
      </c>
      <c r="EK325" s="1">
        <v>5</v>
      </c>
      <c r="EL325" s="1">
        <v>0</v>
      </c>
      <c r="EM325" s="1">
        <v>145</v>
      </c>
      <c r="EN325" s="1">
        <v>3</v>
      </c>
      <c r="EO325" s="1">
        <v>0</v>
      </c>
      <c r="EP325" s="1">
        <v>0</v>
      </c>
      <c r="EQ325" s="1">
        <v>0</v>
      </c>
      <c r="ER325" s="1">
        <v>0</v>
      </c>
      <c r="ES325" s="1">
        <v>0</v>
      </c>
      <c r="ET325" s="1">
        <v>0</v>
      </c>
      <c r="EU325" s="1">
        <v>0</v>
      </c>
      <c r="EV325" s="1">
        <v>55</v>
      </c>
      <c r="EW325" s="1">
        <v>1</v>
      </c>
      <c r="EX325" s="1">
        <v>0</v>
      </c>
      <c r="EY325" s="1">
        <v>90</v>
      </c>
      <c r="EZ325" s="1">
        <v>1</v>
      </c>
      <c r="FA325" s="1">
        <v>0</v>
      </c>
      <c r="FB325" s="1">
        <v>0</v>
      </c>
      <c r="FC325" s="1">
        <v>0</v>
      </c>
      <c r="FD325" s="1">
        <v>60</v>
      </c>
      <c r="FE325" s="1">
        <v>3</v>
      </c>
      <c r="FF325" s="1">
        <v>0</v>
      </c>
      <c r="FG325" s="1">
        <v>0</v>
      </c>
      <c r="FH325" s="1">
        <v>0</v>
      </c>
      <c r="FI325" s="1">
        <v>0</v>
      </c>
      <c r="FJ325" s="1">
        <v>0</v>
      </c>
      <c r="FK325" s="1">
        <v>0</v>
      </c>
      <c r="FL325" s="1">
        <v>0</v>
      </c>
      <c r="FM325" s="1">
        <v>0</v>
      </c>
      <c r="FN325" s="1">
        <v>40</v>
      </c>
      <c r="FO325" s="1">
        <v>2</v>
      </c>
      <c r="FP325" s="1">
        <v>0</v>
      </c>
      <c r="FQ325" s="1">
        <v>0</v>
      </c>
      <c r="FR325" s="1">
        <v>0</v>
      </c>
      <c r="FS325" s="1">
        <v>0</v>
      </c>
      <c r="FT325" s="13">
        <f>SUM(ED325,EG325,EJ325,EM325,EP325,ES325,EV325,EY325,FB325,FD325,FF325,FH325,FJ325,FL325,FN325,FP325,FR325)/60</f>
        <v>23.833333333333332</v>
      </c>
      <c r="FU325">
        <f>IF(OR(AT325=0,AND(CL325&lt;&gt;"",CL325=0),AND(ED325&lt;&gt;"",ED325=0)),1,0)</f>
        <v>0</v>
      </c>
      <c r="FV325">
        <f>IF(OR(AZ325=0,AND(CR325&lt;&gt;"",CR325=0),AND(EJ325&lt;&gt;"",EJ325=0)),1,0)</f>
        <v>0</v>
      </c>
      <c r="FW325">
        <v>0</v>
      </c>
      <c r="FX325">
        <v>0</v>
      </c>
      <c r="FY325">
        <v>0</v>
      </c>
      <c r="FZ325" s="54">
        <v>0</v>
      </c>
    </row>
    <row r="326" spans="1:182" ht="12.75" customHeight="1">
      <c r="A326">
        <v>233</v>
      </c>
      <c r="B326">
        <v>1</v>
      </c>
      <c r="C326">
        <v>5</v>
      </c>
      <c r="D326">
        <v>3</v>
      </c>
      <c r="E326">
        <v>2</v>
      </c>
      <c r="F326">
        <v>0</v>
      </c>
      <c r="G326">
        <v>9</v>
      </c>
      <c r="H326">
        <v>2</v>
      </c>
      <c r="I326">
        <v>2</v>
      </c>
      <c r="J326">
        <v>0</v>
      </c>
      <c r="K326">
        <v>0</v>
      </c>
      <c r="L326">
        <v>1</v>
      </c>
      <c r="M326">
        <v>2</v>
      </c>
      <c r="N326" s="28" t="s">
        <v>355</v>
      </c>
      <c r="O326" t="s">
        <v>1643</v>
      </c>
      <c r="P326" s="15" t="s">
        <v>153</v>
      </c>
      <c r="Q326">
        <v>0</v>
      </c>
      <c r="R326" s="28" t="s">
        <v>427</v>
      </c>
      <c r="S326">
        <v>40</v>
      </c>
      <c r="T326">
        <v>1</v>
      </c>
      <c r="V326">
        <v>1</v>
      </c>
      <c r="W326" t="s">
        <v>669</v>
      </c>
      <c r="X326">
        <v>3</v>
      </c>
      <c r="Z326">
        <v>2</v>
      </c>
      <c r="AA326">
        <v>0</v>
      </c>
      <c r="AB326">
        <v>2</v>
      </c>
      <c r="AD326">
        <v>1</v>
      </c>
      <c r="AE326" t="s">
        <v>889</v>
      </c>
      <c r="AF326">
        <v>3</v>
      </c>
      <c r="AH326">
        <v>1</v>
      </c>
      <c r="AJ326">
        <v>207</v>
      </c>
      <c r="AK326">
        <v>56</v>
      </c>
      <c r="AL326">
        <v>41</v>
      </c>
      <c r="AM326">
        <v>245</v>
      </c>
      <c r="AN326">
        <v>329</v>
      </c>
      <c r="AO326">
        <v>85</v>
      </c>
      <c r="AP326">
        <v>257</v>
      </c>
      <c r="AQ326" t="s">
        <v>154</v>
      </c>
      <c r="AR326" t="s">
        <v>155</v>
      </c>
      <c r="AS326" s="1">
        <v>0</v>
      </c>
      <c r="AT326" s="1">
        <v>505</v>
      </c>
      <c r="AU326" s="10">
        <v>1</v>
      </c>
      <c r="AV326" s="1">
        <v>0</v>
      </c>
      <c r="AW326" s="1">
        <v>60</v>
      </c>
      <c r="AX326" s="1">
        <v>2</v>
      </c>
      <c r="AY326" s="1">
        <v>0</v>
      </c>
      <c r="AZ326" s="1">
        <v>525</v>
      </c>
      <c r="BA326" s="1">
        <v>1</v>
      </c>
      <c r="BB326" s="1">
        <v>0</v>
      </c>
      <c r="BC326" s="1">
        <v>90</v>
      </c>
      <c r="BD326" s="1">
        <v>2</v>
      </c>
      <c r="BE326" s="1">
        <v>0</v>
      </c>
      <c r="BF326" s="1">
        <v>0</v>
      </c>
      <c r="BG326" s="1">
        <v>0</v>
      </c>
      <c r="BH326" s="1">
        <v>0</v>
      </c>
      <c r="BI326" s="1">
        <v>0</v>
      </c>
      <c r="BJ326" s="1">
        <v>0</v>
      </c>
      <c r="BK326" s="1">
        <v>0</v>
      </c>
      <c r="BL326" s="1">
        <v>220</v>
      </c>
      <c r="BM326" s="1">
        <v>1</v>
      </c>
      <c r="BN326" s="1">
        <v>0</v>
      </c>
      <c r="BO326" s="1">
        <v>0</v>
      </c>
      <c r="BP326" s="1">
        <v>0</v>
      </c>
      <c r="BQ326" s="1">
        <v>0</v>
      </c>
      <c r="BR326" s="1">
        <v>0</v>
      </c>
      <c r="BS326" s="1">
        <v>0</v>
      </c>
      <c r="BT326" s="1">
        <v>20</v>
      </c>
      <c r="BU326" s="1">
        <v>1</v>
      </c>
      <c r="BV326" s="1">
        <v>0</v>
      </c>
      <c r="BW326" s="1">
        <v>0</v>
      </c>
      <c r="BX326" s="1">
        <v>0</v>
      </c>
      <c r="BY326" s="1">
        <v>0</v>
      </c>
      <c r="BZ326" s="1">
        <v>0</v>
      </c>
      <c r="CA326" s="1">
        <v>0</v>
      </c>
      <c r="CB326" s="1">
        <v>0</v>
      </c>
      <c r="CC326" s="1">
        <v>0</v>
      </c>
      <c r="CD326" s="1">
        <v>20</v>
      </c>
      <c r="CE326" s="1">
        <v>1</v>
      </c>
      <c r="CF326" s="1">
        <v>0</v>
      </c>
      <c r="CG326" s="1">
        <v>0</v>
      </c>
      <c r="CH326" s="1">
        <v>0</v>
      </c>
      <c r="CI326" s="1">
        <v>0</v>
      </c>
      <c r="CJ326" s="13">
        <f>SUM(AT326,AW326,AZ326,BC326,BF326,BI326,BL326,BO326,BR326,BT326,BV326,BX326,BZ326,CB326,CD326,CF326,CH326)/60</f>
        <v>24</v>
      </c>
      <c r="EB326" s="13">
        <f>SUM(CL326,CO326,CR326,CU326,CX326,DA326,DD326,DG326,DJ326,DL326,DN326,DP326,DR326,DT326,DV326,DX326,DZ326)/60</f>
        <v>0</v>
      </c>
      <c r="EC326" s="1">
        <v>0</v>
      </c>
      <c r="ED326" s="1">
        <v>505</v>
      </c>
      <c r="EE326" s="10">
        <v>1</v>
      </c>
      <c r="EF326" s="1">
        <v>0</v>
      </c>
      <c r="EG326" s="1">
        <v>60</v>
      </c>
      <c r="EH326" s="1">
        <v>2</v>
      </c>
      <c r="EI326" s="1">
        <v>0</v>
      </c>
      <c r="EJ326" s="1">
        <v>525</v>
      </c>
      <c r="EK326" s="1">
        <v>1</v>
      </c>
      <c r="EL326" s="1">
        <v>0</v>
      </c>
      <c r="EM326" s="1">
        <v>90</v>
      </c>
      <c r="EN326" s="1">
        <v>2</v>
      </c>
      <c r="EO326" s="1">
        <v>0</v>
      </c>
      <c r="EP326" s="1">
        <v>0</v>
      </c>
      <c r="EQ326" s="1">
        <v>0</v>
      </c>
      <c r="ER326" s="1">
        <v>0</v>
      </c>
      <c r="ES326" s="1">
        <v>0</v>
      </c>
      <c r="ET326" s="1">
        <v>0</v>
      </c>
      <c r="EU326" s="1">
        <v>0</v>
      </c>
      <c r="EV326" s="1">
        <v>220</v>
      </c>
      <c r="EW326" s="1">
        <v>1</v>
      </c>
      <c r="EX326" s="1">
        <v>0</v>
      </c>
      <c r="EY326" s="1">
        <v>0</v>
      </c>
      <c r="EZ326" s="1">
        <v>0</v>
      </c>
      <c r="FA326" s="1">
        <v>0</v>
      </c>
      <c r="FB326" s="1">
        <v>0</v>
      </c>
      <c r="FC326" s="1">
        <v>0</v>
      </c>
      <c r="FD326" s="1">
        <v>20</v>
      </c>
      <c r="FE326" s="1">
        <v>1</v>
      </c>
      <c r="FF326" s="1">
        <v>0</v>
      </c>
      <c r="FG326" s="1">
        <v>0</v>
      </c>
      <c r="FH326" s="1">
        <v>0</v>
      </c>
      <c r="FI326" s="1">
        <v>0</v>
      </c>
      <c r="FJ326" s="1">
        <v>0</v>
      </c>
      <c r="FK326" s="1">
        <v>0</v>
      </c>
      <c r="FL326" s="1">
        <v>0</v>
      </c>
      <c r="FM326" s="1">
        <v>0</v>
      </c>
      <c r="FN326" s="1">
        <v>20</v>
      </c>
      <c r="FO326" s="1">
        <v>1</v>
      </c>
      <c r="FP326" s="1">
        <v>0</v>
      </c>
      <c r="FQ326" s="1">
        <v>0</v>
      </c>
      <c r="FR326" s="1">
        <v>0</v>
      </c>
      <c r="FS326" s="1">
        <v>0</v>
      </c>
      <c r="FT326" s="13">
        <f>SUM(ED326,EG326,EJ326,EM326,EP326,ES326,EV326,EY326,FB326,FD326,FF326,FH326,FJ326,FL326,FN326,FP326,FR326)/60</f>
        <v>24</v>
      </c>
      <c r="FU326">
        <f>IF(OR(AT326=0,AND(CL326&lt;&gt;"",CL326=0),AND(ED326&lt;&gt;"",ED326=0)),1,0)</f>
        <v>0</v>
      </c>
      <c r="FV326">
        <f>IF(OR(AZ326=0,AND(CR326&lt;&gt;"",CR326=0),AND(EJ326&lt;&gt;"",EJ326=0)),1,0)</f>
        <v>0</v>
      </c>
      <c r="FW326">
        <v>0</v>
      </c>
      <c r="FX326">
        <v>0</v>
      </c>
      <c r="FY326">
        <v>0</v>
      </c>
      <c r="FZ326" s="54">
        <v>0</v>
      </c>
    </row>
    <row r="327" spans="1:182" ht="13">
      <c r="A327">
        <v>234</v>
      </c>
      <c r="B327">
        <v>1</v>
      </c>
      <c r="C327">
        <v>4</v>
      </c>
      <c r="D327">
        <v>5</v>
      </c>
      <c r="E327">
        <v>4</v>
      </c>
      <c r="F327">
        <v>2</v>
      </c>
      <c r="G327">
        <v>8</v>
      </c>
      <c r="H327">
        <v>5</v>
      </c>
      <c r="I327">
        <v>3</v>
      </c>
      <c r="J327">
        <v>0</v>
      </c>
      <c r="K327">
        <v>0</v>
      </c>
      <c r="L327">
        <v>1</v>
      </c>
      <c r="M327">
        <v>0</v>
      </c>
      <c r="N327" s="28" t="s">
        <v>321</v>
      </c>
      <c r="O327" t="s">
        <v>1644</v>
      </c>
      <c r="P327" s="15" t="s">
        <v>153</v>
      </c>
      <c r="Q327">
        <v>0</v>
      </c>
      <c r="R327" s="28" t="s">
        <v>391</v>
      </c>
      <c r="S327">
        <v>90</v>
      </c>
      <c r="T327">
        <v>1</v>
      </c>
      <c r="V327">
        <v>3</v>
      </c>
      <c r="X327">
        <v>3</v>
      </c>
      <c r="Z327">
        <v>1</v>
      </c>
      <c r="AA327">
        <v>0</v>
      </c>
      <c r="AB327">
        <v>2</v>
      </c>
      <c r="AD327">
        <v>1</v>
      </c>
      <c r="AE327" t="s">
        <v>889</v>
      </c>
      <c r="AF327">
        <v>3</v>
      </c>
      <c r="AH327">
        <v>2</v>
      </c>
      <c r="AJ327">
        <v>31</v>
      </c>
      <c r="AK327">
        <v>26</v>
      </c>
      <c r="AL327">
        <v>38</v>
      </c>
      <c r="AM327">
        <v>203</v>
      </c>
      <c r="AN327">
        <v>833</v>
      </c>
      <c r="AO327">
        <v>34</v>
      </c>
      <c r="AP327">
        <v>118</v>
      </c>
      <c r="AQ327" t="s">
        <v>154</v>
      </c>
      <c r="AR327" t="s">
        <v>156</v>
      </c>
      <c r="AS327" s="1">
        <v>0</v>
      </c>
      <c r="AT327" s="1">
        <v>295</v>
      </c>
      <c r="AU327" s="10">
        <v>1</v>
      </c>
      <c r="AV327" s="1">
        <v>0</v>
      </c>
      <c r="AW327" s="1">
        <v>0</v>
      </c>
      <c r="AX327" s="1">
        <v>0</v>
      </c>
      <c r="AY327" s="1">
        <v>0</v>
      </c>
      <c r="AZ327" s="1">
        <v>495</v>
      </c>
      <c r="BA327" s="1">
        <v>1</v>
      </c>
      <c r="BB327" s="1">
        <v>0</v>
      </c>
      <c r="BC327" s="1">
        <v>135</v>
      </c>
      <c r="BD327" s="1">
        <v>2</v>
      </c>
      <c r="BE327" s="1">
        <v>0</v>
      </c>
      <c r="BF327" s="1">
        <v>60</v>
      </c>
      <c r="BG327" s="1">
        <v>1</v>
      </c>
      <c r="BH327" s="1">
        <v>0</v>
      </c>
      <c r="BI327" s="1">
        <v>0</v>
      </c>
      <c r="BJ327" s="1">
        <v>0</v>
      </c>
      <c r="BK327" s="1">
        <v>0</v>
      </c>
      <c r="BL327" s="1">
        <v>280</v>
      </c>
      <c r="BM327" s="1">
        <v>1</v>
      </c>
      <c r="BN327" s="1">
        <v>0</v>
      </c>
      <c r="BO327" s="1">
        <v>90</v>
      </c>
      <c r="BP327" s="1">
        <v>1</v>
      </c>
      <c r="BQ327" s="1">
        <v>0</v>
      </c>
      <c r="BR327" s="1">
        <v>0</v>
      </c>
      <c r="BS327" s="1">
        <v>0</v>
      </c>
      <c r="BT327" s="1">
        <v>20</v>
      </c>
      <c r="BU327" s="1">
        <v>1</v>
      </c>
      <c r="BV327" s="1">
        <v>0</v>
      </c>
      <c r="BW327" s="1">
        <v>0</v>
      </c>
      <c r="BX327" s="1">
        <v>0</v>
      </c>
      <c r="BY327" s="1">
        <v>0</v>
      </c>
      <c r="BZ327" s="1">
        <v>0</v>
      </c>
      <c r="CA327" s="1">
        <v>0</v>
      </c>
      <c r="CB327" s="1">
        <v>15</v>
      </c>
      <c r="CC327" s="1">
        <v>1</v>
      </c>
      <c r="CD327" s="1">
        <v>40</v>
      </c>
      <c r="CE327" s="1">
        <v>2</v>
      </c>
      <c r="CF327" s="1">
        <v>0</v>
      </c>
      <c r="CG327" s="1">
        <v>0</v>
      </c>
      <c r="CH327" s="1">
        <v>0</v>
      </c>
      <c r="CI327" s="1">
        <v>0</v>
      </c>
      <c r="CJ327" s="13">
        <f>SUM(AT327,AW327,AZ327,BC327,BF327,BI327,BL327,BO327,BR327,BT327,BV327,BX327,BZ327,CB327,CD327,CF327,CH327)/60</f>
        <v>23.833333333333332</v>
      </c>
      <c r="CK327" s="1">
        <v>0</v>
      </c>
      <c r="CL327" s="1">
        <v>295</v>
      </c>
      <c r="CM327" s="10">
        <v>1</v>
      </c>
      <c r="CN327" s="1">
        <v>0</v>
      </c>
      <c r="CO327" s="1">
        <v>0</v>
      </c>
      <c r="CP327" s="1">
        <v>0</v>
      </c>
      <c r="CQ327" s="1">
        <v>0</v>
      </c>
      <c r="CR327" s="1">
        <v>495</v>
      </c>
      <c r="CS327" s="1">
        <v>1</v>
      </c>
      <c r="CT327" s="1">
        <v>0</v>
      </c>
      <c r="CU327" s="1">
        <v>135</v>
      </c>
      <c r="CV327" s="1">
        <v>2</v>
      </c>
      <c r="CW327" s="1">
        <v>0</v>
      </c>
      <c r="CX327" s="1">
        <v>60</v>
      </c>
      <c r="CY327" s="1">
        <v>1</v>
      </c>
      <c r="CZ327" s="1">
        <v>0</v>
      </c>
      <c r="DA327" s="1">
        <v>0</v>
      </c>
      <c r="DB327" s="1">
        <v>0</v>
      </c>
      <c r="DC327" s="1">
        <v>0</v>
      </c>
      <c r="DD327" s="1">
        <v>280</v>
      </c>
      <c r="DE327" s="1">
        <v>1</v>
      </c>
      <c r="DF327" s="1">
        <v>0</v>
      </c>
      <c r="DG327" s="1">
        <v>90</v>
      </c>
      <c r="DH327" s="1">
        <v>1</v>
      </c>
      <c r="DI327" s="1">
        <v>0</v>
      </c>
      <c r="DJ327" s="1">
        <v>0</v>
      </c>
      <c r="DK327" s="1">
        <v>0</v>
      </c>
      <c r="DL327" s="1">
        <v>20</v>
      </c>
      <c r="DM327" s="1">
        <v>1</v>
      </c>
      <c r="DN327" s="1">
        <v>0</v>
      </c>
      <c r="DO327" s="1">
        <v>0</v>
      </c>
      <c r="DP327" s="1">
        <v>0</v>
      </c>
      <c r="DQ327" s="1">
        <v>0</v>
      </c>
      <c r="DR327" s="1">
        <v>0</v>
      </c>
      <c r="DS327" s="1">
        <v>0</v>
      </c>
      <c r="DT327" s="1">
        <v>15</v>
      </c>
      <c r="DU327" s="1">
        <v>1</v>
      </c>
      <c r="DV327" s="1">
        <v>40</v>
      </c>
      <c r="DW327" s="1">
        <v>2</v>
      </c>
      <c r="DX327" s="1">
        <v>0</v>
      </c>
      <c r="DY327" s="1">
        <v>0</v>
      </c>
      <c r="DZ327" s="1">
        <v>0</v>
      </c>
      <c r="EA327" s="1">
        <v>0</v>
      </c>
      <c r="EB327" s="13">
        <f>SUM(CL327,CO327,CR327,CU327,CX327,DA327,DD327,DG327,DJ327,DL327,DN327,DP327,DR327,DT327,DV327,DX327,DZ327)/60</f>
        <v>23.833333333333332</v>
      </c>
      <c r="FT327" s="13">
        <f>SUM(ED327,EG327,EJ327,EM327,EP327,ES327,EV327,EY327,FB327,FD327,FF327,FH327,FJ327,FL327,FN327,FP327,FR327)/60</f>
        <v>0</v>
      </c>
      <c r="FU327">
        <f>IF(OR(AT327=0,AND(CL327&lt;&gt;"",CL327=0),AND(ED327&lt;&gt;"",ED327=0)),1,0)</f>
        <v>0</v>
      </c>
      <c r="FV327">
        <f>IF(OR(AZ327=0,AND(CR327&lt;&gt;"",CR327=0),AND(EJ327&lt;&gt;"",EJ327=0)),1,0)</f>
        <v>0</v>
      </c>
      <c r="FW327">
        <v>0</v>
      </c>
      <c r="FX327">
        <v>0</v>
      </c>
      <c r="FY327">
        <v>0</v>
      </c>
      <c r="FZ327" s="54">
        <v>0</v>
      </c>
    </row>
    <row r="328" spans="1:182" ht="12.75" customHeight="1">
      <c r="A328">
        <v>235</v>
      </c>
      <c r="B328">
        <v>2</v>
      </c>
      <c r="C328">
        <v>4</v>
      </c>
      <c r="D328">
        <v>4</v>
      </c>
      <c r="E328">
        <v>3</v>
      </c>
      <c r="F328">
        <v>1</v>
      </c>
      <c r="G328">
        <v>12</v>
      </c>
      <c r="H328">
        <v>5</v>
      </c>
      <c r="I328">
        <v>2</v>
      </c>
      <c r="J328">
        <v>1</v>
      </c>
      <c r="K328">
        <v>0</v>
      </c>
      <c r="L328">
        <v>1</v>
      </c>
      <c r="M328">
        <v>4</v>
      </c>
      <c r="N328" s="28" t="s">
        <v>356</v>
      </c>
      <c r="O328" t="s">
        <v>1645</v>
      </c>
      <c r="P328" s="15" t="s">
        <v>153</v>
      </c>
      <c r="Q328">
        <v>0</v>
      </c>
      <c r="R328" t="s">
        <v>397</v>
      </c>
      <c r="S328">
        <v>30</v>
      </c>
      <c r="T328">
        <v>1</v>
      </c>
      <c r="V328">
        <v>2</v>
      </c>
      <c r="X328">
        <v>3</v>
      </c>
      <c r="Z328">
        <v>2</v>
      </c>
      <c r="AA328">
        <v>0</v>
      </c>
      <c r="AB328">
        <v>2</v>
      </c>
      <c r="AD328">
        <v>1</v>
      </c>
      <c r="AE328" t="s">
        <v>1040</v>
      </c>
      <c r="AF328">
        <v>3</v>
      </c>
      <c r="AH328">
        <v>3</v>
      </c>
      <c r="AI328" t="s">
        <v>1369</v>
      </c>
      <c r="AJ328">
        <v>48</v>
      </c>
      <c r="AK328">
        <v>22</v>
      </c>
      <c r="AL328">
        <v>38</v>
      </c>
      <c r="AM328">
        <v>178</v>
      </c>
      <c r="AN328">
        <v>587</v>
      </c>
      <c r="AO328">
        <v>66</v>
      </c>
      <c r="AP328">
        <v>238</v>
      </c>
      <c r="AQ328" t="s">
        <v>154</v>
      </c>
      <c r="AR328" t="s">
        <v>156</v>
      </c>
      <c r="AS328" s="1">
        <v>0</v>
      </c>
      <c r="AT328" s="1">
        <v>360</v>
      </c>
      <c r="AU328" s="1">
        <v>1</v>
      </c>
      <c r="AV328" s="1">
        <v>0</v>
      </c>
      <c r="AW328" s="1">
        <v>90</v>
      </c>
      <c r="AX328" s="1">
        <v>1</v>
      </c>
      <c r="AY328" s="1">
        <v>0</v>
      </c>
      <c r="AZ328" s="1">
        <v>590</v>
      </c>
      <c r="BA328" s="1">
        <v>1</v>
      </c>
      <c r="BB328" s="1">
        <v>0</v>
      </c>
      <c r="BC328" s="1">
        <v>120</v>
      </c>
      <c r="BD328" s="1">
        <v>2</v>
      </c>
      <c r="BE328" s="1">
        <v>0</v>
      </c>
      <c r="BF328" s="1">
        <v>0</v>
      </c>
      <c r="BG328" s="1">
        <v>0</v>
      </c>
      <c r="BH328" s="1">
        <v>0</v>
      </c>
      <c r="BI328" s="1">
        <v>0</v>
      </c>
      <c r="BJ328" s="1">
        <v>0</v>
      </c>
      <c r="BK328" s="1">
        <v>0</v>
      </c>
      <c r="BL328" s="1">
        <v>220</v>
      </c>
      <c r="BM328" s="1">
        <v>1</v>
      </c>
      <c r="BN328" s="1">
        <v>0</v>
      </c>
      <c r="BO328" s="1">
        <v>0</v>
      </c>
      <c r="BP328" s="1">
        <v>0</v>
      </c>
      <c r="BQ328" s="1">
        <v>0</v>
      </c>
      <c r="BR328" s="1">
        <v>0</v>
      </c>
      <c r="BS328" s="1">
        <v>0</v>
      </c>
      <c r="BT328" s="1">
        <v>20</v>
      </c>
      <c r="BU328" s="1">
        <v>1</v>
      </c>
      <c r="BV328" s="1">
        <v>0</v>
      </c>
      <c r="BW328" s="1">
        <v>0</v>
      </c>
      <c r="BX328" s="1">
        <v>0</v>
      </c>
      <c r="BY328" s="1">
        <v>0</v>
      </c>
      <c r="BZ328" s="1">
        <v>0</v>
      </c>
      <c r="CA328" s="1">
        <v>0</v>
      </c>
      <c r="CB328" s="1">
        <v>0</v>
      </c>
      <c r="CC328" s="1">
        <v>0</v>
      </c>
      <c r="CD328" s="1">
        <v>20</v>
      </c>
      <c r="CE328" s="1">
        <v>1</v>
      </c>
      <c r="CF328" s="1">
        <v>0</v>
      </c>
      <c r="CG328" s="1">
        <v>0</v>
      </c>
      <c r="CH328" s="1">
        <v>0</v>
      </c>
      <c r="CI328" s="1">
        <v>0</v>
      </c>
      <c r="CJ328" s="13">
        <f>SUM(AT328,AW328,AZ328,BC328,BF328,BI328,BL328,BO328,BR328,BT328,BV328,BX328,BZ328,CB328,CD328,CF328,CH328)/60</f>
        <v>23.666666666666668</v>
      </c>
      <c r="CK328" s="1">
        <v>0</v>
      </c>
      <c r="CL328" s="1">
        <v>360</v>
      </c>
      <c r="CM328" s="1">
        <v>1</v>
      </c>
      <c r="CN328" s="1">
        <v>0</v>
      </c>
      <c r="CO328" s="1">
        <v>90</v>
      </c>
      <c r="CP328" s="1">
        <v>1</v>
      </c>
      <c r="CQ328" s="1">
        <v>0</v>
      </c>
      <c r="CR328" s="1">
        <v>590</v>
      </c>
      <c r="CS328" s="1">
        <v>1</v>
      </c>
      <c r="CT328" s="1">
        <v>0</v>
      </c>
      <c r="CU328" s="1">
        <v>120</v>
      </c>
      <c r="CV328" s="1">
        <v>2</v>
      </c>
      <c r="CW328" s="1">
        <v>0</v>
      </c>
      <c r="CX328" s="1">
        <v>0</v>
      </c>
      <c r="CY328" s="1">
        <v>0</v>
      </c>
      <c r="CZ328" s="1">
        <v>0</v>
      </c>
      <c r="DA328" s="1">
        <v>0</v>
      </c>
      <c r="DB328" s="1">
        <v>0</v>
      </c>
      <c r="DC328" s="1">
        <v>0</v>
      </c>
      <c r="DD328" s="1">
        <v>220</v>
      </c>
      <c r="DE328" s="1">
        <v>1</v>
      </c>
      <c r="DF328" s="1">
        <v>0</v>
      </c>
      <c r="DG328" s="1">
        <v>0</v>
      </c>
      <c r="DH328" s="1">
        <v>0</v>
      </c>
      <c r="DI328" s="1">
        <v>0</v>
      </c>
      <c r="DJ328" s="1">
        <v>0</v>
      </c>
      <c r="DK328" s="1">
        <v>0</v>
      </c>
      <c r="DL328" s="1">
        <v>20</v>
      </c>
      <c r="DM328" s="1">
        <v>1</v>
      </c>
      <c r="DN328" s="1">
        <v>0</v>
      </c>
      <c r="DO328" s="1">
        <v>0</v>
      </c>
      <c r="DP328" s="1">
        <v>0</v>
      </c>
      <c r="DQ328" s="1">
        <v>0</v>
      </c>
      <c r="DR328" s="1">
        <v>0</v>
      </c>
      <c r="DS328" s="1">
        <v>0</v>
      </c>
      <c r="DT328" s="1">
        <v>0</v>
      </c>
      <c r="DU328" s="1">
        <v>0</v>
      </c>
      <c r="DV328" s="1">
        <v>20</v>
      </c>
      <c r="DW328" s="1">
        <v>1</v>
      </c>
      <c r="DX328" s="1">
        <v>0</v>
      </c>
      <c r="DY328" s="1">
        <v>0</v>
      </c>
      <c r="DZ328" s="1">
        <v>0</v>
      </c>
      <c r="EA328" s="1">
        <v>0</v>
      </c>
      <c r="EB328" s="13">
        <f>SUM(CL328,CO328,CR328,CU328,CX328,DA328,DD328,DG328,DJ328,DL328,DN328,DP328,DR328,DT328,DV328,DX328,DZ328)/60</f>
        <v>23.666666666666668</v>
      </c>
      <c r="FT328" s="13">
        <f>SUM(ED328,EG328,EJ328,EM328,EP328,ES328,EV328,EY328,FB328,FD328,FF328,FH328,FJ328,FL328,FN328,FP328,FR328)/60</f>
        <v>0</v>
      </c>
      <c r="FU328">
        <f>IF(OR(AT328=0,AND(CL328&lt;&gt;"",CL328=0),AND(ED328&lt;&gt;"",ED328=0)),1,0)</f>
        <v>0</v>
      </c>
      <c r="FV328">
        <f>IF(OR(AZ328=0,AND(CR328&lt;&gt;"",CR328=0),AND(EJ328&lt;&gt;"",EJ328=0)),1,0)</f>
        <v>0</v>
      </c>
      <c r="FW328">
        <v>0</v>
      </c>
      <c r="FX328">
        <v>0</v>
      </c>
      <c r="FY328">
        <v>0</v>
      </c>
      <c r="FZ328" s="54">
        <v>0</v>
      </c>
    </row>
    <row r="329" spans="1:182" ht="12.75" customHeight="1">
      <c r="A329">
        <v>236</v>
      </c>
      <c r="B329">
        <v>1</v>
      </c>
      <c r="C329">
        <v>4</v>
      </c>
      <c r="D329">
        <v>6</v>
      </c>
      <c r="E329">
        <v>4</v>
      </c>
      <c r="F329">
        <v>2</v>
      </c>
      <c r="G329">
        <v>12</v>
      </c>
      <c r="H329">
        <v>3</v>
      </c>
      <c r="I329">
        <v>2</v>
      </c>
      <c r="J329">
        <v>0</v>
      </c>
      <c r="K329">
        <v>0</v>
      </c>
      <c r="L329">
        <v>1</v>
      </c>
      <c r="M329">
        <v>2</v>
      </c>
      <c r="N329" s="28" t="s">
        <v>344</v>
      </c>
      <c r="O329" t="s">
        <v>1646</v>
      </c>
      <c r="P329" s="15" t="s">
        <v>153</v>
      </c>
      <c r="Q329">
        <v>0</v>
      </c>
      <c r="R329" s="28" t="s">
        <v>396</v>
      </c>
      <c r="S329">
        <v>60</v>
      </c>
      <c r="T329">
        <v>1</v>
      </c>
      <c r="V329">
        <v>4</v>
      </c>
      <c r="X329">
        <v>3</v>
      </c>
      <c r="Z329">
        <v>1</v>
      </c>
      <c r="AA329">
        <v>0</v>
      </c>
      <c r="AB329">
        <v>2</v>
      </c>
      <c r="AD329">
        <v>2</v>
      </c>
      <c r="AE329" t="s">
        <v>860</v>
      </c>
      <c r="AF329">
        <v>3</v>
      </c>
      <c r="AG329" t="s">
        <v>1284</v>
      </c>
      <c r="AH329">
        <v>2</v>
      </c>
      <c r="AJ329">
        <v>68</v>
      </c>
      <c r="AK329">
        <v>17</v>
      </c>
      <c r="AL329">
        <v>19</v>
      </c>
      <c r="AM329">
        <v>169</v>
      </c>
      <c r="AN329">
        <v>788</v>
      </c>
      <c r="AO329">
        <v>29</v>
      </c>
      <c r="AP329">
        <v>93</v>
      </c>
      <c r="AQ329" t="s">
        <v>154</v>
      </c>
      <c r="AR329" t="s">
        <v>155</v>
      </c>
      <c r="AS329" s="1">
        <v>0</v>
      </c>
      <c r="AT329" s="1">
        <v>485</v>
      </c>
      <c r="AU329" s="1">
        <v>1</v>
      </c>
      <c r="AV329" s="1">
        <v>0</v>
      </c>
      <c r="AW329" s="1">
        <v>35</v>
      </c>
      <c r="AX329" s="1">
        <v>1</v>
      </c>
      <c r="AY329" s="1">
        <v>0</v>
      </c>
      <c r="AZ329" s="1">
        <v>545</v>
      </c>
      <c r="BA329" s="1">
        <v>1</v>
      </c>
      <c r="BB329" s="1">
        <v>0</v>
      </c>
      <c r="BC329" s="1">
        <v>55</v>
      </c>
      <c r="BD329" s="1">
        <v>1</v>
      </c>
      <c r="BE329" s="1">
        <v>0</v>
      </c>
      <c r="BF329" s="1">
        <v>0</v>
      </c>
      <c r="BG329" s="1">
        <v>0</v>
      </c>
      <c r="BH329" s="1">
        <v>0</v>
      </c>
      <c r="BI329" s="1">
        <v>0</v>
      </c>
      <c r="BJ329" s="1">
        <v>0</v>
      </c>
      <c r="BK329" s="1">
        <v>0</v>
      </c>
      <c r="BL329" s="1">
        <v>275</v>
      </c>
      <c r="BM329" s="1">
        <v>1</v>
      </c>
      <c r="BN329" s="1">
        <v>0</v>
      </c>
      <c r="BO329" s="1">
        <v>0</v>
      </c>
      <c r="BP329" s="1">
        <v>0</v>
      </c>
      <c r="BQ329" s="1">
        <v>0</v>
      </c>
      <c r="BR329" s="1">
        <v>0</v>
      </c>
      <c r="BS329" s="1">
        <v>0</v>
      </c>
      <c r="BT329" s="1">
        <v>20</v>
      </c>
      <c r="BU329" s="1">
        <v>1</v>
      </c>
      <c r="BV329" s="1">
        <v>0</v>
      </c>
      <c r="BW329" s="1">
        <v>0</v>
      </c>
      <c r="BX329" s="1">
        <v>0</v>
      </c>
      <c r="BY329" s="1">
        <v>0</v>
      </c>
      <c r="BZ329" s="1">
        <v>0</v>
      </c>
      <c r="CA329" s="1">
        <v>0</v>
      </c>
      <c r="CB329" s="1">
        <v>0</v>
      </c>
      <c r="CC329" s="1">
        <v>0</v>
      </c>
      <c r="CD329" s="1">
        <v>20</v>
      </c>
      <c r="CE329" s="1">
        <v>1</v>
      </c>
      <c r="CF329" s="1">
        <v>0</v>
      </c>
      <c r="CG329" s="1">
        <v>0</v>
      </c>
      <c r="CH329" s="1">
        <v>0</v>
      </c>
      <c r="CI329" s="1">
        <v>0</v>
      </c>
      <c r="CJ329" s="13">
        <f>SUM(AT329,AW329,AZ329,BC329,BF329,BI329,BL329,BO329,BR329,BT329,BV329,BX329,BZ329,CB329,CD329,CF329,CH329)/60</f>
        <v>23.916666666666668</v>
      </c>
      <c r="EB329" s="13">
        <f>SUM(CL329,CO329,CR329,CU329,CX329,DA329,DD329,DG329,DJ329,DL329,DN329,DP329,DR329,DT329,DV329,DX329,DZ329)/60</f>
        <v>0</v>
      </c>
      <c r="EC329" s="1">
        <v>0</v>
      </c>
      <c r="ED329" s="1">
        <v>485</v>
      </c>
      <c r="EE329" s="1">
        <v>1</v>
      </c>
      <c r="EF329" s="1">
        <v>0</v>
      </c>
      <c r="EG329" s="1">
        <v>35</v>
      </c>
      <c r="EH329" s="1">
        <v>1</v>
      </c>
      <c r="EI329" s="1">
        <v>0</v>
      </c>
      <c r="EJ329" s="1">
        <v>545</v>
      </c>
      <c r="EK329" s="1">
        <v>1</v>
      </c>
      <c r="EL329" s="1">
        <v>0</v>
      </c>
      <c r="EM329" s="1">
        <v>55</v>
      </c>
      <c r="EN329" s="1">
        <v>1</v>
      </c>
      <c r="EO329" s="1">
        <v>0</v>
      </c>
      <c r="EP329" s="1">
        <v>0</v>
      </c>
      <c r="EQ329" s="1">
        <v>0</v>
      </c>
      <c r="ER329" s="1">
        <v>0</v>
      </c>
      <c r="ES329" s="1">
        <v>0</v>
      </c>
      <c r="ET329" s="1">
        <v>0</v>
      </c>
      <c r="EU329" s="1">
        <v>0</v>
      </c>
      <c r="EV329" s="1">
        <v>275</v>
      </c>
      <c r="EW329" s="1">
        <v>1</v>
      </c>
      <c r="EX329" s="1">
        <v>0</v>
      </c>
      <c r="EY329" s="1">
        <v>0</v>
      </c>
      <c r="EZ329" s="1">
        <v>0</v>
      </c>
      <c r="FA329" s="1">
        <v>0</v>
      </c>
      <c r="FB329" s="1">
        <v>0</v>
      </c>
      <c r="FC329" s="1">
        <v>0</v>
      </c>
      <c r="FD329" s="1">
        <v>20</v>
      </c>
      <c r="FE329" s="1">
        <v>1</v>
      </c>
      <c r="FF329" s="1">
        <v>0</v>
      </c>
      <c r="FG329" s="1">
        <v>0</v>
      </c>
      <c r="FH329" s="1">
        <v>0</v>
      </c>
      <c r="FI329" s="1">
        <v>0</v>
      </c>
      <c r="FJ329" s="1">
        <v>0</v>
      </c>
      <c r="FK329" s="1">
        <v>0</v>
      </c>
      <c r="FL329" s="1">
        <v>0</v>
      </c>
      <c r="FM329" s="1">
        <v>0</v>
      </c>
      <c r="FN329" s="1">
        <v>20</v>
      </c>
      <c r="FO329" s="1">
        <v>1</v>
      </c>
      <c r="FP329" s="1">
        <v>0</v>
      </c>
      <c r="FQ329" s="1">
        <v>0</v>
      </c>
      <c r="FR329" s="1">
        <v>0</v>
      </c>
      <c r="FS329" s="1">
        <v>0</v>
      </c>
      <c r="FT329" s="13">
        <f>SUM(ED329,EG329,EJ329,EM329,EP329,ES329,EV329,EY329,FB329,FD329,FF329,FH329,FJ329,FL329,FN329,FP329,FR329)/60</f>
        <v>23.916666666666668</v>
      </c>
      <c r="FU329">
        <f>IF(OR(AT329=0,AND(CL329&lt;&gt;"",CL329=0),AND(ED329&lt;&gt;"",ED329=0)),1,0)</f>
        <v>0</v>
      </c>
      <c r="FV329">
        <f>IF(OR(AZ329=0,AND(CR329&lt;&gt;"",CR329=0),AND(EJ329&lt;&gt;"",EJ329=0)),1,0)</f>
        <v>0</v>
      </c>
      <c r="FW329">
        <v>0</v>
      </c>
      <c r="FX329">
        <v>0</v>
      </c>
      <c r="FY329">
        <v>0</v>
      </c>
      <c r="FZ329" s="54">
        <v>0</v>
      </c>
    </row>
    <row r="330" spans="1:182" ht="12.75" customHeight="1">
      <c r="A330">
        <v>237</v>
      </c>
      <c r="B330">
        <v>1</v>
      </c>
      <c r="C330">
        <v>4</v>
      </c>
      <c r="D330">
        <v>3</v>
      </c>
      <c r="E330">
        <v>1</v>
      </c>
      <c r="F330">
        <v>0</v>
      </c>
      <c r="G330">
        <v>4</v>
      </c>
      <c r="H330">
        <v>5</v>
      </c>
      <c r="I330">
        <v>2</v>
      </c>
      <c r="J330" s="9">
        <v>0</v>
      </c>
      <c r="K330" s="9">
        <v>0</v>
      </c>
      <c r="L330" s="9">
        <v>1</v>
      </c>
      <c r="M330" s="9">
        <v>2</v>
      </c>
      <c r="N330" s="29" t="s">
        <v>316</v>
      </c>
      <c r="O330" s="9" t="s">
        <v>1647</v>
      </c>
      <c r="P330" s="16" t="s">
        <v>153</v>
      </c>
      <c r="Q330" s="9">
        <v>0</v>
      </c>
      <c r="R330" s="9" t="s">
        <v>397</v>
      </c>
      <c r="S330">
        <v>30</v>
      </c>
      <c r="T330" s="9">
        <v>0</v>
      </c>
      <c r="U330" s="9" t="s">
        <v>532</v>
      </c>
      <c r="V330" s="9">
        <v>0</v>
      </c>
      <c r="W330" s="9" t="s">
        <v>670</v>
      </c>
      <c r="X330" s="9">
        <v>3</v>
      </c>
      <c r="Y330" s="9"/>
      <c r="Z330" s="9">
        <v>1</v>
      </c>
      <c r="AA330" s="9">
        <v>0</v>
      </c>
      <c r="AB330" s="9">
        <v>0</v>
      </c>
      <c r="AC330" s="9"/>
      <c r="AD330" s="9">
        <v>1</v>
      </c>
      <c r="AE330" s="9" t="s">
        <v>1041</v>
      </c>
      <c r="AF330" s="9">
        <v>3</v>
      </c>
      <c r="AG330" s="9"/>
      <c r="AH330" s="9">
        <v>0</v>
      </c>
      <c r="AI330" s="9" t="s">
        <v>1359</v>
      </c>
      <c r="AJ330" s="9">
        <v>41</v>
      </c>
      <c r="AK330" s="9">
        <v>22</v>
      </c>
      <c r="AL330" s="9">
        <v>46</v>
      </c>
      <c r="AM330" s="9">
        <v>173</v>
      </c>
      <c r="AN330" s="9">
        <v>966</v>
      </c>
      <c r="AO330">
        <v>176</v>
      </c>
      <c r="AP330" s="9">
        <v>372</v>
      </c>
      <c r="AQ330" s="9" t="s">
        <v>154</v>
      </c>
      <c r="AR330" s="9" t="s">
        <v>155</v>
      </c>
      <c r="AS330" s="10">
        <v>0</v>
      </c>
      <c r="AT330" s="10">
        <v>375</v>
      </c>
      <c r="AU330" s="10">
        <v>1</v>
      </c>
      <c r="AV330" s="10">
        <v>0</v>
      </c>
      <c r="AW330" s="10">
        <v>65</v>
      </c>
      <c r="AX330" s="10">
        <v>2</v>
      </c>
      <c r="AY330" s="10">
        <v>0</v>
      </c>
      <c r="AZ330" s="10">
        <v>120</v>
      </c>
      <c r="BA330" s="10">
        <v>1</v>
      </c>
      <c r="BB330" s="10">
        <v>0</v>
      </c>
      <c r="BC330" s="10">
        <v>90</v>
      </c>
      <c r="BD330" s="10">
        <v>3</v>
      </c>
      <c r="BE330" s="10">
        <v>0</v>
      </c>
      <c r="BF330" s="10">
        <v>80</v>
      </c>
      <c r="BG330" s="10">
        <v>1</v>
      </c>
      <c r="BH330" s="10">
        <v>0</v>
      </c>
      <c r="BI330" s="10">
        <v>60</v>
      </c>
      <c r="BJ330" s="10">
        <v>1</v>
      </c>
      <c r="BK330" s="10">
        <v>0</v>
      </c>
      <c r="BL330" s="10">
        <v>455</v>
      </c>
      <c r="BM330" s="10">
        <v>2</v>
      </c>
      <c r="BN330" s="10">
        <v>0</v>
      </c>
      <c r="BO330" s="10">
        <v>90</v>
      </c>
      <c r="BP330" s="10">
        <v>1</v>
      </c>
      <c r="BQ330" s="10">
        <v>0</v>
      </c>
      <c r="BR330" s="10">
        <v>10</v>
      </c>
      <c r="BS330" s="10">
        <v>1</v>
      </c>
      <c r="BT330" s="10">
        <v>20</v>
      </c>
      <c r="BU330" s="10">
        <v>1</v>
      </c>
      <c r="BV330" s="10">
        <v>0</v>
      </c>
      <c r="BW330" s="10">
        <v>0</v>
      </c>
      <c r="BX330" s="10">
        <v>20</v>
      </c>
      <c r="BY330" s="10">
        <v>1</v>
      </c>
      <c r="BZ330" s="10">
        <v>0</v>
      </c>
      <c r="CA330" s="10">
        <v>0</v>
      </c>
      <c r="CB330" s="10">
        <v>15</v>
      </c>
      <c r="CC330" s="10">
        <v>1</v>
      </c>
      <c r="CD330" s="10">
        <v>40</v>
      </c>
      <c r="CE330" s="10">
        <v>2</v>
      </c>
      <c r="CF330" s="10">
        <v>0</v>
      </c>
      <c r="CG330" s="10">
        <v>0</v>
      </c>
      <c r="CH330" s="10">
        <v>0</v>
      </c>
      <c r="CI330" s="10">
        <v>0</v>
      </c>
      <c r="CJ330" s="13">
        <f>SUM(AT330,AW330,AZ330,BC330,BF330,BI330,BL330,BO330,BR330,BT330,BV330,BX330,BZ330,CB330,CD330,CF330,CH330)/60</f>
        <v>24</v>
      </c>
      <c r="CK330" s="10"/>
      <c r="CL330" s="10"/>
      <c r="CM330" s="10"/>
      <c r="CN330" s="10"/>
      <c r="CO330" s="10"/>
      <c r="CP330" s="10"/>
      <c r="CQ330" s="10"/>
      <c r="CR330" s="10"/>
      <c r="CS330" s="10"/>
      <c r="CT330" s="10"/>
      <c r="CU330" s="10"/>
      <c r="CV330" s="10"/>
      <c r="CW330" s="10"/>
      <c r="CX330" s="10"/>
      <c r="CY330" s="10"/>
      <c r="CZ330" s="10"/>
      <c r="DA330" s="10"/>
      <c r="DB330" s="10"/>
      <c r="DC330" s="10"/>
      <c r="DD330" s="10"/>
      <c r="DE330" s="10"/>
      <c r="DF330" s="10"/>
      <c r="DG330" s="10"/>
      <c r="DH330" s="10"/>
      <c r="DI330" s="10"/>
      <c r="DJ330" s="10"/>
      <c r="DK330" s="10"/>
      <c r="DL330" s="10"/>
      <c r="DM330" s="10"/>
      <c r="DN330" s="10"/>
      <c r="DO330" s="10"/>
      <c r="DP330" s="10"/>
      <c r="DQ330" s="10"/>
      <c r="DR330" s="10"/>
      <c r="DS330" s="10"/>
      <c r="DT330" s="10"/>
      <c r="DU330" s="10"/>
      <c r="DV330" s="10"/>
      <c r="DW330" s="10"/>
      <c r="DX330" s="10"/>
      <c r="DY330" s="10"/>
      <c r="DZ330" s="10"/>
      <c r="EA330" s="10"/>
      <c r="EB330" s="13">
        <f>SUM(CL330,CO330,CR330,CU330,CX330,DA330,DD330,DG330,DJ330,DL330,DN330,DP330,DR330,DT330,DV330,DX330,DZ330)/60</f>
        <v>0</v>
      </c>
      <c r="EC330" s="10">
        <v>0</v>
      </c>
      <c r="ED330" s="10">
        <v>375</v>
      </c>
      <c r="EE330" s="10">
        <v>1</v>
      </c>
      <c r="EF330" s="10">
        <v>0</v>
      </c>
      <c r="EG330" s="10">
        <v>65</v>
      </c>
      <c r="EH330" s="10">
        <v>2</v>
      </c>
      <c r="EI330" s="10">
        <v>0</v>
      </c>
      <c r="EJ330" s="10">
        <v>120</v>
      </c>
      <c r="EK330" s="10">
        <v>1</v>
      </c>
      <c r="EL330" s="10">
        <v>0</v>
      </c>
      <c r="EM330" s="10">
        <v>90</v>
      </c>
      <c r="EN330" s="10">
        <v>3</v>
      </c>
      <c r="EO330" s="10">
        <v>0</v>
      </c>
      <c r="EP330" s="10">
        <v>80</v>
      </c>
      <c r="EQ330" s="10">
        <v>1</v>
      </c>
      <c r="ER330" s="10">
        <v>0</v>
      </c>
      <c r="ES330" s="10">
        <v>60</v>
      </c>
      <c r="ET330" s="10">
        <v>1</v>
      </c>
      <c r="EU330" s="10">
        <v>0</v>
      </c>
      <c r="EV330" s="10">
        <v>455</v>
      </c>
      <c r="EW330" s="10">
        <v>2</v>
      </c>
      <c r="EX330" s="10">
        <v>0</v>
      </c>
      <c r="EY330" s="10">
        <v>90</v>
      </c>
      <c r="EZ330" s="10">
        <v>1</v>
      </c>
      <c r="FA330" s="10">
        <v>0</v>
      </c>
      <c r="FB330" s="10">
        <v>10</v>
      </c>
      <c r="FC330" s="10">
        <v>1</v>
      </c>
      <c r="FD330" s="10">
        <v>20</v>
      </c>
      <c r="FE330" s="10">
        <v>1</v>
      </c>
      <c r="FF330" s="10">
        <v>0</v>
      </c>
      <c r="FG330" s="10">
        <v>0</v>
      </c>
      <c r="FH330" s="10">
        <v>20</v>
      </c>
      <c r="FI330" s="10">
        <v>1</v>
      </c>
      <c r="FJ330" s="10">
        <v>0</v>
      </c>
      <c r="FK330" s="10">
        <v>0</v>
      </c>
      <c r="FL330" s="10">
        <v>15</v>
      </c>
      <c r="FM330" s="10">
        <v>1</v>
      </c>
      <c r="FN330" s="10">
        <v>40</v>
      </c>
      <c r="FO330" s="10">
        <v>2</v>
      </c>
      <c r="FP330" s="10">
        <v>0</v>
      </c>
      <c r="FQ330" s="10">
        <v>0</v>
      </c>
      <c r="FR330" s="10">
        <v>0</v>
      </c>
      <c r="FS330" s="10">
        <v>0</v>
      </c>
      <c r="FT330" s="13">
        <f>SUM(ED330,EG330,EJ330,EM330,EP330,ES330,EV330,EY330,FB330,FD330,FF330,FH330,FJ330,FL330,FN330,FP330,FR330)/60</f>
        <v>24</v>
      </c>
      <c r="FU330">
        <f>IF(OR(AT330=0,AND(CL330&lt;&gt;"",CL330=0),AND(ED330&lt;&gt;"",ED330=0)),1,0)</f>
        <v>0</v>
      </c>
      <c r="FV330">
        <f>IF(OR(AZ330=0,AND(CR330&lt;&gt;"",CR330=0),AND(EJ330&lt;&gt;"",EJ330=0)),1,0)</f>
        <v>0</v>
      </c>
      <c r="FW330">
        <v>0</v>
      </c>
      <c r="FX330">
        <v>0</v>
      </c>
      <c r="FY330">
        <v>0</v>
      </c>
      <c r="FZ330" s="54">
        <v>0</v>
      </c>
    </row>
    <row r="331" spans="1:182" ht="12.75" customHeight="1">
      <c r="A331">
        <v>238</v>
      </c>
      <c r="B331">
        <v>1</v>
      </c>
      <c r="C331">
        <v>3</v>
      </c>
      <c r="D331">
        <v>7</v>
      </c>
      <c r="E331">
        <v>4</v>
      </c>
      <c r="F331">
        <v>2</v>
      </c>
      <c r="G331">
        <v>11</v>
      </c>
      <c r="H331">
        <v>1</v>
      </c>
      <c r="I331">
        <v>2</v>
      </c>
      <c r="J331">
        <v>1</v>
      </c>
      <c r="K331">
        <v>0</v>
      </c>
      <c r="L331">
        <v>2</v>
      </c>
      <c r="M331">
        <v>2</v>
      </c>
      <c r="N331" s="28" t="s">
        <v>298</v>
      </c>
      <c r="O331" t="s">
        <v>1648</v>
      </c>
      <c r="P331" s="15" t="s">
        <v>153</v>
      </c>
      <c r="Q331">
        <v>0</v>
      </c>
      <c r="R331" s="28" t="s">
        <v>406</v>
      </c>
      <c r="S331">
        <v>150</v>
      </c>
      <c r="T331">
        <v>1</v>
      </c>
      <c r="V331">
        <v>0</v>
      </c>
      <c r="X331">
        <v>2</v>
      </c>
      <c r="Z331">
        <v>1</v>
      </c>
      <c r="AA331">
        <v>0</v>
      </c>
      <c r="AB331">
        <v>1</v>
      </c>
      <c r="AD331">
        <v>3</v>
      </c>
      <c r="AE331" t="s">
        <v>1042</v>
      </c>
      <c r="AF331">
        <v>1</v>
      </c>
      <c r="AH331">
        <v>3</v>
      </c>
      <c r="AJ331">
        <v>343</v>
      </c>
      <c r="AK331">
        <v>14</v>
      </c>
      <c r="AL331">
        <v>19</v>
      </c>
      <c r="AM331">
        <v>42</v>
      </c>
      <c r="AN331">
        <v>691</v>
      </c>
      <c r="AO331">
        <v>19</v>
      </c>
      <c r="AP331">
        <v>75</v>
      </c>
      <c r="AQ331" t="s">
        <v>154</v>
      </c>
      <c r="AR331" t="s">
        <v>155</v>
      </c>
      <c r="AS331" s="1">
        <v>0</v>
      </c>
      <c r="AT331" s="1">
        <v>480</v>
      </c>
      <c r="AU331" s="1">
        <v>1</v>
      </c>
      <c r="AV331" s="1">
        <v>0</v>
      </c>
      <c r="AW331" s="1">
        <v>45</v>
      </c>
      <c r="AX331" s="1">
        <v>1</v>
      </c>
      <c r="AY331" s="1">
        <v>0</v>
      </c>
      <c r="AZ331" s="1">
        <v>365</v>
      </c>
      <c r="BA331" s="1">
        <v>2</v>
      </c>
      <c r="BB331" s="1">
        <v>0</v>
      </c>
      <c r="BC331" s="1">
        <v>180</v>
      </c>
      <c r="BD331" s="1">
        <v>2</v>
      </c>
      <c r="BE331" s="1">
        <v>0</v>
      </c>
      <c r="BF331" s="1">
        <v>0</v>
      </c>
      <c r="BG331" s="1">
        <v>0</v>
      </c>
      <c r="BH331" s="1">
        <v>0</v>
      </c>
      <c r="BI331" s="1">
        <v>0</v>
      </c>
      <c r="BJ331" s="1">
        <v>0</v>
      </c>
      <c r="BK331" s="1">
        <v>0</v>
      </c>
      <c r="BL331" s="1">
        <v>90</v>
      </c>
      <c r="BM331" s="1">
        <v>1</v>
      </c>
      <c r="BN331" s="1">
        <v>0</v>
      </c>
      <c r="BO331" s="1">
        <v>130</v>
      </c>
      <c r="BP331" s="1">
        <v>2</v>
      </c>
      <c r="BQ331" s="1">
        <v>0</v>
      </c>
      <c r="BR331" s="1">
        <v>0</v>
      </c>
      <c r="BS331" s="1">
        <v>0</v>
      </c>
      <c r="BT331" s="1">
        <v>45</v>
      </c>
      <c r="BU331" s="1">
        <v>1</v>
      </c>
      <c r="BV331" s="1">
        <v>0</v>
      </c>
      <c r="BW331" s="1">
        <v>0</v>
      </c>
      <c r="BX331" s="1">
        <v>0</v>
      </c>
      <c r="BY331" s="1">
        <v>0</v>
      </c>
      <c r="BZ331" s="1">
        <v>0</v>
      </c>
      <c r="CA331" s="1">
        <v>0</v>
      </c>
      <c r="CB331" s="1">
        <v>0</v>
      </c>
      <c r="CC331" s="1">
        <v>0</v>
      </c>
      <c r="CD331" s="1">
        <v>45</v>
      </c>
      <c r="CE331" s="1">
        <v>1</v>
      </c>
      <c r="CF331" s="1">
        <v>0</v>
      </c>
      <c r="CG331" s="1">
        <v>0</v>
      </c>
      <c r="CH331" s="1">
        <v>60</v>
      </c>
      <c r="CI331" s="1">
        <v>2</v>
      </c>
      <c r="CJ331" s="13">
        <f>SUM(AT331,AW331,AZ331,BC331,BF331,BI331,BL331,BO331,BR331,BT331,BV331,BX331,BZ331,CB331,CD331,CF331,CH331)/60</f>
        <v>24</v>
      </c>
      <c r="EB331" s="13">
        <f>SUM(CL331,CO331,CR331,CU331,CX331,DA331,DD331,DG331,DJ331,DL331,DN331,DP331,DR331,DT331,DV331,DX331,DZ331)/60</f>
        <v>0</v>
      </c>
      <c r="EC331" s="1">
        <v>0</v>
      </c>
      <c r="ED331" s="1">
        <v>480</v>
      </c>
      <c r="EE331" s="1">
        <v>1</v>
      </c>
      <c r="EF331" s="1">
        <v>0</v>
      </c>
      <c r="EG331" s="1">
        <v>45</v>
      </c>
      <c r="EH331" s="1">
        <v>1</v>
      </c>
      <c r="EI331" s="1">
        <v>0</v>
      </c>
      <c r="EJ331" s="1">
        <v>365</v>
      </c>
      <c r="EK331" s="1">
        <v>2</v>
      </c>
      <c r="EL331" s="1">
        <v>0</v>
      </c>
      <c r="EM331" s="1">
        <v>180</v>
      </c>
      <c r="EN331" s="1">
        <v>2</v>
      </c>
      <c r="EO331" s="1">
        <v>0</v>
      </c>
      <c r="EP331" s="1">
        <v>0</v>
      </c>
      <c r="EQ331" s="1">
        <v>0</v>
      </c>
      <c r="ER331" s="1">
        <v>0</v>
      </c>
      <c r="ES331" s="1">
        <v>0</v>
      </c>
      <c r="ET331" s="1">
        <v>0</v>
      </c>
      <c r="EU331" s="1">
        <v>0</v>
      </c>
      <c r="EV331" s="1">
        <v>90</v>
      </c>
      <c r="EW331" s="1">
        <v>1</v>
      </c>
      <c r="EX331" s="1">
        <v>0</v>
      </c>
      <c r="EY331" s="1">
        <v>130</v>
      </c>
      <c r="EZ331" s="1">
        <v>2</v>
      </c>
      <c r="FA331" s="1">
        <v>0</v>
      </c>
      <c r="FB331" s="1">
        <v>0</v>
      </c>
      <c r="FC331" s="1">
        <v>0</v>
      </c>
      <c r="FD331" s="1">
        <v>45</v>
      </c>
      <c r="FE331" s="1">
        <v>1</v>
      </c>
      <c r="FF331" s="1">
        <v>0</v>
      </c>
      <c r="FG331" s="1">
        <v>0</v>
      </c>
      <c r="FH331" s="1">
        <v>0</v>
      </c>
      <c r="FI331" s="1">
        <v>0</v>
      </c>
      <c r="FJ331" s="1">
        <v>0</v>
      </c>
      <c r="FK331" s="1">
        <v>0</v>
      </c>
      <c r="FL331" s="1">
        <v>0</v>
      </c>
      <c r="FM331" s="1">
        <v>0</v>
      </c>
      <c r="FN331" s="1">
        <v>45</v>
      </c>
      <c r="FO331" s="1">
        <v>1</v>
      </c>
      <c r="FP331" s="1">
        <v>0</v>
      </c>
      <c r="FQ331" s="1">
        <v>0</v>
      </c>
      <c r="FR331" s="1">
        <v>60</v>
      </c>
      <c r="FS331" s="1">
        <v>2</v>
      </c>
      <c r="FT331" s="13">
        <f>SUM(ED331,EG331,EJ331,EM331,EP331,ES331,EV331,EY331,FB331,FD331,FF331,FH331,FJ331,FL331,FN331,FP331,FR331)/60</f>
        <v>24</v>
      </c>
      <c r="FU331">
        <f>IF(OR(AT331=0,AND(CL331&lt;&gt;"",CL331=0),AND(ED331&lt;&gt;"",ED331=0)),1,0)</f>
        <v>0</v>
      </c>
      <c r="FV331">
        <f>IF(OR(AZ331=0,AND(CR331&lt;&gt;"",CR331=0),AND(EJ331&lt;&gt;"",EJ331=0)),1,0)</f>
        <v>0</v>
      </c>
      <c r="FW331">
        <v>0</v>
      </c>
      <c r="FX331">
        <v>0</v>
      </c>
      <c r="FY331">
        <v>0</v>
      </c>
      <c r="FZ331" s="54">
        <v>0</v>
      </c>
    </row>
    <row r="332" spans="1:182" s="9" customFormat="1" ht="12.75" customHeight="1">
      <c r="A332">
        <v>240</v>
      </c>
      <c r="B332">
        <v>1</v>
      </c>
      <c r="C332">
        <v>5</v>
      </c>
      <c r="D332">
        <v>6</v>
      </c>
      <c r="E332">
        <v>2</v>
      </c>
      <c r="F332">
        <v>0</v>
      </c>
      <c r="G332">
        <v>9</v>
      </c>
      <c r="H332">
        <v>5</v>
      </c>
      <c r="I332">
        <v>2</v>
      </c>
      <c r="J332">
        <v>0</v>
      </c>
      <c r="K332">
        <v>0</v>
      </c>
      <c r="L332">
        <v>2</v>
      </c>
      <c r="M332">
        <v>3</v>
      </c>
      <c r="N332" s="28" t="s">
        <v>299</v>
      </c>
      <c r="O332" t="s">
        <v>1650</v>
      </c>
      <c r="P332" s="15" t="s">
        <v>153</v>
      </c>
      <c r="Q332">
        <v>0</v>
      </c>
      <c r="R332" s="28" t="s">
        <v>383</v>
      </c>
      <c r="S332">
        <v>120</v>
      </c>
      <c r="T332">
        <v>1</v>
      </c>
      <c r="U332"/>
      <c r="V332">
        <v>4</v>
      </c>
      <c r="W332"/>
      <c r="X332">
        <v>3</v>
      </c>
      <c r="Y332"/>
      <c r="Z332">
        <v>1</v>
      </c>
      <c r="AA332">
        <v>0</v>
      </c>
      <c r="AB332">
        <v>2</v>
      </c>
      <c r="AC332"/>
      <c r="AD332">
        <v>2</v>
      </c>
      <c r="AE332" t="s">
        <v>860</v>
      </c>
      <c r="AF332">
        <v>3</v>
      </c>
      <c r="AG332"/>
      <c r="AH332">
        <v>0</v>
      </c>
      <c r="AI332" t="s">
        <v>1370</v>
      </c>
      <c r="AJ332">
        <v>40</v>
      </c>
      <c r="AK332">
        <v>44</v>
      </c>
      <c r="AL332">
        <v>38</v>
      </c>
      <c r="AM332">
        <v>205</v>
      </c>
      <c r="AN332">
        <v>1414</v>
      </c>
      <c r="AO332">
        <v>55</v>
      </c>
      <c r="AP332">
        <v>244</v>
      </c>
      <c r="AQ332" t="s">
        <v>154</v>
      </c>
      <c r="AR332" t="s">
        <v>156</v>
      </c>
      <c r="AS332" s="1">
        <v>0</v>
      </c>
      <c r="AT332" s="1">
        <v>480</v>
      </c>
      <c r="AU332" s="1">
        <v>1</v>
      </c>
      <c r="AV332" s="1">
        <v>0</v>
      </c>
      <c r="AW332" s="1">
        <v>30</v>
      </c>
      <c r="AX332" s="1">
        <v>1</v>
      </c>
      <c r="AY332" s="1">
        <v>0</v>
      </c>
      <c r="AZ332" s="1">
        <v>360</v>
      </c>
      <c r="BA332" s="1">
        <v>1</v>
      </c>
      <c r="BB332" s="1">
        <v>0</v>
      </c>
      <c r="BC332" s="1">
        <v>120</v>
      </c>
      <c r="BD332" s="1">
        <v>2</v>
      </c>
      <c r="BE332" s="1">
        <v>0</v>
      </c>
      <c r="BF332" s="1">
        <v>0</v>
      </c>
      <c r="BG332" s="1">
        <v>0</v>
      </c>
      <c r="BH332" s="1">
        <v>0</v>
      </c>
      <c r="BI332" s="1">
        <v>0</v>
      </c>
      <c r="BJ332" s="1">
        <v>0</v>
      </c>
      <c r="BK332" s="1">
        <v>0</v>
      </c>
      <c r="BL332" s="1">
        <v>360</v>
      </c>
      <c r="BM332" s="1">
        <v>2</v>
      </c>
      <c r="BN332" s="1">
        <v>0</v>
      </c>
      <c r="BO332" s="1">
        <v>0</v>
      </c>
      <c r="BP332" s="1">
        <v>0</v>
      </c>
      <c r="BQ332" s="1">
        <v>0</v>
      </c>
      <c r="BR332" s="1">
        <v>0</v>
      </c>
      <c r="BS332" s="1">
        <v>0</v>
      </c>
      <c r="BT332" s="1">
        <v>45</v>
      </c>
      <c r="BU332" s="1">
        <v>1</v>
      </c>
      <c r="BV332" s="1">
        <v>0</v>
      </c>
      <c r="BW332" s="1">
        <v>0</v>
      </c>
      <c r="BX332" s="1">
        <v>0</v>
      </c>
      <c r="BY332" s="1">
        <v>0</v>
      </c>
      <c r="BZ332" s="1">
        <v>0</v>
      </c>
      <c r="CA332" s="1">
        <v>0</v>
      </c>
      <c r="CB332" s="1">
        <v>0</v>
      </c>
      <c r="CC332" s="1">
        <v>0</v>
      </c>
      <c r="CD332" s="1">
        <v>45</v>
      </c>
      <c r="CE332" s="1">
        <v>1</v>
      </c>
      <c r="CF332" s="1">
        <v>0</v>
      </c>
      <c r="CG332" s="1">
        <v>0</v>
      </c>
      <c r="CH332" s="1">
        <v>0</v>
      </c>
      <c r="CI332" s="1">
        <v>0</v>
      </c>
      <c r="CJ332" s="13">
        <f>SUM(AT332,AW332,AZ332,BC332,BF332,BI332,BL332,BO332,BR332,BT332,BV332,BX332,BZ332,CB332,CD332,CF332,CH332)/60</f>
        <v>24</v>
      </c>
      <c r="CK332" s="1">
        <v>0</v>
      </c>
      <c r="CL332" s="1">
        <v>480</v>
      </c>
      <c r="CM332" s="1">
        <v>1</v>
      </c>
      <c r="CN332" s="1">
        <v>0</v>
      </c>
      <c r="CO332" s="1">
        <v>30</v>
      </c>
      <c r="CP332" s="1">
        <v>1</v>
      </c>
      <c r="CQ332" s="1">
        <v>0</v>
      </c>
      <c r="CR332" s="1">
        <v>360</v>
      </c>
      <c r="CS332" s="1">
        <v>1</v>
      </c>
      <c r="CT332" s="1">
        <v>0</v>
      </c>
      <c r="CU332" s="1">
        <v>120</v>
      </c>
      <c r="CV332" s="1">
        <v>2</v>
      </c>
      <c r="CW332" s="1">
        <v>0</v>
      </c>
      <c r="CX332" s="1">
        <v>0</v>
      </c>
      <c r="CY332" s="1">
        <v>0</v>
      </c>
      <c r="CZ332" s="1">
        <v>0</v>
      </c>
      <c r="DA332" s="1">
        <v>0</v>
      </c>
      <c r="DB332" s="1">
        <v>0</v>
      </c>
      <c r="DC332" s="1">
        <v>0</v>
      </c>
      <c r="DD332" s="1">
        <v>360</v>
      </c>
      <c r="DE332" s="1">
        <v>2</v>
      </c>
      <c r="DF332" s="1">
        <v>0</v>
      </c>
      <c r="DG332" s="1">
        <v>0</v>
      </c>
      <c r="DH332" s="1">
        <v>0</v>
      </c>
      <c r="DI332" s="1">
        <v>0</v>
      </c>
      <c r="DJ332" s="1">
        <v>0</v>
      </c>
      <c r="DK332" s="1">
        <v>0</v>
      </c>
      <c r="DL332" s="1">
        <v>45</v>
      </c>
      <c r="DM332" s="1">
        <v>1</v>
      </c>
      <c r="DN332" s="1">
        <v>0</v>
      </c>
      <c r="DO332" s="1">
        <v>0</v>
      </c>
      <c r="DP332" s="1">
        <v>0</v>
      </c>
      <c r="DQ332" s="1">
        <v>0</v>
      </c>
      <c r="DR332" s="1">
        <v>0</v>
      </c>
      <c r="DS332" s="1">
        <v>0</v>
      </c>
      <c r="DT332" s="1">
        <v>0</v>
      </c>
      <c r="DU332" s="1">
        <v>0</v>
      </c>
      <c r="DV332" s="1">
        <v>45</v>
      </c>
      <c r="DW332" s="1">
        <v>1</v>
      </c>
      <c r="DX332" s="1">
        <v>0</v>
      </c>
      <c r="DY332" s="1">
        <v>0</v>
      </c>
      <c r="DZ332" s="1">
        <v>0</v>
      </c>
      <c r="EA332" s="1">
        <v>0</v>
      </c>
      <c r="EB332" s="13">
        <f>SUM(CL332,CO332,CR332,CU332,CX332,DA332,DD332,DG332,DJ332,DL332,DN332,DP332,DR332,DT332,DV332,DX332,DZ332)/60</f>
        <v>24</v>
      </c>
      <c r="EC332" s="1"/>
      <c r="ED332" s="1"/>
      <c r="EE332" s="1"/>
      <c r="EF332" s="1"/>
      <c r="EG332" s="1"/>
      <c r="EH332" s="1"/>
      <c r="EI332" s="1"/>
      <c r="EJ332" s="1"/>
      <c r="EK332" s="1"/>
      <c r="EL332" s="1"/>
      <c r="EM332" s="1"/>
      <c r="EN332" s="1"/>
      <c r="EO332" s="1"/>
      <c r="EP332" s="1"/>
      <c r="EQ332" s="1"/>
      <c r="ER332" s="1"/>
      <c r="ES332" s="1"/>
      <c r="ET332" s="1"/>
      <c r="EU332" s="1"/>
      <c r="EV332" s="1"/>
      <c r="EW332" s="1"/>
      <c r="EX332" s="1"/>
      <c r="EY332" s="1"/>
      <c r="EZ332" s="1"/>
      <c r="FA332" s="1"/>
      <c r="FB332" s="1"/>
      <c r="FC332" s="1"/>
      <c r="FD332" s="1"/>
      <c r="FE332" s="1"/>
      <c r="FF332" s="1"/>
      <c r="FG332" s="1"/>
      <c r="FH332" s="1"/>
      <c r="FI332" s="1"/>
      <c r="FJ332" s="1"/>
      <c r="FK332" s="1"/>
      <c r="FL332" s="1"/>
      <c r="FM332" s="1"/>
      <c r="FN332" s="1"/>
      <c r="FO332" s="1"/>
      <c r="FP332" s="1"/>
      <c r="FQ332" s="1"/>
      <c r="FR332" s="1"/>
      <c r="FS332" s="1"/>
      <c r="FT332" s="13">
        <f>SUM(ED332,EG332,EJ332,EM332,EP332,ES332,EV332,EY332,FB332,FD332,FF332,FH332,FJ332,FL332,FN332,FP332,FR332)/60</f>
        <v>0</v>
      </c>
      <c r="FU332">
        <f>IF(OR(AT332=0,AND(CL332&lt;&gt;"",CL332=0),AND(ED332&lt;&gt;"",ED332=0)),1,0)</f>
        <v>0</v>
      </c>
      <c r="FV332">
        <f>IF(OR(AZ332=0,AND(CR332&lt;&gt;"",CR332=0),AND(EJ332&lt;&gt;"",EJ332=0)),1,0)</f>
        <v>0</v>
      </c>
      <c r="FW332">
        <v>0</v>
      </c>
      <c r="FX332">
        <v>0</v>
      </c>
      <c r="FY332">
        <v>0</v>
      </c>
      <c r="FZ332" s="54">
        <v>0</v>
      </c>
    </row>
    <row r="333" spans="1:182" ht="12.75" customHeight="1">
      <c r="A333">
        <v>242</v>
      </c>
      <c r="B333">
        <v>2</v>
      </c>
      <c r="C333">
        <v>4</v>
      </c>
      <c r="D333">
        <v>4</v>
      </c>
      <c r="E333">
        <v>4</v>
      </c>
      <c r="F333">
        <v>2</v>
      </c>
      <c r="G333">
        <v>12</v>
      </c>
      <c r="H333">
        <v>7</v>
      </c>
      <c r="I333">
        <v>2</v>
      </c>
      <c r="J333">
        <v>0</v>
      </c>
      <c r="K333">
        <v>0</v>
      </c>
      <c r="L333">
        <v>1</v>
      </c>
      <c r="M333">
        <v>2</v>
      </c>
      <c r="N333" s="28" t="s">
        <v>298</v>
      </c>
      <c r="O333" t="s">
        <v>1652</v>
      </c>
      <c r="P333" s="15" t="s">
        <v>153</v>
      </c>
      <c r="Q333">
        <v>0</v>
      </c>
      <c r="R333" s="28" t="s">
        <v>399</v>
      </c>
      <c r="S333">
        <v>50</v>
      </c>
      <c r="T333">
        <v>3</v>
      </c>
      <c r="V333">
        <v>4</v>
      </c>
      <c r="X333">
        <v>3</v>
      </c>
      <c r="Z333">
        <v>2</v>
      </c>
      <c r="AA333">
        <v>0</v>
      </c>
      <c r="AB333">
        <v>2</v>
      </c>
      <c r="AD333">
        <v>2</v>
      </c>
      <c r="AE333" t="s">
        <v>1045</v>
      </c>
      <c r="AF333">
        <v>2</v>
      </c>
      <c r="AH333">
        <v>2</v>
      </c>
      <c r="AJ333">
        <v>24</v>
      </c>
      <c r="AK333">
        <v>14</v>
      </c>
      <c r="AL333">
        <v>22</v>
      </c>
      <c r="AM333">
        <v>159</v>
      </c>
      <c r="AN333">
        <v>190</v>
      </c>
      <c r="AO333">
        <v>82</v>
      </c>
      <c r="AP333">
        <v>139</v>
      </c>
      <c r="AQ333" t="s">
        <v>154</v>
      </c>
      <c r="AR333" t="s">
        <v>156</v>
      </c>
      <c r="AS333" s="1">
        <v>0</v>
      </c>
      <c r="AT333" s="1">
        <v>460</v>
      </c>
      <c r="AU333" s="1">
        <v>1</v>
      </c>
      <c r="AV333" s="1">
        <v>0</v>
      </c>
      <c r="AW333" s="1">
        <v>30</v>
      </c>
      <c r="AX333" s="1">
        <v>1</v>
      </c>
      <c r="AY333" s="1">
        <v>0</v>
      </c>
      <c r="AZ333" s="1">
        <v>395</v>
      </c>
      <c r="BA333" s="1">
        <v>1</v>
      </c>
      <c r="BB333" s="1">
        <v>0</v>
      </c>
      <c r="BC333" s="1">
        <v>75</v>
      </c>
      <c r="BD333" s="1">
        <v>2</v>
      </c>
      <c r="BE333" s="1">
        <v>0</v>
      </c>
      <c r="BF333" s="1">
        <v>55</v>
      </c>
      <c r="BG333" s="1">
        <v>1</v>
      </c>
      <c r="BH333" s="1">
        <v>0</v>
      </c>
      <c r="BI333" s="1">
        <v>0</v>
      </c>
      <c r="BJ333" s="1">
        <v>0</v>
      </c>
      <c r="BK333" s="1">
        <v>0</v>
      </c>
      <c r="BL333" s="1">
        <v>140</v>
      </c>
      <c r="BM333" s="1">
        <v>1</v>
      </c>
      <c r="BN333" s="1">
        <v>0</v>
      </c>
      <c r="BO333" s="1">
        <v>90</v>
      </c>
      <c r="BP333" s="1">
        <v>1</v>
      </c>
      <c r="BQ333" s="1">
        <v>0</v>
      </c>
      <c r="BR333" s="1">
        <v>135</v>
      </c>
      <c r="BS333" s="1">
        <v>1</v>
      </c>
      <c r="BT333" s="1">
        <v>20</v>
      </c>
      <c r="BU333" s="1">
        <v>1</v>
      </c>
      <c r="BV333" s="1">
        <v>0</v>
      </c>
      <c r="BW333" s="1">
        <v>0</v>
      </c>
      <c r="BX333" s="1">
        <v>0</v>
      </c>
      <c r="BY333" s="1">
        <v>0</v>
      </c>
      <c r="BZ333" s="1">
        <v>0</v>
      </c>
      <c r="CA333" s="1">
        <v>0</v>
      </c>
      <c r="CB333" s="1">
        <v>15</v>
      </c>
      <c r="CC333" s="1">
        <v>1</v>
      </c>
      <c r="CD333" s="1">
        <v>20</v>
      </c>
      <c r="CE333" s="1">
        <v>1</v>
      </c>
      <c r="CF333" s="1">
        <v>0</v>
      </c>
      <c r="CG333" s="1">
        <v>0</v>
      </c>
      <c r="CH333" s="1">
        <v>0</v>
      </c>
      <c r="CI333" s="1">
        <v>0</v>
      </c>
      <c r="CJ333" s="13">
        <f>SUM(AT333,AW333,AZ333,BC333,BF333,BI333,BL333,BO333,BR333,BT333,BV333,BX333,BZ333,CB333,CD333,CF333,CH333)/60</f>
        <v>23.916666666666668</v>
      </c>
      <c r="CK333" s="1">
        <v>0</v>
      </c>
      <c r="CL333" s="1">
        <v>460</v>
      </c>
      <c r="CM333" s="1">
        <v>1</v>
      </c>
      <c r="CN333" s="1">
        <v>0</v>
      </c>
      <c r="CO333" s="1">
        <v>30</v>
      </c>
      <c r="CP333" s="1">
        <v>1</v>
      </c>
      <c r="CQ333" s="1">
        <v>0</v>
      </c>
      <c r="CR333" s="1">
        <v>395</v>
      </c>
      <c r="CS333" s="1">
        <v>1</v>
      </c>
      <c r="CT333" s="1">
        <v>0</v>
      </c>
      <c r="CU333" s="1">
        <v>75</v>
      </c>
      <c r="CV333" s="1">
        <v>2</v>
      </c>
      <c r="CW333" s="1">
        <v>0</v>
      </c>
      <c r="CX333" s="1">
        <v>55</v>
      </c>
      <c r="CY333" s="1">
        <v>1</v>
      </c>
      <c r="CZ333" s="1">
        <v>0</v>
      </c>
      <c r="DA333" s="1">
        <v>0</v>
      </c>
      <c r="DB333" s="1">
        <v>0</v>
      </c>
      <c r="DC333" s="1">
        <v>0</v>
      </c>
      <c r="DD333" s="1">
        <v>140</v>
      </c>
      <c r="DE333" s="1">
        <v>1</v>
      </c>
      <c r="DF333" s="1">
        <v>0</v>
      </c>
      <c r="DG333" s="1">
        <v>90</v>
      </c>
      <c r="DH333" s="1">
        <v>1</v>
      </c>
      <c r="DI333" s="1">
        <v>0</v>
      </c>
      <c r="DJ333" s="1">
        <v>135</v>
      </c>
      <c r="DK333" s="1">
        <v>1</v>
      </c>
      <c r="DL333" s="1">
        <v>20</v>
      </c>
      <c r="DM333" s="1">
        <v>1</v>
      </c>
      <c r="DN333" s="1">
        <v>0</v>
      </c>
      <c r="DO333" s="1">
        <v>0</v>
      </c>
      <c r="DP333" s="1">
        <v>0</v>
      </c>
      <c r="DQ333" s="1">
        <v>0</v>
      </c>
      <c r="DR333" s="1">
        <v>0</v>
      </c>
      <c r="DS333" s="1">
        <v>0</v>
      </c>
      <c r="DT333" s="1">
        <v>15</v>
      </c>
      <c r="DU333" s="1">
        <v>1</v>
      </c>
      <c r="DV333" s="1">
        <v>20</v>
      </c>
      <c r="DW333" s="1">
        <v>1</v>
      </c>
      <c r="DX333" s="1">
        <v>0</v>
      </c>
      <c r="DY333" s="1">
        <v>0</v>
      </c>
      <c r="DZ333" s="1">
        <v>0</v>
      </c>
      <c r="EA333" s="1">
        <v>0</v>
      </c>
      <c r="EB333" s="13">
        <f>SUM(CL333,CO333,CR333,CU333,CX333,DA333,DD333,DG333,DJ333,DL333,DN333,DP333,DR333,DT333,DV333,DX333,DZ333)/60</f>
        <v>23.916666666666668</v>
      </c>
      <c r="FT333" s="13">
        <f>SUM(ED333,EG333,EJ333,EM333,EP333,ES333,EV333,EY333,FB333,FD333,FF333,FH333,FJ333,FL333,FN333,FP333,FR333)/60</f>
        <v>0</v>
      </c>
      <c r="FU333">
        <f>IF(OR(AT333=0,AND(CL333&lt;&gt;"",CL333=0),AND(ED333&lt;&gt;"",ED333=0)),1,0)</f>
        <v>0</v>
      </c>
      <c r="FV333">
        <f>IF(OR(AZ333=0,AND(CR333&lt;&gt;"",CR333=0),AND(EJ333&lt;&gt;"",EJ333=0)),1,0)</f>
        <v>0</v>
      </c>
      <c r="FW333">
        <v>0</v>
      </c>
      <c r="FX333">
        <v>0</v>
      </c>
      <c r="FY333">
        <v>0</v>
      </c>
      <c r="FZ333" s="54">
        <v>0</v>
      </c>
    </row>
    <row r="334" spans="1:182" ht="12.75" customHeight="1">
      <c r="A334">
        <v>247</v>
      </c>
      <c r="B334">
        <v>1</v>
      </c>
      <c r="C334">
        <v>5</v>
      </c>
      <c r="D334">
        <v>7</v>
      </c>
      <c r="E334">
        <v>2</v>
      </c>
      <c r="F334">
        <v>0</v>
      </c>
      <c r="G334">
        <v>9</v>
      </c>
      <c r="H334">
        <v>6</v>
      </c>
      <c r="I334">
        <v>2</v>
      </c>
      <c r="J334">
        <v>0</v>
      </c>
      <c r="K334">
        <v>0</v>
      </c>
      <c r="L334">
        <v>2</v>
      </c>
      <c r="M334">
        <v>2</v>
      </c>
      <c r="N334" s="28" t="s">
        <v>286</v>
      </c>
      <c r="O334" t="s">
        <v>1657</v>
      </c>
      <c r="P334" s="15" t="s">
        <v>153</v>
      </c>
      <c r="Q334">
        <v>0</v>
      </c>
      <c r="R334" s="28" t="s">
        <v>439</v>
      </c>
      <c r="S334">
        <v>120</v>
      </c>
      <c r="T334">
        <v>1</v>
      </c>
      <c r="V334">
        <v>0</v>
      </c>
      <c r="X334">
        <v>3</v>
      </c>
      <c r="Z334">
        <v>2</v>
      </c>
      <c r="AA334">
        <v>0</v>
      </c>
      <c r="AB334">
        <v>1</v>
      </c>
      <c r="AD334">
        <v>2</v>
      </c>
      <c r="AE334" t="s">
        <v>858</v>
      </c>
      <c r="AF334">
        <v>2</v>
      </c>
      <c r="AH334">
        <v>2</v>
      </c>
      <c r="AJ334">
        <v>22</v>
      </c>
      <c r="AK334">
        <v>25</v>
      </c>
      <c r="AL334">
        <v>31</v>
      </c>
      <c r="AM334">
        <v>79</v>
      </c>
      <c r="AN334">
        <v>550</v>
      </c>
      <c r="AO334">
        <v>84</v>
      </c>
      <c r="AP334">
        <v>135</v>
      </c>
      <c r="AQ334" t="s">
        <v>154</v>
      </c>
      <c r="AR334" t="s">
        <v>156</v>
      </c>
      <c r="AS334" s="1">
        <v>0</v>
      </c>
      <c r="AT334" s="1">
        <v>475</v>
      </c>
      <c r="AU334" s="10">
        <v>1</v>
      </c>
      <c r="AV334" s="1">
        <v>0</v>
      </c>
      <c r="AW334" s="1">
        <v>45</v>
      </c>
      <c r="AX334" s="1">
        <v>2</v>
      </c>
      <c r="AY334" s="1">
        <v>0</v>
      </c>
      <c r="AZ334" s="1">
        <v>510</v>
      </c>
      <c r="BA334" s="1">
        <v>2</v>
      </c>
      <c r="BB334" s="1">
        <v>0</v>
      </c>
      <c r="BC334" s="1">
        <v>95</v>
      </c>
      <c r="BD334" s="1">
        <v>3</v>
      </c>
      <c r="BE334" s="1">
        <v>0</v>
      </c>
      <c r="BF334" s="1">
        <v>0</v>
      </c>
      <c r="BG334" s="1">
        <v>0</v>
      </c>
      <c r="BH334" s="1">
        <v>0</v>
      </c>
      <c r="BI334" s="1">
        <v>0</v>
      </c>
      <c r="BJ334" s="1">
        <v>0</v>
      </c>
      <c r="BK334" s="1">
        <v>0</v>
      </c>
      <c r="BL334" s="1">
        <v>165</v>
      </c>
      <c r="BM334" s="1">
        <v>1</v>
      </c>
      <c r="BN334" s="1">
        <v>0</v>
      </c>
      <c r="BO334" s="1">
        <v>0</v>
      </c>
      <c r="BP334" s="1">
        <v>0</v>
      </c>
      <c r="BQ334" s="1">
        <v>0</v>
      </c>
      <c r="BR334" s="1">
        <v>30</v>
      </c>
      <c r="BS334" s="1">
        <v>1</v>
      </c>
      <c r="BT334" s="1">
        <v>45</v>
      </c>
      <c r="BU334" s="1">
        <v>1</v>
      </c>
      <c r="BV334" s="1">
        <v>0</v>
      </c>
      <c r="BW334" s="1">
        <v>0</v>
      </c>
      <c r="BX334" s="1">
        <v>0</v>
      </c>
      <c r="BY334" s="1">
        <v>0</v>
      </c>
      <c r="BZ334" s="1">
        <v>0</v>
      </c>
      <c r="CA334" s="1">
        <v>0</v>
      </c>
      <c r="CB334" s="1">
        <v>0</v>
      </c>
      <c r="CC334" s="1">
        <v>0</v>
      </c>
      <c r="CD334" s="1">
        <v>45</v>
      </c>
      <c r="CE334" s="1">
        <v>1</v>
      </c>
      <c r="CF334" s="1">
        <v>0</v>
      </c>
      <c r="CG334" s="1">
        <v>0</v>
      </c>
      <c r="CH334" s="1">
        <v>30</v>
      </c>
      <c r="CI334" s="1">
        <v>1</v>
      </c>
      <c r="CJ334" s="13">
        <f>SUM(AT334,AW334,AZ334,BC334,BF334,BI334,BL334,BO334,BR334,BT334,BV334,BX334,BZ334,CB334,CD334,CF334,CH334)/60</f>
        <v>24</v>
      </c>
      <c r="CK334" s="1">
        <v>0</v>
      </c>
      <c r="CL334" s="1">
        <v>475</v>
      </c>
      <c r="CM334" s="10">
        <v>1</v>
      </c>
      <c r="CN334" s="1">
        <v>0</v>
      </c>
      <c r="CO334" s="1">
        <v>45</v>
      </c>
      <c r="CP334" s="1">
        <v>2</v>
      </c>
      <c r="CQ334" s="1">
        <v>0</v>
      </c>
      <c r="CR334" s="1">
        <v>510</v>
      </c>
      <c r="CS334" s="1">
        <v>2</v>
      </c>
      <c r="CT334" s="1">
        <v>0</v>
      </c>
      <c r="CU334" s="1">
        <v>95</v>
      </c>
      <c r="CV334" s="1">
        <v>3</v>
      </c>
      <c r="CW334" s="1">
        <v>0</v>
      </c>
      <c r="CX334" s="1">
        <v>0</v>
      </c>
      <c r="CY334" s="1">
        <v>0</v>
      </c>
      <c r="CZ334" s="1">
        <v>0</v>
      </c>
      <c r="DA334" s="1">
        <v>0</v>
      </c>
      <c r="DB334" s="1">
        <v>0</v>
      </c>
      <c r="DC334" s="1">
        <v>0</v>
      </c>
      <c r="DD334" s="1">
        <v>165</v>
      </c>
      <c r="DE334" s="1">
        <v>1</v>
      </c>
      <c r="DF334" s="1">
        <v>0</v>
      </c>
      <c r="DG334" s="1">
        <v>0</v>
      </c>
      <c r="DH334" s="1">
        <v>0</v>
      </c>
      <c r="DI334" s="1">
        <v>0</v>
      </c>
      <c r="DJ334" s="1">
        <v>30</v>
      </c>
      <c r="DK334" s="1">
        <v>1</v>
      </c>
      <c r="DL334" s="1">
        <v>45</v>
      </c>
      <c r="DM334" s="1">
        <v>1</v>
      </c>
      <c r="DN334" s="1">
        <v>0</v>
      </c>
      <c r="DO334" s="1">
        <v>0</v>
      </c>
      <c r="DP334" s="1">
        <v>0</v>
      </c>
      <c r="DQ334" s="1">
        <v>0</v>
      </c>
      <c r="DR334" s="1">
        <v>0</v>
      </c>
      <c r="DS334" s="1">
        <v>0</v>
      </c>
      <c r="DT334" s="1">
        <v>0</v>
      </c>
      <c r="DU334" s="1">
        <v>0</v>
      </c>
      <c r="DV334" s="1">
        <v>45</v>
      </c>
      <c r="DW334" s="1">
        <v>1</v>
      </c>
      <c r="DX334" s="1">
        <v>0</v>
      </c>
      <c r="DY334" s="1">
        <v>0</v>
      </c>
      <c r="DZ334" s="1">
        <v>30</v>
      </c>
      <c r="EA334" s="1">
        <v>1</v>
      </c>
      <c r="EB334" s="13">
        <f>SUM(CL334,CO334,CR334,CU334,CX334,DA334,DD334,DG334,DJ334,DL334,DN334,DP334,DR334,DT334,DV334,DX334,DZ334)/60</f>
        <v>24</v>
      </c>
      <c r="FT334" s="13">
        <f>SUM(ED334,EG334,EJ334,EM334,EP334,ES334,EV334,EY334,FB334,FD334,FF334,FH334,FJ334,FL334,FN334,FP334,FR334)/60</f>
        <v>0</v>
      </c>
      <c r="FU334">
        <f>IF(OR(AT334=0,AND(CL334&lt;&gt;"",CL334=0),AND(ED334&lt;&gt;"",ED334=0)),1,0)</f>
        <v>0</v>
      </c>
      <c r="FV334">
        <f>IF(OR(AZ334=0,AND(CR334&lt;&gt;"",CR334=0),AND(EJ334&lt;&gt;"",EJ334=0)),1,0)</f>
        <v>0</v>
      </c>
      <c r="FW334">
        <v>0</v>
      </c>
      <c r="FX334">
        <v>0</v>
      </c>
      <c r="FY334">
        <v>0</v>
      </c>
      <c r="FZ334" s="54">
        <v>0</v>
      </c>
    </row>
    <row r="335" spans="1:182" ht="12.75" customHeight="1">
      <c r="A335">
        <v>248</v>
      </c>
      <c r="B335">
        <v>1</v>
      </c>
      <c r="C335">
        <v>3</v>
      </c>
      <c r="D335">
        <v>4</v>
      </c>
      <c r="E335">
        <v>2</v>
      </c>
      <c r="F335">
        <v>0</v>
      </c>
      <c r="G335">
        <v>7</v>
      </c>
      <c r="H335">
        <v>5</v>
      </c>
      <c r="I335">
        <v>2</v>
      </c>
      <c r="J335">
        <v>0</v>
      </c>
      <c r="K335">
        <v>0</v>
      </c>
      <c r="L335">
        <v>2</v>
      </c>
      <c r="M335">
        <v>3</v>
      </c>
      <c r="N335" s="28" t="s">
        <v>318</v>
      </c>
      <c r="O335" t="s">
        <v>1658</v>
      </c>
      <c r="P335" s="15" t="s">
        <v>157</v>
      </c>
      <c r="Q335">
        <v>0</v>
      </c>
      <c r="R335" s="28" t="s">
        <v>383</v>
      </c>
      <c r="S335">
        <v>120</v>
      </c>
      <c r="T335">
        <v>1</v>
      </c>
      <c r="V335">
        <v>2</v>
      </c>
      <c r="X335">
        <v>3</v>
      </c>
      <c r="Z335">
        <v>1</v>
      </c>
      <c r="AA335">
        <v>0</v>
      </c>
      <c r="AB335">
        <v>2</v>
      </c>
      <c r="AD335">
        <v>2</v>
      </c>
      <c r="AE335" t="s">
        <v>1048</v>
      </c>
      <c r="AF335">
        <v>3</v>
      </c>
      <c r="AH335">
        <v>2</v>
      </c>
      <c r="AJ335">
        <v>17</v>
      </c>
      <c r="AK335">
        <v>23</v>
      </c>
      <c r="AL335">
        <v>31</v>
      </c>
      <c r="AM335">
        <v>49</v>
      </c>
      <c r="AN335">
        <v>480</v>
      </c>
      <c r="AO335">
        <v>233</v>
      </c>
      <c r="AP335">
        <v>188</v>
      </c>
      <c r="AQ335" t="s">
        <v>154</v>
      </c>
      <c r="AR335" t="s">
        <v>156</v>
      </c>
      <c r="AS335" s="1">
        <v>0</v>
      </c>
      <c r="AT335" s="1">
        <v>425</v>
      </c>
      <c r="AU335" s="10">
        <v>1</v>
      </c>
      <c r="AV335" s="1">
        <v>0</v>
      </c>
      <c r="AW335" s="1">
        <v>30</v>
      </c>
      <c r="AX335" s="1">
        <v>1</v>
      </c>
      <c r="AY335" s="1">
        <v>0</v>
      </c>
      <c r="AZ335" s="1">
        <v>440</v>
      </c>
      <c r="BA335" s="1">
        <v>3</v>
      </c>
      <c r="BB335" s="1">
        <v>0</v>
      </c>
      <c r="BC335" s="1">
        <v>130</v>
      </c>
      <c r="BD335" s="1">
        <v>4</v>
      </c>
      <c r="BE335" s="1">
        <v>0</v>
      </c>
      <c r="BF335" s="1">
        <v>0</v>
      </c>
      <c r="BG335" s="1">
        <v>0</v>
      </c>
      <c r="BH335" s="1">
        <v>0</v>
      </c>
      <c r="BI335" s="1">
        <v>0</v>
      </c>
      <c r="BJ335" s="1">
        <v>0</v>
      </c>
      <c r="BK335" s="1">
        <v>0</v>
      </c>
      <c r="BL335" s="1">
        <v>325</v>
      </c>
      <c r="BM335" s="1">
        <v>2</v>
      </c>
      <c r="BN335" s="1">
        <v>0</v>
      </c>
      <c r="BO335" s="1">
        <v>0</v>
      </c>
      <c r="BP335" s="1">
        <v>0</v>
      </c>
      <c r="BQ335" s="1">
        <v>0</v>
      </c>
      <c r="BR335" s="1">
        <v>0</v>
      </c>
      <c r="BS335" s="1">
        <v>0</v>
      </c>
      <c r="BT335" s="1">
        <v>45</v>
      </c>
      <c r="BU335" s="1">
        <v>1</v>
      </c>
      <c r="BV335" s="1">
        <v>0</v>
      </c>
      <c r="BW335" s="1">
        <v>0</v>
      </c>
      <c r="BX335" s="1">
        <v>0</v>
      </c>
      <c r="BY335" s="1">
        <v>0</v>
      </c>
      <c r="BZ335" s="1">
        <v>0</v>
      </c>
      <c r="CA335" s="1">
        <v>0</v>
      </c>
      <c r="CB335" s="1">
        <v>0</v>
      </c>
      <c r="CC335" s="1">
        <v>0</v>
      </c>
      <c r="CD335" s="1">
        <v>45</v>
      </c>
      <c r="CE335" s="1">
        <v>1</v>
      </c>
      <c r="CF335" s="1">
        <v>0</v>
      </c>
      <c r="CG335" s="1">
        <v>0</v>
      </c>
      <c r="CH335" s="1">
        <v>0</v>
      </c>
      <c r="CI335" s="1">
        <v>0</v>
      </c>
      <c r="CJ335" s="13">
        <f>SUM(AT335,AW335,AZ335,BC335,BF335,BI335,BL335,BO335,BR335,BT335,BV335,BX335,BZ335,CB335,CD335,CF335,CH335)/60</f>
        <v>24</v>
      </c>
      <c r="CK335" s="1">
        <v>0</v>
      </c>
      <c r="CL335" s="1">
        <v>415</v>
      </c>
      <c r="CM335" s="10">
        <v>1</v>
      </c>
      <c r="CN335" s="1">
        <v>0</v>
      </c>
      <c r="CO335" s="1">
        <v>30</v>
      </c>
      <c r="CP335" s="1">
        <v>1</v>
      </c>
      <c r="CQ335" s="1">
        <v>0</v>
      </c>
      <c r="CR335" s="1">
        <v>425</v>
      </c>
      <c r="CS335" s="1">
        <v>3</v>
      </c>
      <c r="CT335" s="1">
        <v>0</v>
      </c>
      <c r="CU335" s="1">
        <v>150</v>
      </c>
      <c r="CV335" s="1">
        <v>4</v>
      </c>
      <c r="CW335" s="1">
        <v>0</v>
      </c>
      <c r="CX335" s="1">
        <v>0</v>
      </c>
      <c r="CY335" s="1">
        <v>0</v>
      </c>
      <c r="CZ335" s="1">
        <v>0</v>
      </c>
      <c r="DA335" s="1">
        <v>0</v>
      </c>
      <c r="DB335" s="1">
        <v>0</v>
      </c>
      <c r="DC335" s="1">
        <v>0</v>
      </c>
      <c r="DD335" s="1">
        <v>320</v>
      </c>
      <c r="DE335" s="1">
        <v>2</v>
      </c>
      <c r="DF335" s="1">
        <v>0</v>
      </c>
      <c r="DG335" s="1">
        <v>0</v>
      </c>
      <c r="DH335" s="1">
        <v>0</v>
      </c>
      <c r="DI335" s="1">
        <v>0</v>
      </c>
      <c r="DJ335" s="1">
        <v>0</v>
      </c>
      <c r="DK335" s="1">
        <v>0</v>
      </c>
      <c r="DL335" s="1">
        <v>45</v>
      </c>
      <c r="DM335" s="1">
        <v>1</v>
      </c>
      <c r="DN335" s="1">
        <v>0</v>
      </c>
      <c r="DO335" s="1">
        <v>0</v>
      </c>
      <c r="DP335" s="1">
        <v>0</v>
      </c>
      <c r="DQ335" s="1">
        <v>0</v>
      </c>
      <c r="DR335" s="1">
        <v>0</v>
      </c>
      <c r="DS335" s="1">
        <v>0</v>
      </c>
      <c r="DT335" s="1">
        <v>0</v>
      </c>
      <c r="DU335" s="1">
        <v>0</v>
      </c>
      <c r="DV335" s="1">
        <v>45</v>
      </c>
      <c r="DW335" s="1">
        <v>1</v>
      </c>
      <c r="DX335" s="1">
        <v>0</v>
      </c>
      <c r="DY335" s="1">
        <v>0</v>
      </c>
      <c r="DZ335" s="1">
        <v>0</v>
      </c>
      <c r="EA335" s="1">
        <v>0</v>
      </c>
      <c r="EB335" s="13">
        <f>SUM(CL335,CO335,CR335,CU335,CX335,DA335,DD335,DG335,DJ335,DL335,DN335,DP335,DR335,DT335,DV335,DX335,DZ335)/60</f>
        <v>23.833333333333332</v>
      </c>
      <c r="FT335" s="13">
        <f>SUM(ED335,EG335,EJ335,EM335,EP335,ES335,EV335,EY335,FB335,FD335,FF335,FH335,FJ335,FL335,FN335,FP335,FR335)/60</f>
        <v>0</v>
      </c>
      <c r="FU335">
        <f>IF(OR(AT335=0,AND(CL335&lt;&gt;"",CL335=0),AND(ED335&lt;&gt;"",ED335=0)),1,0)</f>
        <v>0</v>
      </c>
      <c r="FV335">
        <f>IF(OR(AZ335=0,AND(CR335&lt;&gt;"",CR335=0),AND(EJ335&lt;&gt;"",EJ335=0)),1,0)</f>
        <v>0</v>
      </c>
      <c r="FW335">
        <v>0</v>
      </c>
      <c r="FX335">
        <v>0</v>
      </c>
      <c r="FY335">
        <v>0</v>
      </c>
      <c r="FZ335" s="54">
        <v>0</v>
      </c>
    </row>
    <row r="336" spans="1:182" ht="12.75" customHeight="1">
      <c r="A336">
        <v>249</v>
      </c>
      <c r="B336">
        <v>1</v>
      </c>
      <c r="C336">
        <v>4</v>
      </c>
      <c r="D336">
        <v>3</v>
      </c>
      <c r="E336">
        <v>2</v>
      </c>
      <c r="F336">
        <v>0</v>
      </c>
      <c r="G336">
        <v>9</v>
      </c>
      <c r="H336">
        <v>7</v>
      </c>
      <c r="I336">
        <v>2</v>
      </c>
      <c r="J336">
        <v>0</v>
      </c>
      <c r="K336">
        <v>0</v>
      </c>
      <c r="L336">
        <v>2</v>
      </c>
      <c r="M336">
        <v>2</v>
      </c>
      <c r="N336" s="28" t="s">
        <v>291</v>
      </c>
      <c r="O336" t="s">
        <v>1659</v>
      </c>
      <c r="P336" s="15" t="s">
        <v>153</v>
      </c>
      <c r="Q336">
        <v>0</v>
      </c>
      <c r="R336" s="28" t="s">
        <v>414</v>
      </c>
      <c r="S336">
        <v>70</v>
      </c>
      <c r="T336">
        <v>1</v>
      </c>
      <c r="V336">
        <v>0</v>
      </c>
      <c r="X336">
        <v>3</v>
      </c>
      <c r="Z336">
        <v>0</v>
      </c>
      <c r="AA336">
        <v>0</v>
      </c>
      <c r="AB336">
        <v>1</v>
      </c>
      <c r="AD336">
        <v>2</v>
      </c>
      <c r="AE336" t="s">
        <v>1049</v>
      </c>
      <c r="AF336">
        <v>1</v>
      </c>
      <c r="AH336">
        <v>0</v>
      </c>
      <c r="AJ336">
        <v>36</v>
      </c>
      <c r="AK336">
        <v>24</v>
      </c>
      <c r="AL336">
        <v>14</v>
      </c>
      <c r="AM336">
        <v>200</v>
      </c>
      <c r="AN336">
        <v>224</v>
      </c>
      <c r="AO336">
        <v>30</v>
      </c>
      <c r="AP336">
        <v>100</v>
      </c>
      <c r="AQ336" t="s">
        <v>154</v>
      </c>
      <c r="AR336" t="s">
        <v>156</v>
      </c>
      <c r="AS336" s="1">
        <v>0</v>
      </c>
      <c r="AT336" s="1">
        <v>425</v>
      </c>
      <c r="AU336" s="1">
        <v>1</v>
      </c>
      <c r="AV336" s="1">
        <v>5</v>
      </c>
      <c r="AW336" s="1">
        <v>25</v>
      </c>
      <c r="AX336" s="1">
        <v>2</v>
      </c>
      <c r="AY336" s="1">
        <v>5</v>
      </c>
      <c r="AZ336" s="1">
        <v>520</v>
      </c>
      <c r="BA336" s="1">
        <v>2</v>
      </c>
      <c r="BB336" s="1">
        <v>0</v>
      </c>
      <c r="BC336" s="1">
        <v>60</v>
      </c>
      <c r="BD336" s="1">
        <v>1</v>
      </c>
      <c r="BE336" s="1">
        <v>0</v>
      </c>
      <c r="BF336" s="1">
        <v>0</v>
      </c>
      <c r="BG336" s="1">
        <v>0</v>
      </c>
      <c r="BH336" s="1">
        <v>0</v>
      </c>
      <c r="BI336" s="1">
        <v>0</v>
      </c>
      <c r="BJ336" s="1">
        <v>0</v>
      </c>
      <c r="BK336" s="1">
        <v>0</v>
      </c>
      <c r="BL336" s="1">
        <v>320</v>
      </c>
      <c r="BM336" s="1">
        <v>2</v>
      </c>
      <c r="BN336" s="1">
        <v>0</v>
      </c>
      <c r="BO336" s="1">
        <v>0</v>
      </c>
      <c r="BP336" s="1">
        <v>0</v>
      </c>
      <c r="BQ336" s="1">
        <v>0</v>
      </c>
      <c r="BR336" s="1">
        <v>0</v>
      </c>
      <c r="BS336" s="1">
        <v>0</v>
      </c>
      <c r="BT336" s="1">
        <v>45</v>
      </c>
      <c r="BU336" s="1">
        <v>1</v>
      </c>
      <c r="BV336" s="1">
        <v>0</v>
      </c>
      <c r="BW336" s="1">
        <v>0</v>
      </c>
      <c r="BX336" s="1">
        <v>0</v>
      </c>
      <c r="BY336" s="1">
        <v>0</v>
      </c>
      <c r="BZ336" s="1">
        <v>0</v>
      </c>
      <c r="CA336" s="1">
        <v>0</v>
      </c>
      <c r="CB336" s="1">
        <v>0</v>
      </c>
      <c r="CC336" s="1">
        <v>0</v>
      </c>
      <c r="CD336" s="1">
        <v>45</v>
      </c>
      <c r="CE336" s="1">
        <v>1</v>
      </c>
      <c r="CF336" s="1">
        <v>0</v>
      </c>
      <c r="CG336" s="1">
        <v>0</v>
      </c>
      <c r="CH336" s="1">
        <v>0</v>
      </c>
      <c r="CI336" s="1">
        <v>0</v>
      </c>
      <c r="CJ336" s="13">
        <f>SUM(AT336,AW336,AZ336,BC336,BF336,BI336,BL336,BO336,BR336,BT336,BV336,BX336,BZ336,CB336,CD336,CF336,CH336)/60</f>
        <v>24</v>
      </c>
      <c r="CK336" s="1">
        <v>0</v>
      </c>
      <c r="CL336" s="1">
        <v>425</v>
      </c>
      <c r="CM336" s="1">
        <v>1</v>
      </c>
      <c r="CN336" s="1">
        <v>5</v>
      </c>
      <c r="CO336" s="1">
        <v>25</v>
      </c>
      <c r="CP336" s="1">
        <v>2</v>
      </c>
      <c r="CQ336" s="1">
        <v>5</v>
      </c>
      <c r="CR336" s="1">
        <v>520</v>
      </c>
      <c r="CS336" s="1">
        <v>2</v>
      </c>
      <c r="CT336" s="1">
        <v>0</v>
      </c>
      <c r="CU336" s="1">
        <v>60</v>
      </c>
      <c r="CV336" s="1">
        <v>1</v>
      </c>
      <c r="CW336" s="1">
        <v>0</v>
      </c>
      <c r="CX336" s="1">
        <v>0</v>
      </c>
      <c r="CY336" s="1">
        <v>0</v>
      </c>
      <c r="CZ336" s="1">
        <v>0</v>
      </c>
      <c r="DA336" s="1">
        <v>0</v>
      </c>
      <c r="DB336" s="1">
        <v>0</v>
      </c>
      <c r="DC336" s="1">
        <v>0</v>
      </c>
      <c r="DD336" s="1">
        <v>320</v>
      </c>
      <c r="DE336" s="1">
        <v>2</v>
      </c>
      <c r="DF336" s="1">
        <v>0</v>
      </c>
      <c r="DG336" s="1">
        <v>0</v>
      </c>
      <c r="DH336" s="1">
        <v>0</v>
      </c>
      <c r="DI336" s="1">
        <v>0</v>
      </c>
      <c r="DJ336" s="1">
        <v>0</v>
      </c>
      <c r="DK336" s="1">
        <v>0</v>
      </c>
      <c r="DL336" s="1">
        <v>45</v>
      </c>
      <c r="DM336" s="1">
        <v>1</v>
      </c>
      <c r="DN336" s="1">
        <v>0</v>
      </c>
      <c r="DO336" s="1">
        <v>0</v>
      </c>
      <c r="DP336" s="1">
        <v>0</v>
      </c>
      <c r="DQ336" s="1">
        <v>0</v>
      </c>
      <c r="DR336" s="1">
        <v>0</v>
      </c>
      <c r="DS336" s="1">
        <v>0</v>
      </c>
      <c r="DT336" s="1">
        <v>0</v>
      </c>
      <c r="DU336" s="1">
        <v>0</v>
      </c>
      <c r="DV336" s="1">
        <v>45</v>
      </c>
      <c r="DW336" s="1">
        <v>1</v>
      </c>
      <c r="DX336" s="1">
        <v>0</v>
      </c>
      <c r="DY336" s="1">
        <v>0</v>
      </c>
      <c r="DZ336" s="1">
        <v>0</v>
      </c>
      <c r="EA336" s="1">
        <v>0</v>
      </c>
      <c r="EB336" s="13">
        <f>SUM(CL336,CO336,CR336,CU336,CX336,DA336,DD336,DG336,DJ336,DL336,DN336,DP336,DR336,DT336,DV336,DX336,DZ336)/60</f>
        <v>24</v>
      </c>
      <c r="FT336" s="13">
        <f>SUM(ED336,EG336,EJ336,EM336,EP336,ES336,EV336,EY336,FB336,FD336,FF336,FH336,FJ336,FL336,FN336,FP336,FR336)/60</f>
        <v>0</v>
      </c>
      <c r="FU336">
        <f>IF(OR(AT336=0,AND(CL336&lt;&gt;"",CL336=0),AND(ED336&lt;&gt;"",ED336=0)),1,0)</f>
        <v>0</v>
      </c>
      <c r="FV336">
        <f>IF(OR(AZ336=0,AND(CR336&lt;&gt;"",CR336=0),AND(EJ336&lt;&gt;"",EJ336=0)),1,0)</f>
        <v>0</v>
      </c>
      <c r="FW336">
        <v>0</v>
      </c>
      <c r="FX336">
        <v>0</v>
      </c>
      <c r="FY336">
        <v>0</v>
      </c>
      <c r="FZ336" s="54">
        <v>0</v>
      </c>
    </row>
    <row r="337" spans="1:182" ht="12.75" customHeight="1">
      <c r="A337">
        <v>250</v>
      </c>
      <c r="B337">
        <v>2</v>
      </c>
      <c r="C337">
        <v>4</v>
      </c>
      <c r="D337">
        <v>2</v>
      </c>
      <c r="E337">
        <v>2</v>
      </c>
      <c r="F337">
        <v>0</v>
      </c>
      <c r="G337">
        <v>9</v>
      </c>
      <c r="H337">
        <v>7</v>
      </c>
      <c r="I337">
        <v>2</v>
      </c>
      <c r="J337">
        <v>0</v>
      </c>
      <c r="K337">
        <v>0</v>
      </c>
      <c r="L337">
        <v>1</v>
      </c>
      <c r="M337">
        <v>4</v>
      </c>
      <c r="N337" s="28" t="s">
        <v>291</v>
      </c>
      <c r="O337" t="s">
        <v>1660</v>
      </c>
      <c r="P337" s="15" t="s">
        <v>153</v>
      </c>
      <c r="Q337">
        <v>0</v>
      </c>
      <c r="R337" s="28" t="s">
        <v>396</v>
      </c>
      <c r="S337">
        <v>60</v>
      </c>
      <c r="T337">
        <v>1</v>
      </c>
      <c r="V337">
        <v>0</v>
      </c>
      <c r="X337">
        <v>3</v>
      </c>
      <c r="Z337">
        <v>2</v>
      </c>
      <c r="AA337">
        <v>0</v>
      </c>
      <c r="AB337">
        <v>1</v>
      </c>
      <c r="AD337">
        <v>3</v>
      </c>
      <c r="AE337" t="s">
        <v>1050</v>
      </c>
      <c r="AF337">
        <v>2</v>
      </c>
      <c r="AH337">
        <v>2</v>
      </c>
      <c r="AJ337">
        <v>7</v>
      </c>
      <c r="AK337">
        <v>13</v>
      </c>
      <c r="AL337">
        <v>16</v>
      </c>
      <c r="AM337">
        <v>102</v>
      </c>
      <c r="AN337">
        <v>173</v>
      </c>
      <c r="AO337">
        <v>25</v>
      </c>
      <c r="AP337">
        <v>91</v>
      </c>
      <c r="AQ337" t="s">
        <v>154</v>
      </c>
      <c r="AR337" t="s">
        <v>156</v>
      </c>
      <c r="AS337" s="1">
        <v>0</v>
      </c>
      <c r="AT337" s="1">
        <v>400</v>
      </c>
      <c r="AU337" s="1">
        <v>1</v>
      </c>
      <c r="AV337" s="1">
        <v>0</v>
      </c>
      <c r="AW337" s="1">
        <v>35</v>
      </c>
      <c r="AX337" s="1">
        <v>1</v>
      </c>
      <c r="AY337" s="1">
        <v>0</v>
      </c>
      <c r="AZ337" s="1">
        <v>470</v>
      </c>
      <c r="BA337" s="1">
        <v>1</v>
      </c>
      <c r="BB337" s="1">
        <v>0</v>
      </c>
      <c r="BC337" s="1">
        <v>95</v>
      </c>
      <c r="BD337" s="1">
        <v>1</v>
      </c>
      <c r="BE337" s="1">
        <v>0</v>
      </c>
      <c r="BF337" s="1">
        <v>0</v>
      </c>
      <c r="BG337" s="1">
        <v>0</v>
      </c>
      <c r="BH337" s="1">
        <v>0</v>
      </c>
      <c r="BI337" s="1">
        <v>0</v>
      </c>
      <c r="BJ337" s="1">
        <v>0</v>
      </c>
      <c r="BK337" s="1">
        <v>0</v>
      </c>
      <c r="BL337" s="1">
        <v>315</v>
      </c>
      <c r="BM337" s="1">
        <v>1</v>
      </c>
      <c r="BN337" s="1">
        <v>0</v>
      </c>
      <c r="BO337" s="1">
        <v>90</v>
      </c>
      <c r="BP337" s="1">
        <v>1</v>
      </c>
      <c r="BQ337" s="1">
        <v>0</v>
      </c>
      <c r="BR337" s="1">
        <v>0</v>
      </c>
      <c r="BS337" s="1">
        <v>0</v>
      </c>
      <c r="BT337" s="1">
        <v>0</v>
      </c>
      <c r="BU337" s="1">
        <v>0</v>
      </c>
      <c r="BV337" s="1">
        <v>0</v>
      </c>
      <c r="BW337" s="1">
        <v>0</v>
      </c>
      <c r="BX337" s="1">
        <v>0</v>
      </c>
      <c r="BY337" s="1">
        <v>0</v>
      </c>
      <c r="BZ337" s="1">
        <v>0</v>
      </c>
      <c r="CA337" s="1">
        <v>0</v>
      </c>
      <c r="CB337" s="1">
        <v>0</v>
      </c>
      <c r="CC337" s="1">
        <v>0</v>
      </c>
      <c r="CD337" s="1">
        <v>20</v>
      </c>
      <c r="CE337" s="1">
        <v>1</v>
      </c>
      <c r="CF337" s="1">
        <v>0</v>
      </c>
      <c r="CG337" s="1">
        <v>0</v>
      </c>
      <c r="CH337" s="1">
        <v>0</v>
      </c>
      <c r="CI337" s="1">
        <v>0</v>
      </c>
      <c r="CJ337" s="13">
        <f>SUM(AT337,AW337,AZ337,BC337,BF337,BI337,BL337,BO337,BR337,BT337,BV337,BX337,BZ337,CB337,CD337,CF337,CH337)/60</f>
        <v>23.75</v>
      </c>
      <c r="CK337" s="1">
        <v>0</v>
      </c>
      <c r="CL337" s="1">
        <v>400</v>
      </c>
      <c r="CM337" s="1">
        <v>1</v>
      </c>
      <c r="CN337" s="1">
        <v>0</v>
      </c>
      <c r="CO337" s="1">
        <v>35</v>
      </c>
      <c r="CP337" s="1">
        <v>1</v>
      </c>
      <c r="CQ337" s="1">
        <v>0</v>
      </c>
      <c r="CR337" s="1">
        <v>470</v>
      </c>
      <c r="CS337" s="1">
        <v>1</v>
      </c>
      <c r="CT337" s="1">
        <v>0</v>
      </c>
      <c r="CU337" s="1">
        <v>95</v>
      </c>
      <c r="CV337" s="1">
        <v>1</v>
      </c>
      <c r="CW337" s="1">
        <v>0</v>
      </c>
      <c r="CX337" s="1">
        <v>0</v>
      </c>
      <c r="CY337" s="1">
        <v>0</v>
      </c>
      <c r="CZ337" s="1">
        <v>0</v>
      </c>
      <c r="DA337" s="1">
        <v>0</v>
      </c>
      <c r="DB337" s="1">
        <v>0</v>
      </c>
      <c r="DC337" s="1">
        <v>0</v>
      </c>
      <c r="DD337" s="1">
        <v>315</v>
      </c>
      <c r="DE337" s="1">
        <v>1</v>
      </c>
      <c r="DF337" s="1">
        <v>0</v>
      </c>
      <c r="DG337" s="1">
        <v>90</v>
      </c>
      <c r="DH337" s="1">
        <v>1</v>
      </c>
      <c r="DI337" s="1">
        <v>0</v>
      </c>
      <c r="DJ337" s="1">
        <v>0</v>
      </c>
      <c r="DK337" s="1">
        <v>0</v>
      </c>
      <c r="DL337" s="1">
        <v>0</v>
      </c>
      <c r="DM337" s="1">
        <v>0</v>
      </c>
      <c r="DN337" s="1">
        <v>0</v>
      </c>
      <c r="DO337" s="1">
        <v>0</v>
      </c>
      <c r="DP337" s="1">
        <v>0</v>
      </c>
      <c r="DQ337" s="1">
        <v>0</v>
      </c>
      <c r="DR337" s="1">
        <v>0</v>
      </c>
      <c r="DS337" s="1">
        <v>0</v>
      </c>
      <c r="DT337" s="1">
        <v>0</v>
      </c>
      <c r="DU337" s="1">
        <v>0</v>
      </c>
      <c r="DV337" s="1">
        <v>20</v>
      </c>
      <c r="DW337" s="1">
        <v>1</v>
      </c>
      <c r="DX337" s="1">
        <v>0</v>
      </c>
      <c r="DY337" s="1">
        <v>0</v>
      </c>
      <c r="DZ337" s="1">
        <v>0</v>
      </c>
      <c r="EA337" s="1">
        <v>0</v>
      </c>
      <c r="EB337" s="13">
        <f>SUM(CL337,CO337,CR337,CU337,CX337,DA337,DD337,DG337,DJ337,DL337,DN337,DP337,DR337,DT337,DV337,DX337,DZ337)/60</f>
        <v>23.75</v>
      </c>
      <c r="FT337" s="13">
        <f>SUM(ED337,EG337,EJ337,EM337,EP337,ES337,EV337,EY337,FB337,FD337,FF337,FH337,FJ337,FL337,FN337,FP337,FR337)/60</f>
        <v>0</v>
      </c>
      <c r="FU337">
        <f>IF(OR(AT337=0,AND(CL337&lt;&gt;"",CL337=0),AND(ED337&lt;&gt;"",ED337=0)),1,0)</f>
        <v>0</v>
      </c>
      <c r="FV337">
        <f>IF(OR(AZ337=0,AND(CR337&lt;&gt;"",CR337=0),AND(EJ337&lt;&gt;"",EJ337=0)),1,0)</f>
        <v>0</v>
      </c>
      <c r="FW337">
        <v>1</v>
      </c>
      <c r="FX337">
        <v>0</v>
      </c>
      <c r="FY337">
        <v>0</v>
      </c>
      <c r="FZ337" s="54">
        <v>1</v>
      </c>
    </row>
    <row r="338" spans="1:182" ht="13">
      <c r="A338">
        <v>251</v>
      </c>
      <c r="B338">
        <v>1</v>
      </c>
      <c r="C338">
        <v>3</v>
      </c>
      <c r="D338">
        <v>4</v>
      </c>
      <c r="E338">
        <v>3</v>
      </c>
      <c r="F338">
        <v>1</v>
      </c>
      <c r="G338">
        <v>11</v>
      </c>
      <c r="H338">
        <v>5</v>
      </c>
      <c r="I338">
        <v>2</v>
      </c>
      <c r="J338">
        <v>0</v>
      </c>
      <c r="K338">
        <v>0</v>
      </c>
      <c r="L338">
        <v>1</v>
      </c>
      <c r="M338">
        <v>2</v>
      </c>
      <c r="N338" s="28" t="s">
        <v>296</v>
      </c>
      <c r="O338" t="s">
        <v>1661</v>
      </c>
      <c r="P338" s="15" t="s">
        <v>153</v>
      </c>
      <c r="Q338">
        <v>0</v>
      </c>
      <c r="R338" s="28" t="s">
        <v>320</v>
      </c>
      <c r="S338">
        <v>40</v>
      </c>
      <c r="T338">
        <v>1</v>
      </c>
      <c r="U338" t="s">
        <v>534</v>
      </c>
      <c r="V338">
        <v>1</v>
      </c>
      <c r="X338">
        <v>3</v>
      </c>
      <c r="Z338">
        <v>1</v>
      </c>
      <c r="AA338">
        <v>0</v>
      </c>
      <c r="AB338">
        <v>0</v>
      </c>
      <c r="AD338">
        <v>1</v>
      </c>
      <c r="AE338" t="s">
        <v>1051</v>
      </c>
      <c r="AF338">
        <v>3</v>
      </c>
      <c r="AH338">
        <v>0</v>
      </c>
      <c r="AI338" t="s">
        <v>1371</v>
      </c>
      <c r="AJ338">
        <v>13</v>
      </c>
      <c r="AK338">
        <v>11</v>
      </c>
      <c r="AL338">
        <v>163</v>
      </c>
      <c r="AM338">
        <v>29</v>
      </c>
      <c r="AN338">
        <v>2276</v>
      </c>
      <c r="AO338">
        <v>52</v>
      </c>
      <c r="AP338">
        <v>127</v>
      </c>
      <c r="AQ338" t="s">
        <v>154</v>
      </c>
      <c r="AR338" t="s">
        <v>156</v>
      </c>
      <c r="AS338" s="1">
        <v>0</v>
      </c>
      <c r="AT338" s="1">
        <v>515</v>
      </c>
      <c r="AU338" s="1">
        <v>1</v>
      </c>
      <c r="AV338" s="1">
        <v>0</v>
      </c>
      <c r="AW338" s="1">
        <v>30</v>
      </c>
      <c r="AX338" s="1">
        <v>1</v>
      </c>
      <c r="AY338" s="1">
        <v>0</v>
      </c>
      <c r="AZ338" s="1">
        <v>600</v>
      </c>
      <c r="BA338" s="1">
        <v>1</v>
      </c>
      <c r="BB338" s="1">
        <v>0</v>
      </c>
      <c r="BC338" s="1">
        <v>60</v>
      </c>
      <c r="BD338" s="1">
        <v>1</v>
      </c>
      <c r="BE338" s="1">
        <v>0</v>
      </c>
      <c r="BF338" s="1">
        <v>0</v>
      </c>
      <c r="BG338" s="1">
        <v>0</v>
      </c>
      <c r="BH338" s="1">
        <v>0</v>
      </c>
      <c r="BI338" s="1">
        <v>0</v>
      </c>
      <c r="BJ338" s="1">
        <v>0</v>
      </c>
      <c r="BK338" s="1">
        <v>0</v>
      </c>
      <c r="BL338" s="1">
        <v>195</v>
      </c>
      <c r="BM338" s="1">
        <v>2</v>
      </c>
      <c r="BN338" s="1">
        <v>0</v>
      </c>
      <c r="BO338" s="1">
        <v>0</v>
      </c>
      <c r="BP338" s="1">
        <v>0</v>
      </c>
      <c r="BQ338" s="1">
        <v>0</v>
      </c>
      <c r="BR338" s="1">
        <v>0</v>
      </c>
      <c r="BS338" s="1">
        <v>0</v>
      </c>
      <c r="BT338" s="1">
        <v>20</v>
      </c>
      <c r="BU338" s="1">
        <v>1</v>
      </c>
      <c r="BV338" s="1">
        <v>0</v>
      </c>
      <c r="BW338" s="1">
        <v>0</v>
      </c>
      <c r="BX338" s="1">
        <v>0</v>
      </c>
      <c r="BY338" s="1">
        <v>0</v>
      </c>
      <c r="BZ338" s="1">
        <v>0</v>
      </c>
      <c r="CA338" s="1">
        <v>0</v>
      </c>
      <c r="CB338" s="1">
        <v>0</v>
      </c>
      <c r="CC338" s="1">
        <v>0</v>
      </c>
      <c r="CD338" s="1">
        <v>20</v>
      </c>
      <c r="CE338" s="1">
        <v>1</v>
      </c>
      <c r="CF338" s="1">
        <v>0</v>
      </c>
      <c r="CG338" s="1">
        <v>0</v>
      </c>
      <c r="CH338" s="1">
        <v>0</v>
      </c>
      <c r="CI338" s="1">
        <v>0</v>
      </c>
      <c r="CJ338" s="13">
        <f>SUM(AT338,AW338,AZ338,BC338,BF338,BI338,BL338,BO338,BR338,BT338,BV338,BX338,BZ338,CB338,CD338,CF338,CH338)/60</f>
        <v>24</v>
      </c>
      <c r="CK338" s="1">
        <v>0</v>
      </c>
      <c r="CL338" s="1">
        <v>515</v>
      </c>
      <c r="CM338" s="1">
        <v>1</v>
      </c>
      <c r="CN338" s="1">
        <v>0</v>
      </c>
      <c r="CO338" s="1">
        <v>30</v>
      </c>
      <c r="CP338" s="1">
        <v>1</v>
      </c>
      <c r="CQ338" s="1">
        <v>0</v>
      </c>
      <c r="CR338" s="1">
        <v>600</v>
      </c>
      <c r="CS338" s="1">
        <v>1</v>
      </c>
      <c r="CT338" s="1">
        <v>0</v>
      </c>
      <c r="CU338" s="1">
        <v>60</v>
      </c>
      <c r="CV338" s="1">
        <v>1</v>
      </c>
      <c r="CW338" s="1">
        <v>0</v>
      </c>
      <c r="CX338" s="1">
        <v>0</v>
      </c>
      <c r="CY338" s="1">
        <v>0</v>
      </c>
      <c r="CZ338" s="1">
        <v>0</v>
      </c>
      <c r="DA338" s="1">
        <v>0</v>
      </c>
      <c r="DB338" s="1">
        <v>0</v>
      </c>
      <c r="DC338" s="1">
        <v>0</v>
      </c>
      <c r="DD338" s="1">
        <v>195</v>
      </c>
      <c r="DE338" s="1">
        <v>2</v>
      </c>
      <c r="DF338" s="1">
        <v>0</v>
      </c>
      <c r="DG338" s="1">
        <v>0</v>
      </c>
      <c r="DH338" s="1">
        <v>0</v>
      </c>
      <c r="DI338" s="1">
        <v>0</v>
      </c>
      <c r="DJ338" s="1">
        <v>0</v>
      </c>
      <c r="DK338" s="1">
        <v>0</v>
      </c>
      <c r="DL338" s="1">
        <v>20</v>
      </c>
      <c r="DM338" s="1">
        <v>1</v>
      </c>
      <c r="DN338" s="1">
        <v>0</v>
      </c>
      <c r="DO338" s="1">
        <v>0</v>
      </c>
      <c r="DP338" s="1">
        <v>0</v>
      </c>
      <c r="DQ338" s="1">
        <v>0</v>
      </c>
      <c r="DR338" s="1">
        <v>0</v>
      </c>
      <c r="DS338" s="1">
        <v>0</v>
      </c>
      <c r="DT338" s="1">
        <v>0</v>
      </c>
      <c r="DU338" s="1">
        <v>0</v>
      </c>
      <c r="DV338" s="1">
        <v>20</v>
      </c>
      <c r="DW338" s="1">
        <v>1</v>
      </c>
      <c r="DX338" s="1">
        <v>0</v>
      </c>
      <c r="DY338" s="1">
        <v>0</v>
      </c>
      <c r="DZ338" s="1">
        <v>0</v>
      </c>
      <c r="EA338" s="1">
        <v>0</v>
      </c>
      <c r="EB338" s="13">
        <f>SUM(CL338,CO338,CR338,CU338,CX338,DA338,DD338,DG338,DJ338,DL338,DN338,DP338,DR338,DT338,DV338,DX338,DZ338)/60</f>
        <v>24</v>
      </c>
      <c r="FT338" s="13">
        <f>SUM(ED338,EG338,EJ338,EM338,EP338,ES338,EV338,EY338,FB338,FD338,FF338,FH338,FJ338,FL338,FN338,FP338,FR338)/60</f>
        <v>0</v>
      </c>
      <c r="FU338">
        <f>IF(OR(AT338=0,AND(CL338&lt;&gt;"",CL338=0),AND(ED338&lt;&gt;"",ED338=0)),1,0)</f>
        <v>0</v>
      </c>
      <c r="FV338">
        <f>IF(OR(AZ338=0,AND(CR338&lt;&gt;"",CR338=0),AND(EJ338&lt;&gt;"",EJ338=0)),1,0)</f>
        <v>0</v>
      </c>
      <c r="FW338">
        <v>0</v>
      </c>
      <c r="FX338">
        <v>0</v>
      </c>
      <c r="FY338">
        <v>0</v>
      </c>
      <c r="FZ338" s="54">
        <v>0</v>
      </c>
    </row>
    <row r="339" spans="1:182" ht="12.75" customHeight="1">
      <c r="A339">
        <v>252</v>
      </c>
      <c r="B339">
        <v>1</v>
      </c>
      <c r="C339">
        <v>2</v>
      </c>
      <c r="D339">
        <v>6</v>
      </c>
      <c r="E339">
        <v>2</v>
      </c>
      <c r="F339">
        <v>0</v>
      </c>
      <c r="G339">
        <v>6</v>
      </c>
      <c r="H339">
        <v>5</v>
      </c>
      <c r="I339">
        <v>2</v>
      </c>
      <c r="J339">
        <v>0</v>
      </c>
      <c r="K339">
        <v>0</v>
      </c>
      <c r="L339">
        <v>1</v>
      </c>
      <c r="M339">
        <v>3</v>
      </c>
      <c r="N339" s="28" t="s">
        <v>357</v>
      </c>
      <c r="O339" t="s">
        <v>1662</v>
      </c>
      <c r="P339" s="15" t="s">
        <v>153</v>
      </c>
      <c r="Q339">
        <v>0</v>
      </c>
      <c r="R339" s="28" t="s">
        <v>385</v>
      </c>
      <c r="S339">
        <v>60</v>
      </c>
      <c r="T339">
        <v>1</v>
      </c>
      <c r="V339">
        <v>1</v>
      </c>
      <c r="X339">
        <v>3</v>
      </c>
      <c r="Z339">
        <v>1</v>
      </c>
      <c r="AA339">
        <v>0</v>
      </c>
      <c r="AB339">
        <v>1</v>
      </c>
      <c r="AD339">
        <v>3</v>
      </c>
      <c r="AE339" t="s">
        <v>1052</v>
      </c>
      <c r="AF339">
        <v>3</v>
      </c>
      <c r="AH339">
        <v>0</v>
      </c>
      <c r="AJ339">
        <v>39</v>
      </c>
      <c r="AK339">
        <v>36</v>
      </c>
      <c r="AL339">
        <v>36</v>
      </c>
      <c r="AM339">
        <v>31</v>
      </c>
      <c r="AN339">
        <v>134</v>
      </c>
      <c r="AO339">
        <v>28</v>
      </c>
      <c r="AP339">
        <v>102</v>
      </c>
      <c r="AQ339" t="s">
        <v>154</v>
      </c>
      <c r="AR339" t="s">
        <v>155</v>
      </c>
      <c r="AS339" s="1">
        <v>0</v>
      </c>
      <c r="AT339" s="1">
        <v>495</v>
      </c>
      <c r="AU339" s="10">
        <v>1</v>
      </c>
      <c r="AV339" s="1">
        <v>0</v>
      </c>
      <c r="AW339" s="1">
        <v>30</v>
      </c>
      <c r="AX339" s="1">
        <v>1</v>
      </c>
      <c r="AY339" s="1">
        <v>0</v>
      </c>
      <c r="AZ339" s="1">
        <v>555</v>
      </c>
      <c r="BA339" s="1">
        <v>1</v>
      </c>
      <c r="BB339" s="1">
        <v>0</v>
      </c>
      <c r="BC339" s="1">
        <v>110</v>
      </c>
      <c r="BD339" s="1">
        <v>2</v>
      </c>
      <c r="BE339" s="1">
        <v>0</v>
      </c>
      <c r="BF339" s="1">
        <v>0</v>
      </c>
      <c r="BG339" s="1">
        <v>0</v>
      </c>
      <c r="BH339" s="1">
        <v>0</v>
      </c>
      <c r="BI339" s="1">
        <v>0</v>
      </c>
      <c r="BJ339" s="1">
        <v>0</v>
      </c>
      <c r="BK339" s="1">
        <v>0</v>
      </c>
      <c r="BL339" s="1">
        <v>150</v>
      </c>
      <c r="BM339" s="1">
        <v>1</v>
      </c>
      <c r="BN339" s="1">
        <v>0</v>
      </c>
      <c r="BO339" s="1">
        <v>40</v>
      </c>
      <c r="BP339" s="1">
        <v>1</v>
      </c>
      <c r="BQ339" s="1">
        <v>0</v>
      </c>
      <c r="BR339" s="1">
        <v>0</v>
      </c>
      <c r="BS339" s="1">
        <v>0</v>
      </c>
      <c r="BT339" s="1">
        <v>20</v>
      </c>
      <c r="BU339" s="1">
        <v>1</v>
      </c>
      <c r="BV339" s="1">
        <v>0</v>
      </c>
      <c r="BW339" s="1">
        <v>0</v>
      </c>
      <c r="BX339" s="1">
        <v>0</v>
      </c>
      <c r="BY339" s="1">
        <v>0</v>
      </c>
      <c r="BZ339" s="1">
        <v>0</v>
      </c>
      <c r="CA339" s="1">
        <v>0</v>
      </c>
      <c r="CB339" s="1">
        <v>0</v>
      </c>
      <c r="CC339" s="1">
        <v>0</v>
      </c>
      <c r="CD339" s="1">
        <v>20</v>
      </c>
      <c r="CE339" s="1">
        <v>1</v>
      </c>
      <c r="CF339" s="1">
        <v>0</v>
      </c>
      <c r="CG339" s="1">
        <v>0</v>
      </c>
      <c r="CH339" s="1">
        <v>0</v>
      </c>
      <c r="CI339" s="1">
        <v>0</v>
      </c>
      <c r="CJ339" s="13">
        <f>SUM(AT339,AW339,AZ339,BC339,BF339,BI339,BL339,BO339,BR339,BT339,BV339,BX339,BZ339,CB339,CD339,CF339,CH339)/60</f>
        <v>23.666666666666668</v>
      </c>
      <c r="EB339" s="13">
        <f>SUM(CL339,CO339,CR339,CU339,CX339,DA339,DD339,DG339,DJ339,DL339,DN339,DP339,DR339,DT339,DV339,DX339,DZ339)/60</f>
        <v>0</v>
      </c>
      <c r="EC339" s="1">
        <v>0</v>
      </c>
      <c r="ED339" s="1">
        <v>495</v>
      </c>
      <c r="EE339" s="10">
        <v>1</v>
      </c>
      <c r="EF339" s="1">
        <v>0</v>
      </c>
      <c r="EG339" s="1">
        <v>30</v>
      </c>
      <c r="EH339" s="1">
        <v>1</v>
      </c>
      <c r="EI339" s="1">
        <v>0</v>
      </c>
      <c r="EJ339" s="1">
        <v>555</v>
      </c>
      <c r="EK339" s="1">
        <v>1</v>
      </c>
      <c r="EL339" s="1">
        <v>0</v>
      </c>
      <c r="EM339" s="1">
        <v>110</v>
      </c>
      <c r="EN339" s="1">
        <v>2</v>
      </c>
      <c r="EO339" s="1">
        <v>0</v>
      </c>
      <c r="EP339" s="1">
        <v>0</v>
      </c>
      <c r="EQ339" s="1">
        <v>0</v>
      </c>
      <c r="ER339" s="1">
        <v>0</v>
      </c>
      <c r="ES339" s="1">
        <v>0</v>
      </c>
      <c r="ET339" s="1">
        <v>0</v>
      </c>
      <c r="EU339" s="1">
        <v>0</v>
      </c>
      <c r="EV339" s="1">
        <v>150</v>
      </c>
      <c r="EW339" s="1">
        <v>1</v>
      </c>
      <c r="EX339" s="1">
        <v>0</v>
      </c>
      <c r="EY339" s="1">
        <v>40</v>
      </c>
      <c r="EZ339" s="1">
        <v>1</v>
      </c>
      <c r="FA339" s="1">
        <v>0</v>
      </c>
      <c r="FB339" s="1">
        <v>0</v>
      </c>
      <c r="FC339" s="1">
        <v>0</v>
      </c>
      <c r="FD339" s="1">
        <v>20</v>
      </c>
      <c r="FE339" s="1">
        <v>1</v>
      </c>
      <c r="FF339" s="1">
        <v>0</v>
      </c>
      <c r="FG339" s="1">
        <v>0</v>
      </c>
      <c r="FH339" s="1">
        <v>0</v>
      </c>
      <c r="FI339" s="1">
        <v>0</v>
      </c>
      <c r="FJ339" s="1">
        <v>0</v>
      </c>
      <c r="FK339" s="1">
        <v>0</v>
      </c>
      <c r="FL339" s="1">
        <v>0</v>
      </c>
      <c r="FM339" s="1">
        <v>0</v>
      </c>
      <c r="FN339" s="1">
        <v>20</v>
      </c>
      <c r="FO339" s="1">
        <v>1</v>
      </c>
      <c r="FP339" s="1">
        <v>0</v>
      </c>
      <c r="FQ339" s="1">
        <v>0</v>
      </c>
      <c r="FR339" s="1">
        <v>0</v>
      </c>
      <c r="FS339" s="1">
        <v>0</v>
      </c>
      <c r="FT339" s="13">
        <f>SUM(ED339,EG339,EJ339,EM339,EP339,ES339,EV339,EY339,FB339,FD339,FF339,FH339,FJ339,FL339,FN339,FP339,FR339)/60</f>
        <v>23.666666666666668</v>
      </c>
      <c r="FU339">
        <f>IF(OR(AT339=0,AND(CL339&lt;&gt;"",CL339=0),AND(ED339&lt;&gt;"",ED339=0)),1,0)</f>
        <v>0</v>
      </c>
      <c r="FV339">
        <f>IF(OR(AZ339=0,AND(CR339&lt;&gt;"",CR339=0),AND(EJ339&lt;&gt;"",EJ339=0)),1,0)</f>
        <v>0</v>
      </c>
      <c r="FW339">
        <v>0</v>
      </c>
      <c r="FX339">
        <v>0</v>
      </c>
      <c r="FY339">
        <v>0</v>
      </c>
      <c r="FZ339" s="54">
        <v>0</v>
      </c>
    </row>
    <row r="340" spans="1:182" ht="12.75" customHeight="1">
      <c r="A340">
        <v>253</v>
      </c>
      <c r="B340">
        <v>1</v>
      </c>
      <c r="C340">
        <v>4</v>
      </c>
      <c r="D340">
        <v>6</v>
      </c>
      <c r="E340">
        <v>4</v>
      </c>
      <c r="F340">
        <v>2</v>
      </c>
      <c r="G340">
        <v>9</v>
      </c>
      <c r="H340">
        <v>5</v>
      </c>
      <c r="I340">
        <v>3</v>
      </c>
      <c r="J340">
        <v>0</v>
      </c>
      <c r="K340">
        <v>0</v>
      </c>
      <c r="L340">
        <v>2</v>
      </c>
      <c r="M340">
        <v>1</v>
      </c>
      <c r="N340" s="28" t="s">
        <v>287</v>
      </c>
      <c r="O340" t="s">
        <v>1663</v>
      </c>
      <c r="P340" s="15" t="s">
        <v>153</v>
      </c>
      <c r="Q340">
        <v>0</v>
      </c>
      <c r="R340" s="28" t="s">
        <v>388</v>
      </c>
      <c r="S340">
        <v>90</v>
      </c>
      <c r="T340">
        <v>1</v>
      </c>
      <c r="V340">
        <v>0</v>
      </c>
      <c r="X340">
        <v>3</v>
      </c>
      <c r="Z340">
        <v>1</v>
      </c>
      <c r="AA340">
        <v>0</v>
      </c>
      <c r="AB340">
        <v>1</v>
      </c>
      <c r="AD340">
        <v>2</v>
      </c>
      <c r="AE340" t="s">
        <v>1053</v>
      </c>
      <c r="AF340">
        <v>2</v>
      </c>
      <c r="AH340">
        <v>2</v>
      </c>
      <c r="AJ340">
        <v>18</v>
      </c>
      <c r="AK340">
        <v>11</v>
      </c>
      <c r="AL340">
        <v>19</v>
      </c>
      <c r="AM340">
        <v>96</v>
      </c>
      <c r="AN340">
        <v>289</v>
      </c>
      <c r="AO340">
        <v>20</v>
      </c>
      <c r="AP340">
        <v>80</v>
      </c>
      <c r="AQ340" t="s">
        <v>154</v>
      </c>
      <c r="AR340" t="s">
        <v>156</v>
      </c>
      <c r="AS340" s="1">
        <v>0</v>
      </c>
      <c r="AT340" s="1">
        <v>470</v>
      </c>
      <c r="AU340" s="10">
        <v>1</v>
      </c>
      <c r="AV340" s="1">
        <v>0</v>
      </c>
      <c r="AW340" s="1">
        <v>0</v>
      </c>
      <c r="AX340" s="1">
        <v>0</v>
      </c>
      <c r="AY340" s="1">
        <v>0</v>
      </c>
      <c r="AZ340" s="1">
        <v>535</v>
      </c>
      <c r="BA340" s="1">
        <v>1</v>
      </c>
      <c r="BB340" s="1">
        <v>5</v>
      </c>
      <c r="BC340" s="1">
        <v>90</v>
      </c>
      <c r="BD340" s="1">
        <v>3</v>
      </c>
      <c r="BE340" s="1">
        <v>0</v>
      </c>
      <c r="BF340" s="1">
        <v>0</v>
      </c>
      <c r="BG340" s="1">
        <v>0</v>
      </c>
      <c r="BH340" s="1">
        <v>0</v>
      </c>
      <c r="BI340" s="1">
        <v>0</v>
      </c>
      <c r="BJ340" s="1">
        <v>0</v>
      </c>
      <c r="BK340" s="1">
        <v>0</v>
      </c>
      <c r="BL340" s="1">
        <v>255</v>
      </c>
      <c r="BM340" s="1">
        <v>1</v>
      </c>
      <c r="BN340" s="1">
        <v>0</v>
      </c>
      <c r="BO340" s="1">
        <v>0</v>
      </c>
      <c r="BP340" s="1">
        <v>0</v>
      </c>
      <c r="BQ340" s="1">
        <v>0</v>
      </c>
      <c r="BR340" s="1">
        <v>0</v>
      </c>
      <c r="BS340" s="1">
        <v>0</v>
      </c>
      <c r="BT340" s="1">
        <v>45</v>
      </c>
      <c r="BU340" s="1">
        <v>1</v>
      </c>
      <c r="BV340" s="1">
        <v>0</v>
      </c>
      <c r="BW340" s="1">
        <v>0</v>
      </c>
      <c r="BX340" s="1">
        <v>0</v>
      </c>
      <c r="BY340" s="1">
        <v>0</v>
      </c>
      <c r="BZ340" s="1">
        <v>0</v>
      </c>
      <c r="CA340" s="1">
        <v>0</v>
      </c>
      <c r="CB340" s="1">
        <v>0</v>
      </c>
      <c r="CC340" s="1">
        <v>0</v>
      </c>
      <c r="CD340" s="1">
        <v>45</v>
      </c>
      <c r="CE340" s="1">
        <v>1</v>
      </c>
      <c r="CF340" s="1">
        <v>0</v>
      </c>
      <c r="CG340" s="1">
        <v>0</v>
      </c>
      <c r="CH340" s="1">
        <v>0</v>
      </c>
      <c r="CI340" s="1">
        <v>0</v>
      </c>
      <c r="CJ340" s="13">
        <f>SUM(AT340,AW340,AZ340,BC340,BF340,BI340,BL340,BO340,BR340,BT340,BV340,BX340,BZ340,CB340,CD340,CF340,CH340)/60</f>
        <v>24</v>
      </c>
      <c r="CK340" s="1">
        <v>0</v>
      </c>
      <c r="CL340" s="1">
        <v>470</v>
      </c>
      <c r="CM340" s="10">
        <v>1</v>
      </c>
      <c r="CN340" s="1">
        <v>0</v>
      </c>
      <c r="CO340" s="1">
        <v>0</v>
      </c>
      <c r="CP340" s="1">
        <v>0</v>
      </c>
      <c r="CQ340" s="1">
        <v>0</v>
      </c>
      <c r="CR340" s="1">
        <v>535</v>
      </c>
      <c r="CS340" s="1">
        <v>1</v>
      </c>
      <c r="CT340" s="1">
        <v>5</v>
      </c>
      <c r="CU340" s="1">
        <v>90</v>
      </c>
      <c r="CV340" s="1">
        <v>3</v>
      </c>
      <c r="CW340" s="1">
        <v>0</v>
      </c>
      <c r="CX340" s="1">
        <v>0</v>
      </c>
      <c r="CY340" s="1">
        <v>0</v>
      </c>
      <c r="CZ340" s="1">
        <v>0</v>
      </c>
      <c r="DA340" s="1">
        <v>0</v>
      </c>
      <c r="DB340" s="1">
        <v>0</v>
      </c>
      <c r="DC340" s="1">
        <v>0</v>
      </c>
      <c r="DD340" s="1">
        <v>255</v>
      </c>
      <c r="DE340" s="1">
        <v>1</v>
      </c>
      <c r="DF340" s="1">
        <v>0</v>
      </c>
      <c r="DG340" s="1">
        <v>0</v>
      </c>
      <c r="DH340" s="1">
        <v>0</v>
      </c>
      <c r="DI340" s="1">
        <v>0</v>
      </c>
      <c r="DJ340" s="1">
        <v>0</v>
      </c>
      <c r="DK340" s="1">
        <v>0</v>
      </c>
      <c r="DL340" s="1">
        <v>45</v>
      </c>
      <c r="DM340" s="1">
        <v>1</v>
      </c>
      <c r="DN340" s="1">
        <v>0</v>
      </c>
      <c r="DO340" s="1">
        <v>0</v>
      </c>
      <c r="DP340" s="1">
        <v>0</v>
      </c>
      <c r="DQ340" s="1">
        <v>0</v>
      </c>
      <c r="DR340" s="1">
        <v>0</v>
      </c>
      <c r="DS340" s="1">
        <v>0</v>
      </c>
      <c r="DT340" s="1">
        <v>0</v>
      </c>
      <c r="DU340" s="1">
        <v>0</v>
      </c>
      <c r="DV340" s="1">
        <v>45</v>
      </c>
      <c r="DW340" s="1">
        <v>1</v>
      </c>
      <c r="DX340" s="1">
        <v>0</v>
      </c>
      <c r="DY340" s="1">
        <v>0</v>
      </c>
      <c r="DZ340" s="1">
        <v>0</v>
      </c>
      <c r="EA340" s="1">
        <v>0</v>
      </c>
      <c r="EB340" s="13">
        <f>SUM(CL340,CO340,CR340,CU340,CX340,DA340,DD340,DG340,DJ340,DL340,DN340,DP340,DR340,DT340,DV340,DX340,DZ340)/60</f>
        <v>24</v>
      </c>
      <c r="FT340" s="13">
        <f>SUM(ED340,EG340,EJ340,EM340,EP340,ES340,EV340,EY340,FB340,FD340,FF340,FH340,FJ340,FL340,FN340,FP340,FR340)/60</f>
        <v>0</v>
      </c>
      <c r="FU340">
        <f>IF(OR(AT340=0,AND(CL340&lt;&gt;"",CL340=0),AND(ED340&lt;&gt;"",ED340=0)),1,0)</f>
        <v>0</v>
      </c>
      <c r="FV340">
        <f>IF(OR(AZ340=0,AND(CR340&lt;&gt;"",CR340=0),AND(EJ340&lt;&gt;"",EJ340=0)),1,0)</f>
        <v>0</v>
      </c>
      <c r="FW340">
        <v>0</v>
      </c>
      <c r="FX340">
        <v>0</v>
      </c>
      <c r="FY340">
        <v>0</v>
      </c>
      <c r="FZ340" s="54">
        <v>0</v>
      </c>
    </row>
    <row r="341" spans="1:182" ht="12.75" customHeight="1">
      <c r="A341">
        <v>254</v>
      </c>
      <c r="B341">
        <v>2</v>
      </c>
      <c r="C341">
        <v>2</v>
      </c>
      <c r="D341">
        <v>4</v>
      </c>
      <c r="E341">
        <v>5</v>
      </c>
      <c r="F341">
        <v>3</v>
      </c>
      <c r="G341">
        <v>11</v>
      </c>
      <c r="H341">
        <v>6</v>
      </c>
      <c r="I341">
        <v>2</v>
      </c>
      <c r="J341">
        <v>1</v>
      </c>
      <c r="K341">
        <v>0</v>
      </c>
      <c r="L341">
        <v>1</v>
      </c>
      <c r="M341">
        <v>1</v>
      </c>
      <c r="N341" s="28" t="s">
        <v>298</v>
      </c>
      <c r="O341" t="s">
        <v>1664</v>
      </c>
      <c r="P341" s="15" t="s">
        <v>153</v>
      </c>
      <c r="Q341">
        <v>0</v>
      </c>
      <c r="R341" s="28" t="s">
        <v>399</v>
      </c>
      <c r="S341">
        <v>50</v>
      </c>
      <c r="T341">
        <v>1</v>
      </c>
      <c r="U341" t="s">
        <v>535</v>
      </c>
      <c r="V341">
        <v>4</v>
      </c>
      <c r="X341">
        <v>3</v>
      </c>
      <c r="Z341">
        <v>2</v>
      </c>
      <c r="AA341">
        <v>0</v>
      </c>
      <c r="AB341">
        <v>2</v>
      </c>
      <c r="AD341">
        <v>2</v>
      </c>
      <c r="AE341" t="s">
        <v>1054</v>
      </c>
      <c r="AF341">
        <v>3</v>
      </c>
      <c r="AG341" t="s">
        <v>1285</v>
      </c>
      <c r="AH341">
        <v>0</v>
      </c>
      <c r="AJ341">
        <v>42</v>
      </c>
      <c r="AK341">
        <v>18</v>
      </c>
      <c r="AL341">
        <v>36</v>
      </c>
      <c r="AM341">
        <v>83</v>
      </c>
      <c r="AN341">
        <v>219</v>
      </c>
      <c r="AO341">
        <v>318</v>
      </c>
      <c r="AP341">
        <v>336</v>
      </c>
      <c r="AQ341" t="s">
        <v>154</v>
      </c>
      <c r="AR341" t="s">
        <v>156</v>
      </c>
      <c r="AS341" s="1">
        <v>0</v>
      </c>
      <c r="AT341" s="1">
        <v>505</v>
      </c>
      <c r="AU341" s="1">
        <v>1</v>
      </c>
      <c r="AV341" s="1">
        <v>0</v>
      </c>
      <c r="AW341" s="1">
        <v>0</v>
      </c>
      <c r="AX341" s="1">
        <v>0</v>
      </c>
      <c r="AY341" s="1">
        <v>0</v>
      </c>
      <c r="AZ341" s="1">
        <v>510</v>
      </c>
      <c r="BA341" s="1">
        <v>2</v>
      </c>
      <c r="BB341" s="1">
        <v>0</v>
      </c>
      <c r="BC341" s="1">
        <v>150</v>
      </c>
      <c r="BD341" s="1">
        <v>3</v>
      </c>
      <c r="BE341" s="1">
        <v>0</v>
      </c>
      <c r="BF341" s="1">
        <v>0</v>
      </c>
      <c r="BG341" s="1">
        <v>0</v>
      </c>
      <c r="BH341" s="1">
        <v>0</v>
      </c>
      <c r="BI341" s="1">
        <v>0</v>
      </c>
      <c r="BJ341" s="1">
        <v>0</v>
      </c>
      <c r="BK341" s="1">
        <v>0</v>
      </c>
      <c r="BL341" s="1">
        <v>135</v>
      </c>
      <c r="BM341" s="1">
        <v>1</v>
      </c>
      <c r="BN341" s="1">
        <v>0</v>
      </c>
      <c r="BO341" s="1">
        <v>60</v>
      </c>
      <c r="BP341" s="1">
        <v>1</v>
      </c>
      <c r="BQ341" s="1">
        <v>0</v>
      </c>
      <c r="BR341" s="1">
        <v>0</v>
      </c>
      <c r="BS341" s="1">
        <v>0</v>
      </c>
      <c r="BT341" s="1">
        <v>40</v>
      </c>
      <c r="BU341" s="1">
        <v>2</v>
      </c>
      <c r="BV341" s="1">
        <v>0</v>
      </c>
      <c r="BW341" s="1">
        <v>0</v>
      </c>
      <c r="BX341" s="1">
        <v>0</v>
      </c>
      <c r="BY341" s="1">
        <v>0</v>
      </c>
      <c r="BZ341" s="1">
        <v>0</v>
      </c>
      <c r="CA341" s="1">
        <v>0</v>
      </c>
      <c r="CB341" s="1">
        <v>0</v>
      </c>
      <c r="CC341" s="1">
        <v>0</v>
      </c>
      <c r="CD341" s="1">
        <v>40</v>
      </c>
      <c r="CE341" s="1">
        <v>2</v>
      </c>
      <c r="CF341" s="1">
        <v>0</v>
      </c>
      <c r="CG341" s="1">
        <v>0</v>
      </c>
      <c r="CH341" s="1">
        <v>0</v>
      </c>
      <c r="CI341" s="1">
        <v>0</v>
      </c>
      <c r="CJ341" s="13">
        <f>SUM(AT341,AW341,AZ341,BC341,BF341,BI341,BL341,BO341,BR341,BT341,BV341,BX341,BZ341,CB341,CD341,CF341,CH341)/60</f>
        <v>24</v>
      </c>
      <c r="CK341" s="1">
        <v>0</v>
      </c>
      <c r="CL341" s="1">
        <v>505</v>
      </c>
      <c r="CM341" s="1">
        <v>1</v>
      </c>
      <c r="CN341" s="1">
        <v>0</v>
      </c>
      <c r="CO341" s="1">
        <v>0</v>
      </c>
      <c r="CP341" s="1">
        <v>0</v>
      </c>
      <c r="CQ341" s="1">
        <v>0</v>
      </c>
      <c r="CR341" s="1">
        <v>510</v>
      </c>
      <c r="CS341" s="1">
        <v>2</v>
      </c>
      <c r="CT341" s="1">
        <v>0</v>
      </c>
      <c r="CU341" s="1">
        <v>150</v>
      </c>
      <c r="CV341" s="1">
        <v>3</v>
      </c>
      <c r="CW341" s="1">
        <v>0</v>
      </c>
      <c r="CX341" s="1">
        <v>0</v>
      </c>
      <c r="CY341" s="1">
        <v>0</v>
      </c>
      <c r="CZ341" s="1">
        <v>0</v>
      </c>
      <c r="DA341" s="1">
        <v>0</v>
      </c>
      <c r="DB341" s="1">
        <v>0</v>
      </c>
      <c r="DC341" s="1">
        <v>0</v>
      </c>
      <c r="DD341" s="1">
        <v>135</v>
      </c>
      <c r="DE341" s="1">
        <v>1</v>
      </c>
      <c r="DF341" s="1">
        <v>0</v>
      </c>
      <c r="DG341" s="1">
        <v>60</v>
      </c>
      <c r="DH341" s="1">
        <v>1</v>
      </c>
      <c r="DI341" s="1">
        <v>0</v>
      </c>
      <c r="DJ341" s="1">
        <v>0</v>
      </c>
      <c r="DK341" s="1">
        <v>0</v>
      </c>
      <c r="DL341" s="1">
        <v>40</v>
      </c>
      <c r="DM341" s="1">
        <v>2</v>
      </c>
      <c r="DN341" s="1">
        <v>0</v>
      </c>
      <c r="DO341" s="1">
        <v>0</v>
      </c>
      <c r="DP341" s="1">
        <v>0</v>
      </c>
      <c r="DQ341" s="1">
        <v>0</v>
      </c>
      <c r="DR341" s="1">
        <v>0</v>
      </c>
      <c r="DS341" s="1">
        <v>0</v>
      </c>
      <c r="DT341" s="1">
        <v>0</v>
      </c>
      <c r="DU341" s="1">
        <v>0</v>
      </c>
      <c r="DV341" s="1">
        <v>40</v>
      </c>
      <c r="DW341" s="1">
        <v>2</v>
      </c>
      <c r="DX341" s="1">
        <v>0</v>
      </c>
      <c r="DY341" s="1">
        <v>0</v>
      </c>
      <c r="DZ341" s="1">
        <v>0</v>
      </c>
      <c r="EA341" s="1">
        <v>0</v>
      </c>
      <c r="EB341" s="13">
        <f>SUM(CL341,CO341,CR341,CU341,CX341,DA341,DD341,DG341,DJ341,DL341,DN341,DP341,DR341,DT341,DV341,DX341,DZ341)/60</f>
        <v>24</v>
      </c>
      <c r="FT341" s="13">
        <f>SUM(ED341,EG341,EJ341,EM341,EP341,ES341,EV341,EY341,FB341,FD341,FF341,FH341,FJ341,FL341,FN341,FP341,FR341)/60</f>
        <v>0</v>
      </c>
      <c r="FU341">
        <f>IF(OR(AT341=0,AND(CL341&lt;&gt;"",CL341=0),AND(ED341&lt;&gt;"",ED341=0)),1,0)</f>
        <v>0</v>
      </c>
      <c r="FV341">
        <f>IF(OR(AZ341=0,AND(CR341&lt;&gt;"",CR341=0),AND(EJ341&lt;&gt;"",EJ341=0)),1,0)</f>
        <v>0</v>
      </c>
      <c r="FW341">
        <v>0</v>
      </c>
      <c r="FX341">
        <v>0</v>
      </c>
      <c r="FY341">
        <v>0</v>
      </c>
      <c r="FZ341" s="54">
        <v>0</v>
      </c>
    </row>
    <row r="342" spans="1:182" ht="13">
      <c r="A342">
        <v>256</v>
      </c>
      <c r="B342">
        <v>1</v>
      </c>
      <c r="C342">
        <v>2</v>
      </c>
      <c r="D342">
        <v>4</v>
      </c>
      <c r="E342">
        <v>2</v>
      </c>
      <c r="F342">
        <v>0</v>
      </c>
      <c r="G342">
        <v>6</v>
      </c>
      <c r="H342">
        <v>3</v>
      </c>
      <c r="I342">
        <v>2</v>
      </c>
      <c r="J342" s="9">
        <v>0</v>
      </c>
      <c r="K342" s="9">
        <v>0</v>
      </c>
      <c r="L342" s="9">
        <v>3</v>
      </c>
      <c r="M342" s="9">
        <v>4</v>
      </c>
      <c r="N342" s="29" t="s">
        <v>311</v>
      </c>
      <c r="O342" s="9" t="s">
        <v>1666</v>
      </c>
      <c r="P342" s="16" t="s">
        <v>157</v>
      </c>
      <c r="Q342" s="9">
        <v>0</v>
      </c>
      <c r="R342" s="29" t="s">
        <v>419</v>
      </c>
      <c r="S342">
        <v>120</v>
      </c>
      <c r="T342" s="9">
        <v>0</v>
      </c>
      <c r="U342" s="9"/>
      <c r="V342" s="9">
        <v>0</v>
      </c>
      <c r="W342" s="9"/>
      <c r="X342" s="9">
        <v>0</v>
      </c>
      <c r="Y342" s="9"/>
      <c r="Z342" s="9">
        <v>1</v>
      </c>
      <c r="AA342" s="9">
        <v>0</v>
      </c>
      <c r="AB342" s="9">
        <v>0</v>
      </c>
      <c r="AC342" s="9"/>
      <c r="AD342" s="9">
        <v>1</v>
      </c>
      <c r="AE342" s="9" t="s">
        <v>1056</v>
      </c>
      <c r="AF342" s="9">
        <v>0</v>
      </c>
      <c r="AG342" s="9"/>
      <c r="AH342" s="9">
        <v>1</v>
      </c>
      <c r="AI342" s="9" t="s">
        <v>1372</v>
      </c>
      <c r="AJ342" s="9">
        <v>1095</v>
      </c>
      <c r="AK342" s="9">
        <v>31</v>
      </c>
      <c r="AL342" s="9">
        <v>36</v>
      </c>
      <c r="AM342" s="9">
        <v>10</v>
      </c>
      <c r="AN342" s="9">
        <v>456</v>
      </c>
      <c r="AO342">
        <v>672</v>
      </c>
      <c r="AP342" s="9">
        <v>75</v>
      </c>
      <c r="AQ342" s="9" t="s">
        <v>154</v>
      </c>
      <c r="AR342" s="9" t="s">
        <v>155</v>
      </c>
      <c r="AS342" s="10">
        <v>0</v>
      </c>
      <c r="AT342" s="10">
        <v>960</v>
      </c>
      <c r="AU342" s="10">
        <v>1</v>
      </c>
      <c r="AV342" s="10">
        <v>0</v>
      </c>
      <c r="AW342" s="10">
        <v>30</v>
      </c>
      <c r="AX342" s="10">
        <v>1</v>
      </c>
      <c r="AY342" s="10">
        <v>0</v>
      </c>
      <c r="AZ342" s="10">
        <v>180</v>
      </c>
      <c r="BA342" s="10">
        <v>1</v>
      </c>
      <c r="BB342" s="10">
        <v>0</v>
      </c>
      <c r="BC342" s="10">
        <v>60</v>
      </c>
      <c r="BD342" s="10">
        <v>1</v>
      </c>
      <c r="BE342" s="10">
        <v>0</v>
      </c>
      <c r="BF342" s="10">
        <v>0</v>
      </c>
      <c r="BG342" s="10">
        <v>0</v>
      </c>
      <c r="BH342" s="10">
        <v>0</v>
      </c>
      <c r="BI342" s="10">
        <v>0</v>
      </c>
      <c r="BJ342" s="10">
        <v>0</v>
      </c>
      <c r="BK342" s="10">
        <v>0</v>
      </c>
      <c r="BL342" s="10">
        <v>90</v>
      </c>
      <c r="BM342" s="10">
        <v>1</v>
      </c>
      <c r="BN342" s="10">
        <v>0</v>
      </c>
      <c r="BO342" s="10">
        <v>0</v>
      </c>
      <c r="BP342" s="10">
        <v>0</v>
      </c>
      <c r="BQ342" s="10">
        <v>0</v>
      </c>
      <c r="BR342" s="10">
        <v>0</v>
      </c>
      <c r="BS342" s="10">
        <v>0</v>
      </c>
      <c r="BT342" s="10">
        <v>0</v>
      </c>
      <c r="BU342" s="10">
        <v>0</v>
      </c>
      <c r="BV342" s="10">
        <v>0</v>
      </c>
      <c r="BW342" s="10">
        <v>0</v>
      </c>
      <c r="BX342" s="10">
        <v>0</v>
      </c>
      <c r="BY342" s="10">
        <v>0</v>
      </c>
      <c r="BZ342" s="10">
        <v>0</v>
      </c>
      <c r="CA342" s="10">
        <v>0</v>
      </c>
      <c r="CB342" s="10">
        <v>0</v>
      </c>
      <c r="CC342" s="10">
        <v>0</v>
      </c>
      <c r="CD342" s="10">
        <v>0</v>
      </c>
      <c r="CE342" s="10">
        <v>0</v>
      </c>
      <c r="CF342" s="10">
        <v>0</v>
      </c>
      <c r="CG342" s="10">
        <v>0</v>
      </c>
      <c r="CH342" s="10">
        <v>90</v>
      </c>
      <c r="CI342" s="10">
        <v>1</v>
      </c>
      <c r="CJ342" s="13">
        <f>SUM(AT342,AW342,AZ342,BC342,BF342,BI342,BL342,BO342,BR342,BT342,BV342,BX342,BZ342,CB342,CD342,CF342,CH342)/60</f>
        <v>23.5</v>
      </c>
      <c r="CK342" s="10"/>
      <c r="CL342" s="10"/>
      <c r="CM342" s="10"/>
      <c r="CN342" s="10"/>
      <c r="CO342" s="10"/>
      <c r="CP342" s="10"/>
      <c r="CQ342" s="10"/>
      <c r="CR342" s="10"/>
      <c r="CS342" s="10"/>
      <c r="CT342" s="10"/>
      <c r="CU342" s="10"/>
      <c r="CV342" s="10"/>
      <c r="CW342" s="10"/>
      <c r="CX342" s="10"/>
      <c r="CY342" s="10"/>
      <c r="CZ342" s="10"/>
      <c r="DA342" s="10"/>
      <c r="DB342" s="10"/>
      <c r="DC342" s="10"/>
      <c r="DD342" s="10"/>
      <c r="DE342" s="10"/>
      <c r="DF342" s="10"/>
      <c r="DG342" s="10"/>
      <c r="DH342" s="10"/>
      <c r="DI342" s="10"/>
      <c r="DJ342" s="10"/>
      <c r="DK342" s="10"/>
      <c r="DL342" s="10"/>
      <c r="DM342" s="10"/>
      <c r="DN342" s="10"/>
      <c r="DO342" s="10"/>
      <c r="DP342" s="10"/>
      <c r="DQ342" s="10"/>
      <c r="DR342" s="10"/>
      <c r="DS342" s="10"/>
      <c r="DT342" s="10"/>
      <c r="DU342" s="10"/>
      <c r="DV342" s="10"/>
      <c r="DW342" s="10"/>
      <c r="DX342" s="10"/>
      <c r="DY342" s="10"/>
      <c r="DZ342" s="10"/>
      <c r="EA342" s="10"/>
      <c r="EB342" s="13">
        <f>SUM(CL342,CO342,CR342,CU342,CX342,DA342,DD342,DG342,DJ342,DL342,DN342,DP342,DR342,DT342,DV342,DX342,DZ342)/60</f>
        <v>0</v>
      </c>
      <c r="EC342" s="10">
        <v>0</v>
      </c>
      <c r="ED342" s="1">
        <v>0</v>
      </c>
      <c r="EE342" s="1">
        <v>0</v>
      </c>
      <c r="EF342" s="10">
        <v>0</v>
      </c>
      <c r="EG342" s="10">
        <v>30</v>
      </c>
      <c r="EH342" s="10">
        <v>1</v>
      </c>
      <c r="EI342" s="10">
        <v>0</v>
      </c>
      <c r="EJ342" s="10">
        <v>180</v>
      </c>
      <c r="EK342" s="10">
        <v>1</v>
      </c>
      <c r="EL342" s="10">
        <v>0</v>
      </c>
      <c r="EM342" s="10">
        <v>250</v>
      </c>
      <c r="EN342" s="10">
        <v>2</v>
      </c>
      <c r="EO342" s="10">
        <v>0</v>
      </c>
      <c r="EP342" s="10">
        <v>0</v>
      </c>
      <c r="EQ342" s="10">
        <v>0</v>
      </c>
      <c r="ER342" s="10">
        <v>0</v>
      </c>
      <c r="ES342" s="10">
        <v>0</v>
      </c>
      <c r="ET342" s="10">
        <v>0</v>
      </c>
      <c r="EU342" s="10">
        <v>0</v>
      </c>
      <c r="EV342" s="10">
        <v>275</v>
      </c>
      <c r="EW342" s="10">
        <v>2</v>
      </c>
      <c r="EX342" s="10">
        <v>0</v>
      </c>
      <c r="EY342" s="10">
        <v>90</v>
      </c>
      <c r="EZ342" s="10">
        <v>1</v>
      </c>
      <c r="FA342" s="10">
        <v>0</v>
      </c>
      <c r="FB342" s="10">
        <v>360</v>
      </c>
      <c r="FC342" s="10">
        <v>1</v>
      </c>
      <c r="FD342" s="10">
        <v>0</v>
      </c>
      <c r="FE342" s="10">
        <v>0</v>
      </c>
      <c r="FF342" s="10">
        <v>0</v>
      </c>
      <c r="FG342" s="10">
        <v>0</v>
      </c>
      <c r="FH342" s="10">
        <v>0</v>
      </c>
      <c r="FI342" s="10">
        <v>0</v>
      </c>
      <c r="FJ342" s="10">
        <v>45</v>
      </c>
      <c r="FK342" s="10">
        <v>1</v>
      </c>
      <c r="FL342" s="10">
        <v>120</v>
      </c>
      <c r="FM342" s="10">
        <v>2</v>
      </c>
      <c r="FN342" s="10">
        <v>0</v>
      </c>
      <c r="FO342" s="10">
        <v>0</v>
      </c>
      <c r="FP342" s="10">
        <v>75</v>
      </c>
      <c r="FQ342" s="10">
        <v>1</v>
      </c>
      <c r="FR342" s="10">
        <v>0</v>
      </c>
      <c r="FS342" s="10">
        <v>0</v>
      </c>
      <c r="FT342" s="13">
        <f>SUM(ED342,EG342,EJ342,EM342,EP342,ES342,EV342,EY342,FB342,FD342,FF342,FH342,FJ342,FL342,FN342,FP342,FR342)/60</f>
        <v>23.75</v>
      </c>
      <c r="FU342">
        <f>IF(OR(AT342=0,AND(CL342&lt;&gt;"",CL342=0),AND(ED342&lt;&gt;"",ED342=0)),1,0)</f>
        <v>1</v>
      </c>
      <c r="FV342">
        <f>IF(OR(AZ342=0,AND(CR342&lt;&gt;"",CR342=0),AND(EJ342&lt;&gt;"",EJ342=0)),1,0)</f>
        <v>0</v>
      </c>
      <c r="FW342">
        <v>1</v>
      </c>
      <c r="FX342">
        <v>0</v>
      </c>
      <c r="FY342">
        <v>0</v>
      </c>
      <c r="FZ342" s="54">
        <v>1</v>
      </c>
    </row>
    <row r="343" spans="1:182" ht="13">
      <c r="A343">
        <v>259</v>
      </c>
      <c r="B343">
        <v>1</v>
      </c>
      <c r="C343">
        <v>2</v>
      </c>
      <c r="D343">
        <v>6</v>
      </c>
      <c r="E343">
        <v>2</v>
      </c>
      <c r="F343">
        <v>0</v>
      </c>
      <c r="G343">
        <v>6</v>
      </c>
      <c r="H343">
        <v>2</v>
      </c>
      <c r="I343">
        <v>2</v>
      </c>
      <c r="J343">
        <v>0</v>
      </c>
      <c r="K343">
        <v>0</v>
      </c>
      <c r="L343">
        <v>1</v>
      </c>
      <c r="M343">
        <v>2</v>
      </c>
      <c r="N343" s="28" t="s">
        <v>354</v>
      </c>
      <c r="O343" t="s">
        <v>1669</v>
      </c>
      <c r="P343" s="15" t="s">
        <v>157</v>
      </c>
      <c r="Q343">
        <v>0</v>
      </c>
      <c r="R343" s="28" t="s">
        <v>396</v>
      </c>
      <c r="S343">
        <v>60</v>
      </c>
      <c r="T343">
        <v>1</v>
      </c>
      <c r="U343" t="s">
        <v>537</v>
      </c>
      <c r="V343">
        <v>0</v>
      </c>
      <c r="X343">
        <v>1</v>
      </c>
      <c r="Y343" t="s">
        <v>752</v>
      </c>
      <c r="Z343">
        <v>1</v>
      </c>
      <c r="AA343">
        <v>0</v>
      </c>
      <c r="AB343">
        <v>0</v>
      </c>
      <c r="AC343" t="s">
        <v>807</v>
      </c>
      <c r="AD343">
        <v>2</v>
      </c>
      <c r="AE343" t="s">
        <v>1058</v>
      </c>
      <c r="AF343">
        <v>1</v>
      </c>
      <c r="AG343" t="s">
        <v>1286</v>
      </c>
      <c r="AH343">
        <v>1</v>
      </c>
      <c r="AJ343">
        <v>85</v>
      </c>
      <c r="AK343">
        <v>20</v>
      </c>
      <c r="AL343">
        <v>37</v>
      </c>
      <c r="AM343">
        <v>251</v>
      </c>
      <c r="AN343">
        <v>227</v>
      </c>
      <c r="AO343">
        <v>761</v>
      </c>
      <c r="AP343">
        <v>368</v>
      </c>
      <c r="AQ343" t="s">
        <v>154</v>
      </c>
      <c r="AR343" t="s">
        <v>156</v>
      </c>
      <c r="AS343" s="1">
        <v>0</v>
      </c>
      <c r="AT343" s="1">
        <v>445</v>
      </c>
      <c r="AU343" s="10">
        <v>1</v>
      </c>
      <c r="AV343" s="1">
        <v>0</v>
      </c>
      <c r="AW343" s="1">
        <v>15</v>
      </c>
      <c r="AX343" s="1">
        <v>1</v>
      </c>
      <c r="AY343" s="1">
        <v>0</v>
      </c>
      <c r="AZ343" s="1">
        <v>550</v>
      </c>
      <c r="BA343" s="1">
        <v>2</v>
      </c>
      <c r="BB343" s="1">
        <v>0</v>
      </c>
      <c r="BC343" s="1">
        <v>90</v>
      </c>
      <c r="BD343" s="1">
        <v>2</v>
      </c>
      <c r="BE343" s="1">
        <v>0</v>
      </c>
      <c r="BF343" s="1">
        <v>0</v>
      </c>
      <c r="BG343" s="1">
        <v>0</v>
      </c>
      <c r="BH343" s="1">
        <v>0</v>
      </c>
      <c r="BI343" s="1">
        <v>0</v>
      </c>
      <c r="BJ343" s="1">
        <v>0</v>
      </c>
      <c r="BK343" s="1">
        <v>0</v>
      </c>
      <c r="BL343" s="1">
        <v>240</v>
      </c>
      <c r="BM343" s="1">
        <v>1</v>
      </c>
      <c r="BN343" s="1">
        <v>0</v>
      </c>
      <c r="BO343" s="1">
        <v>60</v>
      </c>
      <c r="BP343" s="1">
        <v>1</v>
      </c>
      <c r="BQ343" s="1">
        <v>0</v>
      </c>
      <c r="BR343" s="1">
        <v>0</v>
      </c>
      <c r="BS343" s="1">
        <v>0</v>
      </c>
      <c r="BT343" s="1">
        <v>20</v>
      </c>
      <c r="BU343" s="1">
        <v>1</v>
      </c>
      <c r="BV343" s="1">
        <v>0</v>
      </c>
      <c r="BW343" s="1">
        <v>0</v>
      </c>
      <c r="BX343" s="1">
        <v>0</v>
      </c>
      <c r="BY343" s="1">
        <v>0</v>
      </c>
      <c r="BZ343" s="1">
        <v>0</v>
      </c>
      <c r="CA343" s="1">
        <v>0</v>
      </c>
      <c r="CB343" s="1">
        <v>0</v>
      </c>
      <c r="CC343" s="1">
        <v>0</v>
      </c>
      <c r="CD343" s="1">
        <v>20</v>
      </c>
      <c r="CE343" s="1">
        <v>1</v>
      </c>
      <c r="CF343" s="1">
        <v>0</v>
      </c>
      <c r="CG343" s="1">
        <v>0</v>
      </c>
      <c r="CH343" s="1">
        <v>0</v>
      </c>
      <c r="CI343" s="1">
        <v>0</v>
      </c>
      <c r="CJ343" s="13">
        <f>SUM(AT343,AW343,AZ343,BC343,BF343,BI343,BL343,BO343,BR343,BT343,BV343,BX343,BZ343,CB343,CD343,CF343,CH343)/60</f>
        <v>24</v>
      </c>
      <c r="CK343" s="1">
        <v>0</v>
      </c>
      <c r="CL343" s="1">
        <v>455</v>
      </c>
      <c r="CM343" s="10">
        <v>1</v>
      </c>
      <c r="CN343" s="1">
        <v>20</v>
      </c>
      <c r="CO343" s="1">
        <v>5</v>
      </c>
      <c r="CP343" s="1">
        <v>2</v>
      </c>
      <c r="CQ343" s="1">
        <v>20</v>
      </c>
      <c r="CR343" s="1">
        <v>520</v>
      </c>
      <c r="CS343" s="1">
        <v>3</v>
      </c>
      <c r="CT343" s="1">
        <v>0</v>
      </c>
      <c r="CU343" s="1">
        <v>90</v>
      </c>
      <c r="CV343" s="1">
        <v>2</v>
      </c>
      <c r="CW343" s="1">
        <v>0</v>
      </c>
      <c r="CX343" s="1">
        <v>0</v>
      </c>
      <c r="CY343" s="1">
        <v>0</v>
      </c>
      <c r="CZ343" s="1">
        <v>0</v>
      </c>
      <c r="DA343" s="1">
        <v>0</v>
      </c>
      <c r="DB343" s="1">
        <v>0</v>
      </c>
      <c r="DC343" s="1">
        <v>0</v>
      </c>
      <c r="DD343" s="1">
        <v>270</v>
      </c>
      <c r="DE343" s="1">
        <v>1</v>
      </c>
      <c r="DF343" s="1">
        <v>0</v>
      </c>
      <c r="DG343" s="1">
        <v>60</v>
      </c>
      <c r="DH343" s="1">
        <v>1</v>
      </c>
      <c r="DI343" s="1">
        <v>0</v>
      </c>
      <c r="DJ343" s="1">
        <v>0</v>
      </c>
      <c r="DK343" s="1">
        <v>0</v>
      </c>
      <c r="DL343" s="1">
        <v>20</v>
      </c>
      <c r="DM343" s="1">
        <v>1</v>
      </c>
      <c r="DN343" s="1">
        <v>0</v>
      </c>
      <c r="DO343" s="1">
        <v>0</v>
      </c>
      <c r="DP343" s="1">
        <v>0</v>
      </c>
      <c r="DQ343" s="1">
        <v>0</v>
      </c>
      <c r="DR343" s="1">
        <v>0</v>
      </c>
      <c r="DS343" s="1">
        <v>0</v>
      </c>
      <c r="DT343" s="1">
        <v>0</v>
      </c>
      <c r="DU343" s="1">
        <v>0</v>
      </c>
      <c r="DV343" s="1">
        <v>20</v>
      </c>
      <c r="DW343" s="1">
        <v>1</v>
      </c>
      <c r="DX343" s="1">
        <v>0</v>
      </c>
      <c r="DY343" s="1">
        <v>0</v>
      </c>
      <c r="DZ343" s="1">
        <v>0</v>
      </c>
      <c r="EA343" s="1">
        <v>0</v>
      </c>
      <c r="EB343" s="13">
        <f>SUM(CL343,CO343,CR343,CU343,CX343,DA343,DD343,DG343,DJ343,DL343,DN343,DP343,DR343,DT343,DV343,DX343,DZ343)/60</f>
        <v>24</v>
      </c>
      <c r="FT343" s="13">
        <f>SUM(ED343,EG343,EJ343,EM343,EP343,ES343,EV343,EY343,FB343,FD343,FF343,FH343,FJ343,FL343,FN343,FP343,FR343)/60</f>
        <v>0</v>
      </c>
      <c r="FU343">
        <f>IF(OR(AT343=0,AND(CL343&lt;&gt;"",CL343=0),AND(ED343&lt;&gt;"",ED343=0)),1,0)</f>
        <v>0</v>
      </c>
      <c r="FV343">
        <f>IF(OR(AZ343=0,AND(CR343&lt;&gt;"",CR343=0),AND(EJ343&lt;&gt;"",EJ343=0)),1,0)</f>
        <v>0</v>
      </c>
      <c r="FW343">
        <v>0</v>
      </c>
      <c r="FX343">
        <v>0</v>
      </c>
      <c r="FY343">
        <v>0</v>
      </c>
      <c r="FZ343" s="54">
        <v>0</v>
      </c>
    </row>
    <row r="344" spans="1:182" ht="13">
      <c r="A344">
        <v>260</v>
      </c>
      <c r="B344">
        <v>2</v>
      </c>
      <c r="C344">
        <v>2</v>
      </c>
      <c r="D344">
        <v>4</v>
      </c>
      <c r="E344">
        <v>2</v>
      </c>
      <c r="F344">
        <v>0</v>
      </c>
      <c r="G344">
        <v>6</v>
      </c>
      <c r="H344">
        <v>5</v>
      </c>
      <c r="I344">
        <v>7</v>
      </c>
      <c r="J344">
        <v>0</v>
      </c>
      <c r="K344">
        <v>0</v>
      </c>
      <c r="L344">
        <v>2</v>
      </c>
      <c r="M344">
        <v>3</v>
      </c>
      <c r="N344" s="28" t="s">
        <v>287</v>
      </c>
      <c r="O344" t="s">
        <v>1670</v>
      </c>
      <c r="P344" s="15" t="s">
        <v>153</v>
      </c>
      <c r="Q344">
        <v>0</v>
      </c>
      <c r="R344" s="28" t="s">
        <v>406</v>
      </c>
      <c r="S344">
        <v>150</v>
      </c>
      <c r="T344">
        <v>1</v>
      </c>
      <c r="V344">
        <v>0</v>
      </c>
      <c r="X344">
        <v>3</v>
      </c>
      <c r="Z344">
        <v>0</v>
      </c>
      <c r="AA344">
        <v>0</v>
      </c>
      <c r="AB344">
        <v>2</v>
      </c>
      <c r="AC344" t="s">
        <v>808</v>
      </c>
      <c r="AD344">
        <v>4</v>
      </c>
      <c r="AE344" t="s">
        <v>954</v>
      </c>
      <c r="AF344">
        <v>2</v>
      </c>
      <c r="AH344">
        <v>0</v>
      </c>
      <c r="AJ344">
        <v>24</v>
      </c>
      <c r="AK344">
        <v>17</v>
      </c>
      <c r="AL344">
        <v>28</v>
      </c>
      <c r="AM344">
        <v>30</v>
      </c>
      <c r="AN344">
        <v>344</v>
      </c>
      <c r="AO344">
        <v>24</v>
      </c>
      <c r="AP344">
        <v>137</v>
      </c>
      <c r="AQ344" t="s">
        <v>154</v>
      </c>
      <c r="AR344" t="s">
        <v>155</v>
      </c>
      <c r="AS344" s="1">
        <v>0</v>
      </c>
      <c r="AT344" s="1">
        <v>450</v>
      </c>
      <c r="AU344" s="10">
        <v>1</v>
      </c>
      <c r="AV344" s="1">
        <v>0</v>
      </c>
      <c r="AW344" s="1">
        <v>60</v>
      </c>
      <c r="AX344" s="1">
        <v>1</v>
      </c>
      <c r="AY344" s="1">
        <v>0</v>
      </c>
      <c r="AZ344" s="1">
        <v>540</v>
      </c>
      <c r="BA344" s="1">
        <v>1</v>
      </c>
      <c r="BB344" s="1">
        <v>0</v>
      </c>
      <c r="BC344" s="1">
        <v>90</v>
      </c>
      <c r="BD344" s="1">
        <v>1</v>
      </c>
      <c r="BE344" s="1">
        <v>0</v>
      </c>
      <c r="BF344" s="1">
        <v>0</v>
      </c>
      <c r="BG344" s="1">
        <v>0</v>
      </c>
      <c r="BH344" s="1">
        <v>0</v>
      </c>
      <c r="BI344" s="1">
        <v>0</v>
      </c>
      <c r="BJ344" s="1">
        <v>0</v>
      </c>
      <c r="BK344" s="1">
        <v>0</v>
      </c>
      <c r="BL344" s="1">
        <v>100</v>
      </c>
      <c r="BM344" s="1">
        <v>1</v>
      </c>
      <c r="BN344" s="1">
        <v>0</v>
      </c>
      <c r="BO344" s="1">
        <v>90</v>
      </c>
      <c r="BP344" s="1">
        <v>1</v>
      </c>
      <c r="BQ344" s="1">
        <v>0</v>
      </c>
      <c r="BR344" s="1">
        <v>0</v>
      </c>
      <c r="BS344" s="1">
        <v>0</v>
      </c>
      <c r="BT344" s="1">
        <v>45</v>
      </c>
      <c r="BU344" s="1">
        <v>1</v>
      </c>
      <c r="BV344" s="1">
        <v>0</v>
      </c>
      <c r="BW344" s="1">
        <v>0</v>
      </c>
      <c r="BX344" s="1">
        <v>0</v>
      </c>
      <c r="BY344" s="1">
        <v>0</v>
      </c>
      <c r="BZ344" s="1">
        <v>0</v>
      </c>
      <c r="CA344" s="1">
        <v>0</v>
      </c>
      <c r="CB344" s="1">
        <v>0</v>
      </c>
      <c r="CC344" s="1">
        <v>0</v>
      </c>
      <c r="CD344" s="1">
        <v>45</v>
      </c>
      <c r="CE344" s="1">
        <v>1</v>
      </c>
      <c r="CF344" s="1">
        <v>0</v>
      </c>
      <c r="CG344" s="1">
        <v>0</v>
      </c>
      <c r="CH344" s="1">
        <v>0</v>
      </c>
      <c r="CI344" s="1">
        <v>0</v>
      </c>
      <c r="CJ344" s="13">
        <f>SUM(AT344,AW344,AZ344,BC344,BF344,BI344,BL344,BO344,BR344,BT344,BV344,BX344,BZ344,CB344,CD344,CF344,CH344)/60</f>
        <v>23.666666666666668</v>
      </c>
      <c r="EB344" s="13">
        <f>SUM(CL344,CO344,CR344,CU344,CX344,DA344,DD344,DG344,DJ344,DL344,DN344,DP344,DR344,DT344,DV344,DX344,DZ344)/60</f>
        <v>0</v>
      </c>
      <c r="EC344" s="1">
        <v>0</v>
      </c>
      <c r="ED344" s="1">
        <v>450</v>
      </c>
      <c r="EE344" s="10">
        <v>1</v>
      </c>
      <c r="EF344" s="1">
        <v>0</v>
      </c>
      <c r="EG344" s="1">
        <v>60</v>
      </c>
      <c r="EH344" s="1">
        <v>1</v>
      </c>
      <c r="EI344" s="1">
        <v>0</v>
      </c>
      <c r="EJ344" s="1">
        <v>540</v>
      </c>
      <c r="EK344" s="1">
        <v>1</v>
      </c>
      <c r="EL344" s="1">
        <v>0</v>
      </c>
      <c r="EM344" s="1">
        <v>90</v>
      </c>
      <c r="EN344" s="1">
        <v>1</v>
      </c>
      <c r="EO344" s="1">
        <v>0</v>
      </c>
      <c r="EP344" s="1">
        <v>0</v>
      </c>
      <c r="EQ344" s="1">
        <v>0</v>
      </c>
      <c r="ER344" s="1">
        <v>0</v>
      </c>
      <c r="ES344" s="1">
        <v>0</v>
      </c>
      <c r="ET344" s="1">
        <v>0</v>
      </c>
      <c r="EU344" s="1">
        <v>0</v>
      </c>
      <c r="EV344" s="1">
        <v>100</v>
      </c>
      <c r="EW344" s="1">
        <v>1</v>
      </c>
      <c r="EX344" s="1">
        <v>0</v>
      </c>
      <c r="EY344" s="1">
        <v>90</v>
      </c>
      <c r="EZ344" s="1">
        <v>1</v>
      </c>
      <c r="FA344" s="1">
        <v>0</v>
      </c>
      <c r="FB344" s="1">
        <v>0</v>
      </c>
      <c r="FC344" s="1">
        <v>0</v>
      </c>
      <c r="FD344" s="1">
        <v>45</v>
      </c>
      <c r="FE344" s="1">
        <v>1</v>
      </c>
      <c r="FF344" s="1">
        <v>0</v>
      </c>
      <c r="FG344" s="1">
        <v>0</v>
      </c>
      <c r="FH344" s="1">
        <v>0</v>
      </c>
      <c r="FI344" s="1">
        <v>0</v>
      </c>
      <c r="FJ344" s="1">
        <v>0</v>
      </c>
      <c r="FK344" s="1">
        <v>0</v>
      </c>
      <c r="FL344" s="1">
        <v>0</v>
      </c>
      <c r="FM344" s="1">
        <v>0</v>
      </c>
      <c r="FN344" s="1">
        <v>45</v>
      </c>
      <c r="FO344" s="1">
        <v>1</v>
      </c>
      <c r="FP344" s="1">
        <v>0</v>
      </c>
      <c r="FQ344" s="1">
        <v>0</v>
      </c>
      <c r="FR344" s="1">
        <v>0</v>
      </c>
      <c r="FS344" s="1">
        <v>0</v>
      </c>
      <c r="FT344" s="13">
        <f>SUM(ED344,EG344,EJ344,EM344,EP344,ES344,EV344,EY344,FB344,FD344,FF344,FH344,FJ344,FL344,FN344,FP344,FR344)/60</f>
        <v>23.666666666666668</v>
      </c>
      <c r="FU344">
        <f>IF(OR(AT344=0,AND(CL344&lt;&gt;"",CL344=0),AND(ED344&lt;&gt;"",ED344=0)),1,0)</f>
        <v>0</v>
      </c>
      <c r="FV344">
        <f>IF(OR(AZ344=0,AND(CR344&lt;&gt;"",CR344=0),AND(EJ344&lt;&gt;"",EJ344=0)),1,0)</f>
        <v>0</v>
      </c>
      <c r="FW344">
        <v>0</v>
      </c>
      <c r="FX344">
        <v>0</v>
      </c>
      <c r="FY344">
        <v>0</v>
      </c>
      <c r="FZ344" s="54">
        <v>0</v>
      </c>
    </row>
    <row r="345" spans="1:182" s="9" customFormat="1" ht="13">
      <c r="A345">
        <v>261</v>
      </c>
      <c r="B345">
        <v>1</v>
      </c>
      <c r="C345">
        <v>4</v>
      </c>
      <c r="D345">
        <v>6</v>
      </c>
      <c r="E345">
        <v>4</v>
      </c>
      <c r="F345">
        <v>2</v>
      </c>
      <c r="G345">
        <v>9</v>
      </c>
      <c r="H345">
        <v>7</v>
      </c>
      <c r="I345">
        <v>2</v>
      </c>
      <c r="J345">
        <v>0</v>
      </c>
      <c r="K345">
        <v>0</v>
      </c>
      <c r="L345">
        <v>2</v>
      </c>
      <c r="M345">
        <v>2</v>
      </c>
      <c r="N345" s="28" t="s">
        <v>288</v>
      </c>
      <c r="O345" t="s">
        <v>1671</v>
      </c>
      <c r="P345" s="15" t="s">
        <v>153</v>
      </c>
      <c r="Q345">
        <v>0</v>
      </c>
      <c r="R345" s="28" t="s">
        <v>441</v>
      </c>
      <c r="S345">
        <v>150</v>
      </c>
      <c r="T345">
        <v>1</v>
      </c>
      <c r="U345" t="s">
        <v>538</v>
      </c>
      <c r="V345">
        <v>0</v>
      </c>
      <c r="W345"/>
      <c r="X345">
        <v>3</v>
      </c>
      <c r="Y345"/>
      <c r="Z345">
        <v>0</v>
      </c>
      <c r="AA345">
        <v>0</v>
      </c>
      <c r="AB345">
        <v>1</v>
      </c>
      <c r="AC345" t="s">
        <v>809</v>
      </c>
      <c r="AD345">
        <v>4</v>
      </c>
      <c r="AE345" t="s">
        <v>1059</v>
      </c>
      <c r="AF345">
        <v>1</v>
      </c>
      <c r="AG345"/>
      <c r="AH345">
        <v>1</v>
      </c>
      <c r="AI345" t="s">
        <v>1353</v>
      </c>
      <c r="AJ345">
        <v>9</v>
      </c>
      <c r="AK345">
        <v>26</v>
      </c>
      <c r="AL345">
        <v>20</v>
      </c>
      <c r="AM345">
        <v>137</v>
      </c>
      <c r="AN345">
        <v>2161</v>
      </c>
      <c r="AO345">
        <v>348</v>
      </c>
      <c r="AP345">
        <v>368</v>
      </c>
      <c r="AQ345" t="s">
        <v>154</v>
      </c>
      <c r="AR345" t="s">
        <v>156</v>
      </c>
      <c r="AS345" s="1">
        <v>0</v>
      </c>
      <c r="AT345" s="1">
        <v>445</v>
      </c>
      <c r="AU345" s="1">
        <v>1</v>
      </c>
      <c r="AV345" s="1">
        <v>0</v>
      </c>
      <c r="AW345" s="1">
        <v>15</v>
      </c>
      <c r="AX345" s="1">
        <v>1</v>
      </c>
      <c r="AY345" s="1">
        <v>0</v>
      </c>
      <c r="AZ345" s="1">
        <v>495</v>
      </c>
      <c r="BA345" s="1">
        <v>1</v>
      </c>
      <c r="BB345" s="1">
        <v>0</v>
      </c>
      <c r="BC345" s="1">
        <v>95</v>
      </c>
      <c r="BD345" s="1">
        <v>2</v>
      </c>
      <c r="BE345" s="1">
        <v>0</v>
      </c>
      <c r="BF345" s="1">
        <v>65</v>
      </c>
      <c r="BG345" s="1">
        <v>1</v>
      </c>
      <c r="BH345" s="1">
        <v>0</v>
      </c>
      <c r="BI345" s="1">
        <v>0</v>
      </c>
      <c r="BJ345" s="1">
        <v>0</v>
      </c>
      <c r="BK345" s="1">
        <v>0</v>
      </c>
      <c r="BL345" s="1">
        <v>90</v>
      </c>
      <c r="BM345" s="1">
        <v>2</v>
      </c>
      <c r="BN345" s="1">
        <v>0</v>
      </c>
      <c r="BO345" s="1">
        <v>35</v>
      </c>
      <c r="BP345" s="1">
        <v>1</v>
      </c>
      <c r="BQ345" s="1">
        <v>0</v>
      </c>
      <c r="BR345" s="1">
        <v>0</v>
      </c>
      <c r="BS345" s="1">
        <v>0</v>
      </c>
      <c r="BT345" s="1">
        <v>45</v>
      </c>
      <c r="BU345" s="1">
        <v>1</v>
      </c>
      <c r="BV345" s="1">
        <v>45</v>
      </c>
      <c r="BW345" s="1">
        <v>1</v>
      </c>
      <c r="BX345" s="1">
        <v>0</v>
      </c>
      <c r="BY345" s="1">
        <v>0</v>
      </c>
      <c r="BZ345" s="1">
        <v>0</v>
      </c>
      <c r="CA345" s="1">
        <v>0</v>
      </c>
      <c r="CB345" s="1">
        <v>15</v>
      </c>
      <c r="CC345" s="1">
        <v>1</v>
      </c>
      <c r="CD345" s="1">
        <v>90</v>
      </c>
      <c r="CE345" s="1">
        <v>2</v>
      </c>
      <c r="CF345" s="1">
        <v>0</v>
      </c>
      <c r="CG345" s="1">
        <v>0</v>
      </c>
      <c r="CH345" s="1">
        <v>0</v>
      </c>
      <c r="CI345" s="1">
        <v>0</v>
      </c>
      <c r="CJ345" s="13">
        <f>SUM(AT345,AW345,AZ345,BC345,BF345,BI345,BL345,BO345,BR345,BT345,BV345,BX345,BZ345,CB345,CD345,CF345,CH345)/60</f>
        <v>23.916666666666668</v>
      </c>
      <c r="CK345" s="1">
        <v>0</v>
      </c>
      <c r="CL345" s="1">
        <v>470</v>
      </c>
      <c r="CM345" s="1">
        <v>1</v>
      </c>
      <c r="CN345" s="1">
        <v>0</v>
      </c>
      <c r="CO345" s="1">
        <v>10</v>
      </c>
      <c r="CP345" s="1">
        <v>1</v>
      </c>
      <c r="CQ345" s="1">
        <v>40</v>
      </c>
      <c r="CR345" s="1">
        <v>500</v>
      </c>
      <c r="CS345" s="1">
        <v>3</v>
      </c>
      <c r="CT345" s="1">
        <v>25</v>
      </c>
      <c r="CU345" s="1">
        <v>75</v>
      </c>
      <c r="CV345" s="1">
        <v>4</v>
      </c>
      <c r="CW345" s="1">
        <v>0</v>
      </c>
      <c r="CX345" s="1">
        <v>65</v>
      </c>
      <c r="CY345" s="1">
        <v>1</v>
      </c>
      <c r="CZ345" s="1">
        <v>0</v>
      </c>
      <c r="DA345" s="1">
        <v>0</v>
      </c>
      <c r="DB345" s="1">
        <v>0</v>
      </c>
      <c r="DC345" s="1">
        <v>85</v>
      </c>
      <c r="DD345" s="1">
        <v>85</v>
      </c>
      <c r="DE345" s="1">
        <v>5</v>
      </c>
      <c r="DF345" s="1">
        <v>0</v>
      </c>
      <c r="DG345" s="1">
        <v>35</v>
      </c>
      <c r="DH345" s="1">
        <v>1</v>
      </c>
      <c r="DI345" s="1">
        <v>0</v>
      </c>
      <c r="DJ345" s="1">
        <v>0</v>
      </c>
      <c r="DK345" s="1">
        <v>0</v>
      </c>
      <c r="DL345" s="1">
        <v>45</v>
      </c>
      <c r="DM345" s="1">
        <v>1</v>
      </c>
      <c r="DN345" s="1">
        <v>45</v>
      </c>
      <c r="DO345" s="1">
        <v>1</v>
      </c>
      <c r="DP345" s="1">
        <v>0</v>
      </c>
      <c r="DQ345" s="1">
        <v>0</v>
      </c>
      <c r="DR345" s="1">
        <v>0</v>
      </c>
      <c r="DS345" s="1">
        <v>0</v>
      </c>
      <c r="DT345" s="1">
        <v>15</v>
      </c>
      <c r="DU345" s="1">
        <v>1</v>
      </c>
      <c r="DV345" s="1">
        <v>90</v>
      </c>
      <c r="DW345" s="1">
        <v>2</v>
      </c>
      <c r="DX345" s="1">
        <v>0</v>
      </c>
      <c r="DY345" s="1">
        <v>0</v>
      </c>
      <c r="DZ345" s="1">
        <v>0</v>
      </c>
      <c r="EA345" s="1">
        <v>0</v>
      </c>
      <c r="EB345" s="13">
        <f>SUM(CL345,CO345,CR345,CU345,CX345,DA345,DD345,DG345,DJ345,DL345,DN345,DP345,DR345,DT345,DV345,DX345,DZ345)/60</f>
        <v>23.916666666666668</v>
      </c>
      <c r="EC345" s="1"/>
      <c r="ED345" s="1"/>
      <c r="EE345" s="1"/>
      <c r="EF345" s="1"/>
      <c r="EG345" s="1"/>
      <c r="EH345" s="1"/>
      <c r="EI345" s="1"/>
      <c r="EJ345" s="1"/>
      <c r="EK345" s="1"/>
      <c r="EL345" s="1"/>
      <c r="EM345" s="1"/>
      <c r="EN345" s="1"/>
      <c r="EO345" s="1"/>
      <c r="EP345" s="1"/>
      <c r="EQ345" s="1"/>
      <c r="ER345" s="1"/>
      <c r="ES345" s="1"/>
      <c r="ET345" s="1"/>
      <c r="EU345" s="1"/>
      <c r="EV345" s="1"/>
      <c r="EW345" s="1"/>
      <c r="EX345" s="1"/>
      <c r="EY345" s="1"/>
      <c r="EZ345" s="1"/>
      <c r="FA345" s="1"/>
      <c r="FB345" s="1"/>
      <c r="FC345" s="1"/>
      <c r="FD345" s="1"/>
      <c r="FE345" s="1"/>
      <c r="FF345" s="1"/>
      <c r="FG345" s="1"/>
      <c r="FH345" s="1"/>
      <c r="FI345" s="1"/>
      <c r="FJ345" s="1"/>
      <c r="FK345" s="1"/>
      <c r="FL345" s="1"/>
      <c r="FM345" s="1"/>
      <c r="FN345" s="1"/>
      <c r="FO345" s="1"/>
      <c r="FP345" s="1"/>
      <c r="FQ345" s="1"/>
      <c r="FR345" s="1"/>
      <c r="FS345" s="1"/>
      <c r="FT345" s="13">
        <f>SUM(ED345,EG345,EJ345,EM345,EP345,ES345,EV345,EY345,FB345,FD345,FF345,FH345,FJ345,FL345,FN345,FP345,FR345)/60</f>
        <v>0</v>
      </c>
      <c r="FU345">
        <f>IF(OR(AT345=0,AND(CL345&lt;&gt;"",CL345=0),AND(ED345&lt;&gt;"",ED345=0)),1,0)</f>
        <v>0</v>
      </c>
      <c r="FV345">
        <f>IF(OR(AZ345=0,AND(CR345&lt;&gt;"",CR345=0),AND(EJ345&lt;&gt;"",EJ345=0)),1,0)</f>
        <v>0</v>
      </c>
      <c r="FW345">
        <v>0</v>
      </c>
      <c r="FX345">
        <v>0</v>
      </c>
      <c r="FY345">
        <v>0</v>
      </c>
      <c r="FZ345" s="54">
        <v>0</v>
      </c>
    </row>
    <row r="346" spans="1:182" ht="12.75" customHeight="1">
      <c r="A346">
        <v>262</v>
      </c>
      <c r="B346">
        <v>1</v>
      </c>
      <c r="C346">
        <v>2</v>
      </c>
      <c r="D346">
        <v>6</v>
      </c>
      <c r="E346">
        <v>1</v>
      </c>
      <c r="F346">
        <v>0</v>
      </c>
      <c r="G346">
        <v>1</v>
      </c>
      <c r="H346">
        <v>5</v>
      </c>
      <c r="I346">
        <v>2</v>
      </c>
      <c r="J346">
        <v>0</v>
      </c>
      <c r="K346">
        <v>0</v>
      </c>
      <c r="L346">
        <v>1</v>
      </c>
      <c r="M346">
        <v>2</v>
      </c>
      <c r="N346" s="28" t="s">
        <v>303</v>
      </c>
      <c r="O346" t="s">
        <v>1672</v>
      </c>
      <c r="P346" s="15" t="s">
        <v>157</v>
      </c>
      <c r="Q346">
        <v>0</v>
      </c>
      <c r="R346" t="s">
        <v>397</v>
      </c>
      <c r="S346">
        <v>30</v>
      </c>
      <c r="T346">
        <v>0</v>
      </c>
      <c r="U346" t="s">
        <v>539</v>
      </c>
      <c r="V346">
        <v>0</v>
      </c>
      <c r="X346">
        <v>3</v>
      </c>
      <c r="Z346">
        <v>1</v>
      </c>
      <c r="AA346">
        <v>0</v>
      </c>
      <c r="AB346">
        <v>1</v>
      </c>
      <c r="AD346">
        <v>3</v>
      </c>
      <c r="AE346" t="s">
        <v>1060</v>
      </c>
      <c r="AF346">
        <v>2</v>
      </c>
      <c r="AH346">
        <v>1</v>
      </c>
      <c r="AJ346">
        <v>8</v>
      </c>
      <c r="AK346">
        <v>17</v>
      </c>
      <c r="AL346">
        <v>29</v>
      </c>
      <c r="AM346">
        <v>19</v>
      </c>
      <c r="AN346">
        <v>382</v>
      </c>
      <c r="AO346">
        <v>230</v>
      </c>
      <c r="AP346">
        <v>484</v>
      </c>
      <c r="AQ346" t="s">
        <v>154</v>
      </c>
      <c r="AR346" t="s">
        <v>156</v>
      </c>
      <c r="AS346" s="1">
        <v>0</v>
      </c>
      <c r="AT346" s="1">
        <v>515</v>
      </c>
      <c r="AU346" s="10">
        <v>1</v>
      </c>
      <c r="AV346" s="1">
        <v>0</v>
      </c>
      <c r="AW346" s="1">
        <v>0</v>
      </c>
      <c r="AX346" s="1">
        <v>0</v>
      </c>
      <c r="AY346" s="1">
        <v>0</v>
      </c>
      <c r="AZ346" s="1">
        <v>480</v>
      </c>
      <c r="BA346" s="1">
        <v>1</v>
      </c>
      <c r="BB346" s="1">
        <v>0</v>
      </c>
      <c r="BC346" s="1">
        <v>60</v>
      </c>
      <c r="BD346" s="1">
        <v>1</v>
      </c>
      <c r="BE346" s="1">
        <v>0</v>
      </c>
      <c r="BF346" s="1">
        <v>30</v>
      </c>
      <c r="BG346" s="1">
        <v>1</v>
      </c>
      <c r="BH346" s="1">
        <v>0</v>
      </c>
      <c r="BI346" s="1">
        <v>0</v>
      </c>
      <c r="BJ346" s="1">
        <v>0</v>
      </c>
      <c r="BK346" s="1">
        <v>0</v>
      </c>
      <c r="BL346" s="1">
        <v>205</v>
      </c>
      <c r="BM346" s="1">
        <v>1</v>
      </c>
      <c r="BN346" s="1">
        <v>0</v>
      </c>
      <c r="BO346" s="1">
        <v>90</v>
      </c>
      <c r="BP346" s="1">
        <v>1</v>
      </c>
      <c r="BQ346" s="1">
        <v>0</v>
      </c>
      <c r="BR346" s="1">
        <v>0</v>
      </c>
      <c r="BS346" s="1">
        <v>0</v>
      </c>
      <c r="BT346" s="1">
        <v>20</v>
      </c>
      <c r="BU346" s="1">
        <v>1</v>
      </c>
      <c r="BV346" s="1">
        <v>0</v>
      </c>
      <c r="BW346" s="1">
        <v>0</v>
      </c>
      <c r="BX346" s="1">
        <v>0</v>
      </c>
      <c r="BY346" s="1">
        <v>0</v>
      </c>
      <c r="BZ346" s="1">
        <v>0</v>
      </c>
      <c r="CA346" s="1">
        <v>0</v>
      </c>
      <c r="CB346" s="1">
        <v>15</v>
      </c>
      <c r="CC346" s="1">
        <v>1</v>
      </c>
      <c r="CD346" s="1">
        <v>20</v>
      </c>
      <c r="CE346" s="1">
        <v>1</v>
      </c>
      <c r="CF346" s="1">
        <v>0</v>
      </c>
      <c r="CG346" s="1">
        <v>0</v>
      </c>
      <c r="CH346" s="1">
        <v>0</v>
      </c>
      <c r="CI346" s="1">
        <v>0</v>
      </c>
      <c r="CJ346" s="13">
        <f>SUM(AT346,AW346,AZ346,BC346,BF346,BI346,BL346,BO346,BR346,BT346,BV346,BX346,BZ346,CB346,CD346,CF346,CH346)/60</f>
        <v>23.916666666666668</v>
      </c>
      <c r="CK346" s="1">
        <v>0</v>
      </c>
      <c r="CL346" s="1">
        <v>505</v>
      </c>
      <c r="CM346" s="10">
        <v>1</v>
      </c>
      <c r="CN346" s="1">
        <v>0</v>
      </c>
      <c r="CO346" s="1">
        <v>0</v>
      </c>
      <c r="CP346" s="1">
        <v>0</v>
      </c>
      <c r="CQ346" s="1">
        <v>0</v>
      </c>
      <c r="CR346" s="1">
        <v>510</v>
      </c>
      <c r="CS346" s="1">
        <v>1</v>
      </c>
      <c r="CT346" s="1">
        <v>0</v>
      </c>
      <c r="CU346" s="1">
        <v>60</v>
      </c>
      <c r="CV346" s="1">
        <v>1</v>
      </c>
      <c r="CW346" s="1">
        <v>0</v>
      </c>
      <c r="CX346" s="1">
        <v>30</v>
      </c>
      <c r="CY346" s="1">
        <v>1</v>
      </c>
      <c r="CZ346" s="1">
        <v>0</v>
      </c>
      <c r="DA346" s="1">
        <v>0</v>
      </c>
      <c r="DB346" s="1">
        <v>0</v>
      </c>
      <c r="DC346" s="1">
        <v>0</v>
      </c>
      <c r="DD346" s="1">
        <v>190</v>
      </c>
      <c r="DE346" s="1">
        <v>2</v>
      </c>
      <c r="DF346" s="1">
        <v>0</v>
      </c>
      <c r="DG346" s="1">
        <v>90</v>
      </c>
      <c r="DH346" s="1">
        <v>1</v>
      </c>
      <c r="DI346" s="1">
        <v>0</v>
      </c>
      <c r="DJ346" s="1">
        <v>0</v>
      </c>
      <c r="DK346" s="1">
        <v>0</v>
      </c>
      <c r="DL346" s="1">
        <v>20</v>
      </c>
      <c r="DM346" s="1">
        <v>1</v>
      </c>
      <c r="DN346" s="1">
        <v>0</v>
      </c>
      <c r="DO346" s="1">
        <v>0</v>
      </c>
      <c r="DP346" s="1">
        <v>0</v>
      </c>
      <c r="DQ346" s="1">
        <v>0</v>
      </c>
      <c r="DR346" s="1">
        <v>0</v>
      </c>
      <c r="DS346" s="1">
        <v>0</v>
      </c>
      <c r="DT346" s="1">
        <v>15</v>
      </c>
      <c r="DU346" s="1">
        <v>1</v>
      </c>
      <c r="DV346" s="1">
        <v>20</v>
      </c>
      <c r="DW346" s="1">
        <v>1</v>
      </c>
      <c r="DX346" s="1">
        <v>0</v>
      </c>
      <c r="DY346" s="1">
        <v>0</v>
      </c>
      <c r="DZ346" s="1">
        <v>0</v>
      </c>
      <c r="EA346" s="1">
        <v>0</v>
      </c>
      <c r="EB346" s="13">
        <f>SUM(CL346,CO346,CR346,CU346,CX346,DA346,DD346,DG346,DJ346,DL346,DN346,DP346,DR346,DT346,DV346,DX346,DZ346)/60</f>
        <v>24</v>
      </c>
      <c r="FT346" s="13">
        <f>SUM(ED346,EG346,EJ346,EM346,EP346,ES346,EV346,EY346,FB346,FD346,FF346,FH346,FJ346,FL346,FN346,FP346,FR346)/60</f>
        <v>0</v>
      </c>
      <c r="FU346">
        <f>IF(OR(AT346=0,AND(CL346&lt;&gt;"",CL346=0),AND(ED346&lt;&gt;"",ED346=0)),1,0)</f>
        <v>0</v>
      </c>
      <c r="FV346">
        <f>IF(OR(AZ346=0,AND(CR346&lt;&gt;"",CR346=0),AND(EJ346&lt;&gt;"",EJ346=0)),1,0)</f>
        <v>0</v>
      </c>
      <c r="FW346">
        <v>0</v>
      </c>
      <c r="FX346">
        <v>0</v>
      </c>
      <c r="FY346">
        <v>0</v>
      </c>
      <c r="FZ346" s="54">
        <v>0</v>
      </c>
    </row>
    <row r="347" spans="1:182" ht="13">
      <c r="A347">
        <v>263</v>
      </c>
      <c r="B347">
        <v>1</v>
      </c>
      <c r="C347">
        <v>2</v>
      </c>
      <c r="D347">
        <v>6</v>
      </c>
      <c r="E347">
        <v>4</v>
      </c>
      <c r="F347">
        <v>2</v>
      </c>
      <c r="G347">
        <v>11</v>
      </c>
      <c r="H347">
        <v>5</v>
      </c>
      <c r="I347">
        <v>2</v>
      </c>
      <c r="J347">
        <v>0</v>
      </c>
      <c r="K347">
        <v>0</v>
      </c>
      <c r="L347">
        <v>1</v>
      </c>
      <c r="M347">
        <v>1</v>
      </c>
      <c r="N347" s="28" t="s">
        <v>287</v>
      </c>
      <c r="O347" t="s">
        <v>1673</v>
      </c>
      <c r="P347" s="15" t="s">
        <v>153</v>
      </c>
      <c r="Q347">
        <v>0</v>
      </c>
      <c r="R347" t="s">
        <v>436</v>
      </c>
      <c r="S347">
        <v>50</v>
      </c>
      <c r="T347">
        <v>1</v>
      </c>
      <c r="V347">
        <v>0</v>
      </c>
      <c r="X347">
        <v>2</v>
      </c>
      <c r="Y347" t="s">
        <v>753</v>
      </c>
      <c r="Z347">
        <v>0</v>
      </c>
      <c r="AA347">
        <v>0</v>
      </c>
      <c r="AB347">
        <v>0</v>
      </c>
      <c r="AD347">
        <v>2</v>
      </c>
      <c r="AE347" t="s">
        <v>1061</v>
      </c>
      <c r="AF347">
        <v>0</v>
      </c>
      <c r="AH347">
        <v>1</v>
      </c>
      <c r="AJ347">
        <v>13</v>
      </c>
      <c r="AK347">
        <v>12</v>
      </c>
      <c r="AL347">
        <v>29</v>
      </c>
      <c r="AM347">
        <v>164</v>
      </c>
      <c r="AN347">
        <v>334</v>
      </c>
      <c r="AO347">
        <v>652</v>
      </c>
      <c r="AP347">
        <v>97</v>
      </c>
      <c r="AQ347" t="s">
        <v>154</v>
      </c>
      <c r="AR347" t="s">
        <v>155</v>
      </c>
      <c r="AS347" s="1">
        <v>0</v>
      </c>
      <c r="AT347" s="1">
        <v>450</v>
      </c>
      <c r="AU347" s="10">
        <v>1</v>
      </c>
      <c r="AV347" s="1">
        <v>0</v>
      </c>
      <c r="AW347" s="1">
        <v>45</v>
      </c>
      <c r="AX347" s="1">
        <v>1</v>
      </c>
      <c r="AY347" s="1">
        <v>0</v>
      </c>
      <c r="AZ347" s="1">
        <v>470</v>
      </c>
      <c r="BA347" s="1">
        <v>2</v>
      </c>
      <c r="BB347" s="1">
        <v>0</v>
      </c>
      <c r="BC347" s="1">
        <v>105</v>
      </c>
      <c r="BD347" s="1">
        <v>2</v>
      </c>
      <c r="BE347" s="1">
        <v>0</v>
      </c>
      <c r="BF347" s="1">
        <v>0</v>
      </c>
      <c r="BG347" s="1">
        <v>0</v>
      </c>
      <c r="BH347" s="1">
        <v>0</v>
      </c>
      <c r="BI347" s="1">
        <v>0</v>
      </c>
      <c r="BJ347" s="1">
        <v>0</v>
      </c>
      <c r="BK347" s="1">
        <v>0</v>
      </c>
      <c r="BL347" s="1">
        <v>180</v>
      </c>
      <c r="BM347" s="1">
        <v>1</v>
      </c>
      <c r="BN347" s="1">
        <v>0</v>
      </c>
      <c r="BO347" s="1">
        <v>125</v>
      </c>
      <c r="BP347" s="1">
        <v>2</v>
      </c>
      <c r="BQ347" s="1">
        <v>0</v>
      </c>
      <c r="BR347" s="1">
        <v>0</v>
      </c>
      <c r="BS347" s="1">
        <v>0</v>
      </c>
      <c r="BT347" s="1">
        <v>40</v>
      </c>
      <c r="BU347" s="1">
        <v>2</v>
      </c>
      <c r="BV347" s="1">
        <v>0</v>
      </c>
      <c r="BW347" s="1">
        <v>0</v>
      </c>
      <c r="BX347" s="1">
        <v>0</v>
      </c>
      <c r="BY347" s="1">
        <v>0</v>
      </c>
      <c r="BZ347" s="1">
        <v>0</v>
      </c>
      <c r="CA347" s="1">
        <v>0</v>
      </c>
      <c r="CB347" s="1">
        <v>0</v>
      </c>
      <c r="CC347" s="1">
        <v>0</v>
      </c>
      <c r="CD347" s="1">
        <v>20</v>
      </c>
      <c r="CE347" s="1">
        <v>1</v>
      </c>
      <c r="CF347" s="1">
        <v>0</v>
      </c>
      <c r="CG347" s="1">
        <v>0</v>
      </c>
      <c r="CH347" s="1">
        <v>0</v>
      </c>
      <c r="CI347" s="1">
        <v>0</v>
      </c>
      <c r="CJ347" s="13">
        <f>SUM(AT347,AW347,AZ347,BC347,BF347,BI347,BL347,BO347,BR347,BT347,BV347,BX347,BZ347,CB347,CD347,CF347,CH347)/60</f>
        <v>23.916666666666668</v>
      </c>
      <c r="EB347" s="13">
        <f>SUM(CL347,CO347,CR347,CU347,CX347,DA347,DD347,DG347,DJ347,DL347,DN347,DP347,DR347,DT347,DV347,DX347,DZ347)/60</f>
        <v>0</v>
      </c>
      <c r="EC347" s="1">
        <v>0</v>
      </c>
      <c r="ED347" s="1">
        <v>450</v>
      </c>
      <c r="EE347" s="10">
        <v>1</v>
      </c>
      <c r="EF347" s="1">
        <v>0</v>
      </c>
      <c r="EG347" s="1">
        <v>45</v>
      </c>
      <c r="EH347" s="1">
        <v>1</v>
      </c>
      <c r="EI347" s="1">
        <v>40</v>
      </c>
      <c r="EJ347" s="1">
        <v>430</v>
      </c>
      <c r="EK347" s="1">
        <v>4</v>
      </c>
      <c r="EL347" s="1">
        <v>0</v>
      </c>
      <c r="EM347" s="1">
        <v>105</v>
      </c>
      <c r="EN347" s="1">
        <v>2</v>
      </c>
      <c r="EO347" s="1">
        <v>0</v>
      </c>
      <c r="EP347" s="1">
        <v>0</v>
      </c>
      <c r="EQ347" s="1">
        <v>0</v>
      </c>
      <c r="ER347" s="1">
        <v>0</v>
      </c>
      <c r="ES347" s="1">
        <v>0</v>
      </c>
      <c r="ET347" s="1">
        <v>0</v>
      </c>
      <c r="EU347" s="1">
        <v>0</v>
      </c>
      <c r="EV347" s="1">
        <v>180</v>
      </c>
      <c r="EW347" s="1">
        <v>1</v>
      </c>
      <c r="EX347" s="1">
        <v>0</v>
      </c>
      <c r="EY347" s="1">
        <v>165</v>
      </c>
      <c r="EZ347" s="1">
        <v>2</v>
      </c>
      <c r="FA347" s="1">
        <v>0</v>
      </c>
      <c r="FB347" s="1">
        <v>0</v>
      </c>
      <c r="FC347" s="1">
        <v>0</v>
      </c>
      <c r="FD347" s="1">
        <v>40</v>
      </c>
      <c r="FE347" s="1">
        <v>2</v>
      </c>
      <c r="FF347" s="1">
        <v>0</v>
      </c>
      <c r="FG347" s="1">
        <v>0</v>
      </c>
      <c r="FH347" s="1">
        <v>0</v>
      </c>
      <c r="FI347" s="1">
        <v>0</v>
      </c>
      <c r="FJ347" s="1">
        <v>0</v>
      </c>
      <c r="FK347" s="1">
        <v>0</v>
      </c>
      <c r="FL347" s="1">
        <v>0</v>
      </c>
      <c r="FM347" s="1">
        <v>0</v>
      </c>
      <c r="FN347" s="1">
        <v>20</v>
      </c>
      <c r="FO347" s="1">
        <v>1</v>
      </c>
      <c r="FP347" s="1">
        <v>0</v>
      </c>
      <c r="FQ347" s="1">
        <v>0</v>
      </c>
      <c r="FR347" s="1">
        <v>0</v>
      </c>
      <c r="FS347" s="1">
        <v>0</v>
      </c>
      <c r="FT347" s="13">
        <f>SUM(ED347,EG347,EJ347,EM347,EP347,ES347,EV347,EY347,FB347,FD347,FF347,FH347,FJ347,FL347,FN347,FP347,FR347)/60</f>
        <v>23.916666666666668</v>
      </c>
      <c r="FU347">
        <f>IF(OR(AT347=0,AND(CL347&lt;&gt;"",CL347=0),AND(ED347&lt;&gt;"",ED347=0)),1,0)</f>
        <v>0</v>
      </c>
      <c r="FV347">
        <f>IF(OR(AZ347=0,AND(CR347&lt;&gt;"",CR347=0),AND(EJ347&lt;&gt;"",EJ347=0)),1,0)</f>
        <v>0</v>
      </c>
      <c r="FW347">
        <v>0</v>
      </c>
      <c r="FX347">
        <v>0</v>
      </c>
      <c r="FY347">
        <v>0</v>
      </c>
      <c r="FZ347" s="54">
        <v>0</v>
      </c>
    </row>
    <row r="348" spans="1:182" ht="13">
      <c r="A348">
        <v>265</v>
      </c>
      <c r="B348">
        <v>2</v>
      </c>
      <c r="C348">
        <v>3</v>
      </c>
      <c r="D348">
        <v>4</v>
      </c>
      <c r="E348">
        <v>1</v>
      </c>
      <c r="F348">
        <v>0</v>
      </c>
      <c r="G348">
        <v>2</v>
      </c>
      <c r="H348">
        <v>3</v>
      </c>
      <c r="I348">
        <v>2</v>
      </c>
      <c r="J348">
        <v>0</v>
      </c>
      <c r="K348">
        <v>0</v>
      </c>
      <c r="L348">
        <v>2</v>
      </c>
      <c r="M348">
        <v>3</v>
      </c>
      <c r="N348" s="28" t="s">
        <v>289</v>
      </c>
      <c r="O348" t="s">
        <v>1675</v>
      </c>
      <c r="P348" s="15" t="s">
        <v>153</v>
      </c>
      <c r="Q348">
        <v>0</v>
      </c>
      <c r="R348" s="28" t="s">
        <v>442</v>
      </c>
      <c r="S348">
        <v>78</v>
      </c>
      <c r="T348">
        <v>1</v>
      </c>
      <c r="U348" t="s">
        <v>541</v>
      </c>
      <c r="V348">
        <v>0</v>
      </c>
      <c r="X348">
        <v>2</v>
      </c>
      <c r="Y348" t="s">
        <v>754</v>
      </c>
      <c r="Z348">
        <v>1</v>
      </c>
      <c r="AA348">
        <v>0</v>
      </c>
      <c r="AB348">
        <v>0</v>
      </c>
      <c r="AC348" t="s">
        <v>810</v>
      </c>
      <c r="AD348">
        <v>3</v>
      </c>
      <c r="AE348" t="s">
        <v>1063</v>
      </c>
      <c r="AF348">
        <v>1</v>
      </c>
      <c r="AH348">
        <v>1</v>
      </c>
      <c r="AI348" t="s">
        <v>1374</v>
      </c>
      <c r="AJ348">
        <v>55</v>
      </c>
      <c r="AK348">
        <v>15</v>
      </c>
      <c r="AL348">
        <v>21</v>
      </c>
      <c r="AM348">
        <v>187</v>
      </c>
      <c r="AN348">
        <v>467</v>
      </c>
      <c r="AO348">
        <v>213</v>
      </c>
      <c r="AP348">
        <v>516</v>
      </c>
      <c r="AQ348" t="s">
        <v>154</v>
      </c>
      <c r="AR348" t="s">
        <v>156</v>
      </c>
      <c r="AS348" s="1">
        <v>0</v>
      </c>
      <c r="AT348" s="1">
        <v>475</v>
      </c>
      <c r="AU348" s="10">
        <v>1</v>
      </c>
      <c r="AV348" s="1">
        <v>0</v>
      </c>
      <c r="AW348" s="1">
        <v>0</v>
      </c>
      <c r="AX348" s="1">
        <v>0</v>
      </c>
      <c r="AY348" s="1">
        <v>0</v>
      </c>
      <c r="AZ348" s="1">
        <v>495</v>
      </c>
      <c r="BA348" s="1">
        <v>1</v>
      </c>
      <c r="BB348" s="1">
        <v>0</v>
      </c>
      <c r="BC348" s="1">
        <v>60</v>
      </c>
      <c r="BD348" s="1">
        <v>2</v>
      </c>
      <c r="BE348" s="1">
        <v>0</v>
      </c>
      <c r="BF348" s="1">
        <v>0</v>
      </c>
      <c r="BG348" s="1">
        <v>0</v>
      </c>
      <c r="BH348" s="1">
        <v>0</v>
      </c>
      <c r="BI348" s="1">
        <v>0</v>
      </c>
      <c r="BJ348" s="1">
        <v>0</v>
      </c>
      <c r="BK348" s="1">
        <v>0</v>
      </c>
      <c r="BL348" s="1">
        <v>160</v>
      </c>
      <c r="BM348" s="1">
        <v>2</v>
      </c>
      <c r="BN348" s="1">
        <v>0</v>
      </c>
      <c r="BO348" s="1">
        <v>85</v>
      </c>
      <c r="BP348" s="1">
        <v>3</v>
      </c>
      <c r="BQ348" s="1">
        <v>0</v>
      </c>
      <c r="BR348" s="1">
        <v>0</v>
      </c>
      <c r="BS348" s="1">
        <v>0</v>
      </c>
      <c r="BT348" s="1">
        <v>45</v>
      </c>
      <c r="BU348" s="1">
        <v>1</v>
      </c>
      <c r="BV348" s="1">
        <v>0</v>
      </c>
      <c r="BW348" s="1">
        <v>0</v>
      </c>
      <c r="BX348" s="1">
        <v>0</v>
      </c>
      <c r="BY348" s="1">
        <v>0</v>
      </c>
      <c r="BZ348" s="1">
        <v>30</v>
      </c>
      <c r="CA348" s="1">
        <v>1</v>
      </c>
      <c r="CB348" s="1">
        <v>0</v>
      </c>
      <c r="CC348" s="1">
        <v>0</v>
      </c>
      <c r="CD348" s="1">
        <v>90</v>
      </c>
      <c r="CE348" s="1">
        <v>2</v>
      </c>
      <c r="CF348" s="1">
        <v>0</v>
      </c>
      <c r="CG348" s="1">
        <v>0</v>
      </c>
      <c r="CH348" s="1">
        <v>0</v>
      </c>
      <c r="CI348" s="1">
        <v>0</v>
      </c>
      <c r="CJ348" s="13">
        <f>SUM(AT348,AW348,AZ348,BC348,BF348,BI348,BL348,BO348,BR348,BT348,BV348,BX348,BZ348,CB348,CD348,CF348,CH348)/60</f>
        <v>24</v>
      </c>
      <c r="CK348" s="1">
        <v>0</v>
      </c>
      <c r="CL348" s="1">
        <v>475</v>
      </c>
      <c r="CM348" s="10">
        <v>1</v>
      </c>
      <c r="CN348" s="1">
        <v>0</v>
      </c>
      <c r="CO348" s="1">
        <v>0</v>
      </c>
      <c r="CP348" s="1">
        <v>0</v>
      </c>
      <c r="CQ348" s="1">
        <v>0</v>
      </c>
      <c r="CR348" s="1">
        <v>495</v>
      </c>
      <c r="CS348" s="1">
        <v>1</v>
      </c>
      <c r="CT348" s="1">
        <v>0</v>
      </c>
      <c r="CU348" s="1">
        <v>60</v>
      </c>
      <c r="CV348" s="1">
        <v>2</v>
      </c>
      <c r="CW348" s="1">
        <v>0</v>
      </c>
      <c r="CX348" s="1">
        <v>0</v>
      </c>
      <c r="CY348" s="1">
        <v>0</v>
      </c>
      <c r="CZ348" s="1">
        <v>0</v>
      </c>
      <c r="DA348" s="1">
        <v>0</v>
      </c>
      <c r="DB348" s="1">
        <v>0</v>
      </c>
      <c r="DC348" s="1">
        <v>55</v>
      </c>
      <c r="DD348" s="1">
        <v>160</v>
      </c>
      <c r="DE348" s="1">
        <v>4</v>
      </c>
      <c r="DF348" s="1">
        <v>0</v>
      </c>
      <c r="DG348" s="1">
        <v>85</v>
      </c>
      <c r="DH348" s="1">
        <v>3</v>
      </c>
      <c r="DI348" s="1">
        <v>0</v>
      </c>
      <c r="DJ348" s="1">
        <v>0</v>
      </c>
      <c r="DK348" s="1">
        <v>0</v>
      </c>
      <c r="DL348" s="1">
        <v>45</v>
      </c>
      <c r="DM348" s="1">
        <v>1</v>
      </c>
      <c r="DN348" s="1">
        <v>0</v>
      </c>
      <c r="DO348" s="1">
        <v>0</v>
      </c>
      <c r="DP348" s="1">
        <v>0</v>
      </c>
      <c r="DQ348" s="1">
        <v>0</v>
      </c>
      <c r="DR348" s="1">
        <v>30</v>
      </c>
      <c r="DS348" s="1">
        <v>1</v>
      </c>
      <c r="DT348" s="1">
        <v>0</v>
      </c>
      <c r="DU348" s="1">
        <v>0</v>
      </c>
      <c r="DV348" s="1">
        <v>90</v>
      </c>
      <c r="DW348" s="1">
        <v>2</v>
      </c>
      <c r="DX348" s="1">
        <v>0</v>
      </c>
      <c r="DY348" s="1">
        <v>0</v>
      </c>
      <c r="DZ348" s="1">
        <v>0</v>
      </c>
      <c r="EA348" s="1">
        <v>0</v>
      </c>
      <c r="EB348" s="13">
        <f>SUM(CL348,CO348,CR348,CU348,CX348,DA348,DD348,DG348,DJ348,DL348,DN348,DP348,DR348,DT348,DV348,DX348,DZ348)/60</f>
        <v>24</v>
      </c>
      <c r="FT348" s="13">
        <f>SUM(ED348,EG348,EJ348,EM348,EP348,ES348,EV348,EY348,FB348,FD348,FF348,FH348,FJ348,FL348,FN348,FP348,FR348)/60</f>
        <v>0</v>
      </c>
      <c r="FU348">
        <f>IF(OR(AT348=0,AND(CL348&lt;&gt;"",CL348=0),AND(ED348&lt;&gt;"",ED348=0)),1,0)</f>
        <v>0</v>
      </c>
      <c r="FV348">
        <f>IF(OR(AZ348=0,AND(CR348&lt;&gt;"",CR348=0),AND(EJ348&lt;&gt;"",EJ348=0)),1,0)</f>
        <v>0</v>
      </c>
      <c r="FW348">
        <v>0</v>
      </c>
      <c r="FX348">
        <v>0</v>
      </c>
      <c r="FY348">
        <v>0</v>
      </c>
      <c r="FZ348" s="54">
        <v>0</v>
      </c>
    </row>
    <row r="349" spans="1:182" ht="12.75" customHeight="1">
      <c r="A349">
        <v>266</v>
      </c>
      <c r="B349">
        <v>1</v>
      </c>
      <c r="C349">
        <v>1</v>
      </c>
      <c r="D349">
        <v>5</v>
      </c>
      <c r="E349">
        <v>5</v>
      </c>
      <c r="F349">
        <v>2</v>
      </c>
      <c r="G349">
        <v>11</v>
      </c>
      <c r="H349">
        <v>7</v>
      </c>
      <c r="I349">
        <v>3</v>
      </c>
      <c r="J349">
        <v>1</v>
      </c>
      <c r="K349">
        <v>0</v>
      </c>
      <c r="L349">
        <v>3</v>
      </c>
      <c r="M349">
        <v>2</v>
      </c>
      <c r="N349" s="28" t="s">
        <v>310</v>
      </c>
      <c r="O349" t="s">
        <v>1676</v>
      </c>
      <c r="P349" s="15" t="s">
        <v>153</v>
      </c>
      <c r="Q349">
        <v>0</v>
      </c>
      <c r="R349" s="28" t="s">
        <v>388</v>
      </c>
      <c r="S349">
        <v>90</v>
      </c>
      <c r="T349">
        <v>0</v>
      </c>
      <c r="U349" t="s">
        <v>542</v>
      </c>
      <c r="V349">
        <v>1</v>
      </c>
      <c r="X349">
        <v>3</v>
      </c>
      <c r="Z349">
        <v>2</v>
      </c>
      <c r="AA349">
        <v>0</v>
      </c>
      <c r="AB349">
        <v>0</v>
      </c>
      <c r="AD349">
        <v>4</v>
      </c>
      <c r="AE349" t="s">
        <v>1064</v>
      </c>
      <c r="AF349">
        <v>3</v>
      </c>
      <c r="AH349">
        <v>1</v>
      </c>
      <c r="AJ349">
        <v>8</v>
      </c>
      <c r="AK349">
        <v>21</v>
      </c>
      <c r="AL349">
        <v>18</v>
      </c>
      <c r="AM349">
        <v>53</v>
      </c>
      <c r="AN349">
        <v>416</v>
      </c>
      <c r="AO349">
        <v>29</v>
      </c>
      <c r="AP349">
        <v>294</v>
      </c>
      <c r="AQ349" t="s">
        <v>154</v>
      </c>
      <c r="AR349" t="s">
        <v>156</v>
      </c>
      <c r="AS349" s="1">
        <v>0</v>
      </c>
      <c r="AT349" s="1">
        <v>300</v>
      </c>
      <c r="AU349" s="1">
        <v>1</v>
      </c>
      <c r="AV349" s="1">
        <v>0</v>
      </c>
      <c r="AW349" s="1">
        <v>60</v>
      </c>
      <c r="AX349" s="1">
        <v>1</v>
      </c>
      <c r="AY349" s="1">
        <v>0</v>
      </c>
      <c r="AZ349" s="1">
        <v>440</v>
      </c>
      <c r="BA349" s="1">
        <v>2</v>
      </c>
      <c r="BB349" s="1">
        <v>0</v>
      </c>
      <c r="BC349" s="1">
        <v>150</v>
      </c>
      <c r="BD349" s="1">
        <v>3</v>
      </c>
      <c r="BE349" s="1">
        <v>0</v>
      </c>
      <c r="BF349" s="1">
        <v>0</v>
      </c>
      <c r="BG349" s="1">
        <v>0</v>
      </c>
      <c r="BH349" s="1">
        <v>0</v>
      </c>
      <c r="BI349" s="1">
        <v>0</v>
      </c>
      <c r="BJ349" s="1">
        <v>0</v>
      </c>
      <c r="BK349" s="1">
        <v>0</v>
      </c>
      <c r="BL349" s="1">
        <v>275</v>
      </c>
      <c r="BM349" s="1">
        <v>1</v>
      </c>
      <c r="BN349" s="1">
        <v>0</v>
      </c>
      <c r="BO349" s="1">
        <v>130</v>
      </c>
      <c r="BP349" s="1">
        <v>2</v>
      </c>
      <c r="BQ349" s="1">
        <v>0</v>
      </c>
      <c r="BR349" s="1">
        <v>0</v>
      </c>
      <c r="BS349" s="1">
        <v>0</v>
      </c>
      <c r="BT349" s="1">
        <v>0</v>
      </c>
      <c r="BU349" s="1">
        <v>0</v>
      </c>
      <c r="BV349" s="1">
        <v>0</v>
      </c>
      <c r="BW349" s="1">
        <v>0</v>
      </c>
      <c r="BX349" s="1">
        <v>0</v>
      </c>
      <c r="BY349" s="1">
        <v>0</v>
      </c>
      <c r="BZ349" s="1">
        <v>0</v>
      </c>
      <c r="CA349" s="1">
        <v>0</v>
      </c>
      <c r="CB349" s="1">
        <v>0</v>
      </c>
      <c r="CC349" s="1">
        <v>0</v>
      </c>
      <c r="CD349" s="1">
        <v>75</v>
      </c>
      <c r="CE349" s="1">
        <v>1</v>
      </c>
      <c r="CF349" s="1">
        <v>0</v>
      </c>
      <c r="CG349" s="1">
        <v>0</v>
      </c>
      <c r="CH349" s="1">
        <v>0</v>
      </c>
      <c r="CI349" s="1">
        <v>0</v>
      </c>
      <c r="CJ349" s="13">
        <f>SUM(AT349,AW349,AZ349,BC349,BF349,BI349,BL349,BO349,BR349,BT349,BV349,BX349,BZ349,CB349,CD349,CF349,CH349)/60</f>
        <v>23.833333333333332</v>
      </c>
      <c r="CK349" s="1">
        <v>0</v>
      </c>
      <c r="CL349" s="1">
        <v>300</v>
      </c>
      <c r="CM349" s="1">
        <v>1</v>
      </c>
      <c r="CN349" s="1">
        <v>0</v>
      </c>
      <c r="CO349" s="1">
        <v>60</v>
      </c>
      <c r="CP349" s="1">
        <v>1</v>
      </c>
      <c r="CQ349" s="1">
        <v>0</v>
      </c>
      <c r="CR349" s="1">
        <v>440</v>
      </c>
      <c r="CS349" s="1">
        <v>2</v>
      </c>
      <c r="CT349" s="1">
        <v>0</v>
      </c>
      <c r="CU349" s="1">
        <v>150</v>
      </c>
      <c r="CV349" s="1">
        <v>3</v>
      </c>
      <c r="CW349" s="1">
        <v>0</v>
      </c>
      <c r="CX349" s="1">
        <v>0</v>
      </c>
      <c r="CY349" s="1">
        <v>0</v>
      </c>
      <c r="CZ349" s="1">
        <v>0</v>
      </c>
      <c r="DA349" s="1">
        <v>0</v>
      </c>
      <c r="DB349" s="1">
        <v>0</v>
      </c>
      <c r="DC349" s="1">
        <v>0</v>
      </c>
      <c r="DD349" s="1">
        <v>275</v>
      </c>
      <c r="DE349" s="1">
        <v>1</v>
      </c>
      <c r="DF349" s="1">
        <v>0</v>
      </c>
      <c r="DG349" s="1">
        <v>130</v>
      </c>
      <c r="DH349" s="1">
        <v>2</v>
      </c>
      <c r="DI349" s="1">
        <v>0</v>
      </c>
      <c r="DJ349" s="1">
        <v>0</v>
      </c>
      <c r="DK349" s="1">
        <v>0</v>
      </c>
      <c r="DL349" s="1">
        <v>0</v>
      </c>
      <c r="DM349" s="1">
        <v>0</v>
      </c>
      <c r="DN349" s="1">
        <v>0</v>
      </c>
      <c r="DO349" s="1">
        <v>0</v>
      </c>
      <c r="DP349" s="1">
        <v>0</v>
      </c>
      <c r="DQ349" s="1">
        <v>0</v>
      </c>
      <c r="DR349" s="1">
        <v>0</v>
      </c>
      <c r="DS349" s="1">
        <v>0</v>
      </c>
      <c r="DT349" s="1">
        <v>0</v>
      </c>
      <c r="DU349" s="1">
        <v>0</v>
      </c>
      <c r="DV349" s="1">
        <v>75</v>
      </c>
      <c r="DW349" s="1">
        <v>1</v>
      </c>
      <c r="DX349" s="1">
        <v>0</v>
      </c>
      <c r="DY349" s="1">
        <v>0</v>
      </c>
      <c r="DZ349" s="1">
        <v>0</v>
      </c>
      <c r="EA349" s="1">
        <v>0</v>
      </c>
      <c r="EB349" s="13">
        <f>SUM(CL349,CO349,CR349,CU349,CX349,DA349,DD349,DG349,DJ349,DL349,DN349,DP349,DR349,DT349,DV349,DX349,DZ349)/60</f>
        <v>23.833333333333332</v>
      </c>
      <c r="FT349" s="13">
        <f>SUM(ED349,EG349,EJ349,EM349,EP349,ES349,EV349,EY349,FB349,FD349,FF349,FH349,FJ349,FL349,FN349,FP349,FR349)/60</f>
        <v>0</v>
      </c>
      <c r="FU349">
        <f>IF(OR(AT349=0,AND(CL349&lt;&gt;"",CL349=0),AND(ED349&lt;&gt;"",ED349=0)),1,0)</f>
        <v>0</v>
      </c>
      <c r="FV349">
        <f>IF(OR(AZ349=0,AND(CR349&lt;&gt;"",CR349=0),AND(EJ349&lt;&gt;"",EJ349=0)),1,0)</f>
        <v>0</v>
      </c>
      <c r="FW349">
        <v>1</v>
      </c>
      <c r="FX349">
        <v>0</v>
      </c>
      <c r="FY349">
        <v>0</v>
      </c>
      <c r="FZ349" s="54">
        <v>1</v>
      </c>
    </row>
    <row r="350" spans="1:182" ht="12.75" customHeight="1">
      <c r="A350">
        <v>267</v>
      </c>
      <c r="B350">
        <v>1</v>
      </c>
      <c r="C350">
        <v>5</v>
      </c>
      <c r="D350">
        <v>7</v>
      </c>
      <c r="E350">
        <v>1</v>
      </c>
      <c r="F350">
        <v>0</v>
      </c>
      <c r="G350">
        <v>4</v>
      </c>
      <c r="H350">
        <v>5</v>
      </c>
      <c r="I350">
        <v>2</v>
      </c>
      <c r="J350">
        <v>0</v>
      </c>
      <c r="K350">
        <v>0</v>
      </c>
      <c r="L350">
        <v>2</v>
      </c>
      <c r="M350">
        <v>2</v>
      </c>
      <c r="N350" s="28" t="s">
        <v>289</v>
      </c>
      <c r="O350" t="s">
        <v>1677</v>
      </c>
      <c r="P350" s="15" t="s">
        <v>153</v>
      </c>
      <c r="Q350">
        <v>0</v>
      </c>
      <c r="R350" s="28" t="s">
        <v>388</v>
      </c>
      <c r="S350">
        <v>90</v>
      </c>
      <c r="T350">
        <v>3</v>
      </c>
      <c r="U350" t="s">
        <v>543</v>
      </c>
      <c r="V350">
        <v>3</v>
      </c>
      <c r="W350" t="s">
        <v>674</v>
      </c>
      <c r="X350">
        <v>3</v>
      </c>
      <c r="Z350">
        <v>2</v>
      </c>
      <c r="AA350">
        <v>0</v>
      </c>
      <c r="AB350">
        <v>2</v>
      </c>
      <c r="AC350" t="s">
        <v>811</v>
      </c>
      <c r="AD350">
        <v>2</v>
      </c>
      <c r="AE350" t="s">
        <v>1065</v>
      </c>
      <c r="AF350">
        <v>2</v>
      </c>
      <c r="AH350">
        <v>1</v>
      </c>
      <c r="AI350" t="s">
        <v>744</v>
      </c>
      <c r="AJ350">
        <v>17</v>
      </c>
      <c r="AK350">
        <v>41</v>
      </c>
      <c r="AL350">
        <v>48</v>
      </c>
      <c r="AM350">
        <v>190</v>
      </c>
      <c r="AN350">
        <v>557</v>
      </c>
      <c r="AO350">
        <v>25</v>
      </c>
      <c r="AP350">
        <v>163</v>
      </c>
      <c r="AQ350" t="s">
        <v>154</v>
      </c>
      <c r="AR350" t="s">
        <v>156</v>
      </c>
      <c r="AS350" s="1">
        <v>0</v>
      </c>
      <c r="AT350" s="1">
        <v>410</v>
      </c>
      <c r="AU350" s="10">
        <v>1</v>
      </c>
      <c r="AV350" s="1">
        <v>0</v>
      </c>
      <c r="AW350" s="1">
        <v>30</v>
      </c>
      <c r="AX350" s="1">
        <v>1</v>
      </c>
      <c r="AY350" s="1">
        <v>0</v>
      </c>
      <c r="AZ350" s="1">
        <v>645</v>
      </c>
      <c r="BA350" s="1">
        <v>1</v>
      </c>
      <c r="BB350" s="1">
        <v>0</v>
      </c>
      <c r="BC350" s="1">
        <v>30</v>
      </c>
      <c r="BD350" s="1">
        <v>1</v>
      </c>
      <c r="BE350" s="1">
        <v>0</v>
      </c>
      <c r="BF350" s="1">
        <v>0</v>
      </c>
      <c r="BG350" s="1">
        <v>0</v>
      </c>
      <c r="BH350" s="1">
        <v>0</v>
      </c>
      <c r="BI350" s="1">
        <v>0</v>
      </c>
      <c r="BJ350" s="1">
        <v>0</v>
      </c>
      <c r="BK350" s="1">
        <v>0</v>
      </c>
      <c r="BL350" s="1">
        <v>210</v>
      </c>
      <c r="BM350" s="1">
        <v>1</v>
      </c>
      <c r="BN350" s="1">
        <v>0</v>
      </c>
      <c r="BO350" s="1">
        <v>0</v>
      </c>
      <c r="BP350" s="1">
        <v>0</v>
      </c>
      <c r="BQ350" s="1">
        <v>0</v>
      </c>
      <c r="BR350" s="1">
        <v>25</v>
      </c>
      <c r="BS350" s="1">
        <v>1</v>
      </c>
      <c r="BT350" s="1">
        <v>45</v>
      </c>
      <c r="BU350" s="1">
        <v>1</v>
      </c>
      <c r="BV350" s="1">
        <v>0</v>
      </c>
      <c r="BW350" s="1">
        <v>0</v>
      </c>
      <c r="BX350" s="1">
        <v>0</v>
      </c>
      <c r="BY350" s="1">
        <v>0</v>
      </c>
      <c r="BZ350" s="1">
        <v>0</v>
      </c>
      <c r="CA350" s="1">
        <v>0</v>
      </c>
      <c r="CB350" s="1">
        <v>0</v>
      </c>
      <c r="CC350" s="1">
        <v>0</v>
      </c>
      <c r="CD350" s="1">
        <v>45</v>
      </c>
      <c r="CE350" s="1">
        <v>1</v>
      </c>
      <c r="CF350" s="1">
        <v>0</v>
      </c>
      <c r="CG350" s="1">
        <v>0</v>
      </c>
      <c r="CH350" s="1">
        <v>0</v>
      </c>
      <c r="CI350" s="1">
        <v>0</v>
      </c>
      <c r="CJ350" s="13">
        <f>SUM(AT350,AW350,AZ350,BC350,BF350,BI350,BL350,BO350,BR350,BT350,BV350,BX350,BZ350,CB350,CD350,CF350,CH350)/60</f>
        <v>24</v>
      </c>
      <c r="CK350" s="1">
        <v>0</v>
      </c>
      <c r="CL350" s="1">
        <v>410</v>
      </c>
      <c r="CM350" s="10">
        <v>1</v>
      </c>
      <c r="CN350" s="1">
        <v>0</v>
      </c>
      <c r="CO350" s="1">
        <v>30</v>
      </c>
      <c r="CP350" s="1">
        <v>1</v>
      </c>
      <c r="CQ350" s="1">
        <v>0</v>
      </c>
      <c r="CR350" s="1">
        <v>645</v>
      </c>
      <c r="CS350" s="1">
        <v>1</v>
      </c>
      <c r="CT350" s="1">
        <v>0</v>
      </c>
      <c r="CU350" s="1">
        <v>30</v>
      </c>
      <c r="CV350" s="1">
        <v>1</v>
      </c>
      <c r="CW350" s="1">
        <v>0</v>
      </c>
      <c r="CX350" s="1">
        <v>0</v>
      </c>
      <c r="CY350" s="1">
        <v>0</v>
      </c>
      <c r="CZ350" s="1">
        <v>0</v>
      </c>
      <c r="DA350" s="1">
        <v>0</v>
      </c>
      <c r="DB350" s="1">
        <v>0</v>
      </c>
      <c r="DC350" s="1">
        <v>0</v>
      </c>
      <c r="DD350" s="1">
        <v>210</v>
      </c>
      <c r="DE350" s="1">
        <v>1</v>
      </c>
      <c r="DF350" s="1">
        <v>0</v>
      </c>
      <c r="DG350" s="1">
        <v>0</v>
      </c>
      <c r="DH350" s="1">
        <v>0</v>
      </c>
      <c r="DI350" s="1">
        <v>0</v>
      </c>
      <c r="DJ350" s="1">
        <v>25</v>
      </c>
      <c r="DK350" s="1">
        <v>1</v>
      </c>
      <c r="DL350" s="1">
        <v>45</v>
      </c>
      <c r="DM350" s="1">
        <v>1</v>
      </c>
      <c r="DN350" s="1">
        <v>0</v>
      </c>
      <c r="DO350" s="1">
        <v>0</v>
      </c>
      <c r="DP350" s="1">
        <v>0</v>
      </c>
      <c r="DQ350" s="1">
        <v>0</v>
      </c>
      <c r="DR350" s="1">
        <v>0</v>
      </c>
      <c r="DS350" s="1">
        <v>0</v>
      </c>
      <c r="DT350" s="1">
        <v>0</v>
      </c>
      <c r="DU350" s="1">
        <v>0</v>
      </c>
      <c r="DV350" s="1">
        <v>45</v>
      </c>
      <c r="DW350" s="1">
        <v>1</v>
      </c>
      <c r="DX350" s="1">
        <v>0</v>
      </c>
      <c r="DY350" s="1">
        <v>0</v>
      </c>
      <c r="DZ350" s="1">
        <v>0</v>
      </c>
      <c r="EA350" s="1">
        <v>0</v>
      </c>
      <c r="EB350" s="13">
        <f>SUM(CL350,CO350,CR350,CU350,CX350,DA350,DD350,DG350,DJ350,DL350,DN350,DP350,DR350,DT350,DV350,DX350,DZ350)/60</f>
        <v>24</v>
      </c>
      <c r="FT350" s="13">
        <f>SUM(ED350,EG350,EJ350,EM350,EP350,ES350,EV350,EY350,FB350,FD350,FF350,FH350,FJ350,FL350,FN350,FP350,FR350)/60</f>
        <v>0</v>
      </c>
      <c r="FU350">
        <f>IF(OR(AT350=0,AND(CL350&lt;&gt;"",CL350=0),AND(ED350&lt;&gt;"",ED350=0)),1,0)</f>
        <v>0</v>
      </c>
      <c r="FV350">
        <f>IF(OR(AZ350=0,AND(CR350&lt;&gt;"",CR350=0),AND(EJ350&lt;&gt;"",EJ350=0)),1,0)</f>
        <v>0</v>
      </c>
      <c r="FW350">
        <v>0</v>
      </c>
      <c r="FX350">
        <v>0</v>
      </c>
      <c r="FY350">
        <v>0</v>
      </c>
      <c r="FZ350" s="54">
        <v>0</v>
      </c>
    </row>
    <row r="351" spans="1:182" ht="13">
      <c r="A351">
        <v>269</v>
      </c>
      <c r="B351">
        <v>2</v>
      </c>
      <c r="C351">
        <v>2</v>
      </c>
      <c r="D351">
        <v>7</v>
      </c>
      <c r="E351">
        <v>1</v>
      </c>
      <c r="F351">
        <v>0</v>
      </c>
      <c r="G351">
        <v>1</v>
      </c>
      <c r="H351">
        <v>5</v>
      </c>
      <c r="I351">
        <v>2</v>
      </c>
      <c r="J351">
        <v>0</v>
      </c>
      <c r="K351">
        <v>0</v>
      </c>
      <c r="L351">
        <v>2</v>
      </c>
      <c r="M351">
        <v>3</v>
      </c>
      <c r="N351" s="28" t="s">
        <v>286</v>
      </c>
      <c r="O351" t="s">
        <v>1679</v>
      </c>
      <c r="P351" s="15" t="s">
        <v>153</v>
      </c>
      <c r="Q351">
        <v>0</v>
      </c>
      <c r="R351" s="28" t="s">
        <v>383</v>
      </c>
      <c r="S351">
        <v>120</v>
      </c>
      <c r="T351">
        <v>1</v>
      </c>
      <c r="V351">
        <v>0</v>
      </c>
      <c r="X351">
        <v>2</v>
      </c>
      <c r="Z351">
        <v>1</v>
      </c>
      <c r="AA351">
        <v>0</v>
      </c>
      <c r="AB351">
        <v>0</v>
      </c>
      <c r="AD351">
        <v>3</v>
      </c>
      <c r="AE351" t="s">
        <v>1067</v>
      </c>
      <c r="AF351">
        <v>0</v>
      </c>
      <c r="AH351">
        <v>1</v>
      </c>
      <c r="AJ351">
        <v>7</v>
      </c>
      <c r="AK351">
        <v>13</v>
      </c>
      <c r="AL351">
        <v>10</v>
      </c>
      <c r="AM351">
        <v>63</v>
      </c>
      <c r="AN351">
        <v>106</v>
      </c>
      <c r="AO351">
        <v>89</v>
      </c>
      <c r="AP351">
        <v>72</v>
      </c>
      <c r="AQ351" t="s">
        <v>154</v>
      </c>
      <c r="AR351" t="s">
        <v>155</v>
      </c>
      <c r="AS351" s="1">
        <v>0</v>
      </c>
      <c r="AT351" s="1">
        <v>480</v>
      </c>
      <c r="AU351" s="1">
        <v>1</v>
      </c>
      <c r="AV351" s="1">
        <v>0</v>
      </c>
      <c r="AW351" s="1">
        <v>70</v>
      </c>
      <c r="AX351" s="1">
        <v>1</v>
      </c>
      <c r="AY351" s="1">
        <v>0</v>
      </c>
      <c r="AZ351" s="1">
        <v>575</v>
      </c>
      <c r="BA351" s="1">
        <v>1</v>
      </c>
      <c r="BB351" s="1">
        <v>0</v>
      </c>
      <c r="BC351" s="1">
        <v>60</v>
      </c>
      <c r="BD351" s="1">
        <v>1</v>
      </c>
      <c r="BE351" s="1">
        <v>0</v>
      </c>
      <c r="BF351" s="1">
        <v>0</v>
      </c>
      <c r="BG351" s="1">
        <v>0</v>
      </c>
      <c r="BH351" s="1">
        <v>0</v>
      </c>
      <c r="BI351" s="1">
        <v>0</v>
      </c>
      <c r="BJ351" s="1">
        <v>0</v>
      </c>
      <c r="BK351" s="1">
        <v>0</v>
      </c>
      <c r="BL351" s="1">
        <v>115</v>
      </c>
      <c r="BM351" s="1">
        <v>1</v>
      </c>
      <c r="BN351" s="1">
        <v>0</v>
      </c>
      <c r="BO351" s="1">
        <v>0</v>
      </c>
      <c r="BP351" s="1">
        <v>0</v>
      </c>
      <c r="BQ351" s="1">
        <v>0</v>
      </c>
      <c r="BR351" s="1">
        <v>0</v>
      </c>
      <c r="BS351" s="1">
        <v>0</v>
      </c>
      <c r="BT351" s="1">
        <v>45</v>
      </c>
      <c r="BU351" s="1">
        <v>1</v>
      </c>
      <c r="BV351" s="1">
        <v>45</v>
      </c>
      <c r="BW351" s="1">
        <v>1</v>
      </c>
      <c r="BX351" s="1">
        <v>0</v>
      </c>
      <c r="BY351" s="1">
        <v>0</v>
      </c>
      <c r="BZ351" s="1">
        <v>0</v>
      </c>
      <c r="CA351" s="1">
        <v>0</v>
      </c>
      <c r="CB351" s="1">
        <v>0</v>
      </c>
      <c r="CC351" s="1">
        <v>0</v>
      </c>
      <c r="CD351" s="1">
        <v>45</v>
      </c>
      <c r="CE351" s="1">
        <v>1</v>
      </c>
      <c r="CF351" s="1">
        <v>0</v>
      </c>
      <c r="CG351" s="1">
        <v>0</v>
      </c>
      <c r="CH351" s="1">
        <v>0</v>
      </c>
      <c r="CI351" s="1">
        <v>0</v>
      </c>
      <c r="CJ351" s="13">
        <f>SUM(AT351,AW351,AZ351,BC351,BF351,BI351,BL351,BO351,BR351,BT351,BV351,BX351,BZ351,CB351,CD351,CF351,CH351)/60</f>
        <v>23.916666666666668</v>
      </c>
      <c r="EB351" s="13">
        <f>SUM(CL351,CO351,CR351,CU351,CX351,DA351,DD351,DG351,DJ351,DL351,DN351,DP351,DR351,DT351,DV351,DX351,DZ351)/60</f>
        <v>0</v>
      </c>
      <c r="EC351" s="1">
        <v>45</v>
      </c>
      <c r="ED351" s="1">
        <v>480</v>
      </c>
      <c r="EE351" s="1">
        <v>2</v>
      </c>
      <c r="EF351" s="1">
        <v>0</v>
      </c>
      <c r="EG351" s="1">
        <v>70</v>
      </c>
      <c r="EH351" s="1">
        <v>1</v>
      </c>
      <c r="EI351" s="1">
        <v>85</v>
      </c>
      <c r="EJ351" s="1">
        <v>575</v>
      </c>
      <c r="EK351" s="1">
        <v>3</v>
      </c>
      <c r="EL351" s="1">
        <v>0</v>
      </c>
      <c r="EM351" s="1">
        <v>60</v>
      </c>
      <c r="EN351" s="1">
        <v>1</v>
      </c>
      <c r="EO351" s="1">
        <v>0</v>
      </c>
      <c r="EP351" s="1">
        <v>0</v>
      </c>
      <c r="EQ351" s="1">
        <v>0</v>
      </c>
      <c r="ER351" s="1">
        <v>0</v>
      </c>
      <c r="ES351" s="1">
        <v>0</v>
      </c>
      <c r="ET351" s="1">
        <v>0</v>
      </c>
      <c r="EU351" s="1">
        <v>0</v>
      </c>
      <c r="EV351" s="1">
        <v>115</v>
      </c>
      <c r="EW351" s="1">
        <v>1</v>
      </c>
      <c r="EX351" s="1">
        <v>0</v>
      </c>
      <c r="EY351" s="1">
        <v>0</v>
      </c>
      <c r="EZ351" s="1">
        <v>0</v>
      </c>
      <c r="FA351" s="1">
        <v>0</v>
      </c>
      <c r="FB351" s="1">
        <v>0</v>
      </c>
      <c r="FC351" s="1">
        <v>0</v>
      </c>
      <c r="FD351" s="1">
        <v>45</v>
      </c>
      <c r="FE351" s="1">
        <v>1</v>
      </c>
      <c r="FF351" s="1">
        <v>45</v>
      </c>
      <c r="FG351" s="1">
        <v>1</v>
      </c>
      <c r="FH351" s="1">
        <v>0</v>
      </c>
      <c r="FI351" s="1">
        <v>0</v>
      </c>
      <c r="FJ351" s="1">
        <v>0</v>
      </c>
      <c r="FK351" s="1">
        <v>0</v>
      </c>
      <c r="FL351" s="1">
        <v>0</v>
      </c>
      <c r="FM351" s="1">
        <v>0</v>
      </c>
      <c r="FN351" s="1">
        <v>45</v>
      </c>
      <c r="FO351" s="1">
        <v>1</v>
      </c>
      <c r="FP351" s="1">
        <v>0</v>
      </c>
      <c r="FQ351" s="1">
        <v>0</v>
      </c>
      <c r="FR351" s="1">
        <v>0</v>
      </c>
      <c r="FS351" s="1">
        <v>0</v>
      </c>
      <c r="FT351" s="13">
        <f>SUM(ED351,EG351,EJ351,EM351,EP351,ES351,EV351,EY351,FB351,FD351,FF351,FH351,FJ351,FL351,FN351,FP351,FR351)/60</f>
        <v>23.916666666666668</v>
      </c>
      <c r="FU351">
        <f>IF(OR(AT351=0,AND(CL351&lt;&gt;"",CL351=0),AND(ED351&lt;&gt;"",ED351=0)),1,0)</f>
        <v>0</v>
      </c>
      <c r="FV351">
        <f>IF(OR(AZ351=0,AND(CR351&lt;&gt;"",CR351=0),AND(EJ351&lt;&gt;"",EJ351=0)),1,0)</f>
        <v>0</v>
      </c>
      <c r="FW351">
        <v>0</v>
      </c>
      <c r="FX351">
        <v>0</v>
      </c>
      <c r="FY351">
        <v>0</v>
      </c>
      <c r="FZ351" s="54">
        <v>0</v>
      </c>
    </row>
    <row r="352" spans="1:182" s="9" customFormat="1" ht="13">
      <c r="A352">
        <v>270</v>
      </c>
      <c r="B352">
        <v>1</v>
      </c>
      <c r="C352">
        <v>5</v>
      </c>
      <c r="D352">
        <v>4</v>
      </c>
      <c r="E352">
        <v>1</v>
      </c>
      <c r="F352">
        <v>0</v>
      </c>
      <c r="G352">
        <v>4</v>
      </c>
      <c r="H352">
        <v>2</v>
      </c>
      <c r="I352">
        <v>2</v>
      </c>
      <c r="J352">
        <v>0</v>
      </c>
      <c r="K352">
        <v>0</v>
      </c>
      <c r="L352">
        <v>2</v>
      </c>
      <c r="M352">
        <v>2</v>
      </c>
      <c r="N352" s="28" t="s">
        <v>360</v>
      </c>
      <c r="O352" t="s">
        <v>1680</v>
      </c>
      <c r="P352" s="15" t="s">
        <v>153</v>
      </c>
      <c r="Q352">
        <v>0</v>
      </c>
      <c r="R352" s="28" t="s">
        <v>401</v>
      </c>
      <c r="S352">
        <v>75</v>
      </c>
      <c r="T352">
        <v>1</v>
      </c>
      <c r="U352"/>
      <c r="V352">
        <v>0</v>
      </c>
      <c r="W352"/>
      <c r="X352">
        <v>3</v>
      </c>
      <c r="Y352"/>
      <c r="Z352">
        <v>1</v>
      </c>
      <c r="AA352">
        <v>0</v>
      </c>
      <c r="AB352">
        <v>1</v>
      </c>
      <c r="AC352"/>
      <c r="AD352">
        <v>3</v>
      </c>
      <c r="AE352" t="s">
        <v>862</v>
      </c>
      <c r="AF352">
        <v>3</v>
      </c>
      <c r="AG352"/>
      <c r="AH352">
        <v>1</v>
      </c>
      <c r="AI352"/>
      <c r="AJ352">
        <v>8</v>
      </c>
      <c r="AK352">
        <v>18</v>
      </c>
      <c r="AL352">
        <v>22</v>
      </c>
      <c r="AM352">
        <v>164</v>
      </c>
      <c r="AN352">
        <v>537</v>
      </c>
      <c r="AO352">
        <v>20</v>
      </c>
      <c r="AP352">
        <v>101</v>
      </c>
      <c r="AQ352" t="s">
        <v>154</v>
      </c>
      <c r="AR352" t="s">
        <v>155</v>
      </c>
      <c r="AS352" s="1">
        <v>0</v>
      </c>
      <c r="AT352" s="1">
        <v>235</v>
      </c>
      <c r="AU352" s="1">
        <v>1</v>
      </c>
      <c r="AV352" s="1">
        <v>0</v>
      </c>
      <c r="AW352" s="1">
        <v>0</v>
      </c>
      <c r="AX352" s="1">
        <v>0</v>
      </c>
      <c r="AY352" s="1">
        <v>0</v>
      </c>
      <c r="AZ352" s="1">
        <v>445</v>
      </c>
      <c r="BA352" s="1">
        <v>4</v>
      </c>
      <c r="BB352" s="1">
        <v>0</v>
      </c>
      <c r="BC352" s="1">
        <v>180</v>
      </c>
      <c r="BD352" s="1">
        <v>6</v>
      </c>
      <c r="BE352" s="1">
        <v>0</v>
      </c>
      <c r="BF352" s="1">
        <v>0</v>
      </c>
      <c r="BG352" s="1">
        <v>0</v>
      </c>
      <c r="BH352" s="1">
        <v>0</v>
      </c>
      <c r="BI352" s="1">
        <v>0</v>
      </c>
      <c r="BJ352" s="1">
        <v>0</v>
      </c>
      <c r="BK352" s="1">
        <v>0</v>
      </c>
      <c r="BL352" s="1">
        <v>485</v>
      </c>
      <c r="BM352" s="1">
        <v>2</v>
      </c>
      <c r="BN352" s="1">
        <v>0</v>
      </c>
      <c r="BO352" s="1">
        <v>0</v>
      </c>
      <c r="BP352" s="1">
        <v>0</v>
      </c>
      <c r="BQ352" s="1">
        <v>0</v>
      </c>
      <c r="BR352" s="1">
        <v>0</v>
      </c>
      <c r="BS352" s="1">
        <v>0</v>
      </c>
      <c r="BT352" s="1">
        <v>45</v>
      </c>
      <c r="BU352" s="1">
        <v>1</v>
      </c>
      <c r="BV352" s="1">
        <v>0</v>
      </c>
      <c r="BW352" s="1">
        <v>0</v>
      </c>
      <c r="BX352" s="1">
        <v>0</v>
      </c>
      <c r="BY352" s="1">
        <v>0</v>
      </c>
      <c r="BZ352" s="1">
        <v>0</v>
      </c>
      <c r="CA352" s="1">
        <v>0</v>
      </c>
      <c r="CB352" s="1">
        <v>0</v>
      </c>
      <c r="CC352" s="1">
        <v>0</v>
      </c>
      <c r="CD352" s="1">
        <v>45</v>
      </c>
      <c r="CE352" s="1">
        <v>1</v>
      </c>
      <c r="CF352" s="1">
        <v>0</v>
      </c>
      <c r="CG352" s="1">
        <v>0</v>
      </c>
      <c r="CH352" s="1">
        <v>0</v>
      </c>
      <c r="CI352" s="1">
        <v>0</v>
      </c>
      <c r="CJ352" s="13">
        <f>SUM(AT352,AW352,AZ352,BC352,BF352,BI352,BL352,BO352,BR352,BT352,BV352,BX352,BZ352,CB352,CD352,CF352,CH352)/60</f>
        <v>23.916666666666668</v>
      </c>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c r="DO352" s="1"/>
      <c r="DP352" s="1"/>
      <c r="DQ352" s="1"/>
      <c r="DR352" s="1"/>
      <c r="DS352" s="1"/>
      <c r="DT352" s="1"/>
      <c r="DU352" s="1"/>
      <c r="DV352" s="1"/>
      <c r="DW352" s="1"/>
      <c r="DX352" s="1"/>
      <c r="DY352" s="1"/>
      <c r="DZ352" s="1"/>
      <c r="EA352" s="1"/>
      <c r="EB352" s="13">
        <f>SUM(CL352,CO352,CR352,CU352,CX352,DA352,DD352,DG352,DJ352,DL352,DN352,DP352,DR352,DT352,DV352,DX352,DZ352)/60</f>
        <v>0</v>
      </c>
      <c r="EC352" s="1">
        <v>0</v>
      </c>
      <c r="ED352" s="1">
        <v>235</v>
      </c>
      <c r="EE352" s="1">
        <v>1</v>
      </c>
      <c r="EF352" s="1">
        <v>0</v>
      </c>
      <c r="EG352" s="1">
        <v>0</v>
      </c>
      <c r="EH352" s="1">
        <v>0</v>
      </c>
      <c r="EI352" s="1">
        <v>0</v>
      </c>
      <c r="EJ352" s="1">
        <v>445</v>
      </c>
      <c r="EK352" s="1">
        <v>4</v>
      </c>
      <c r="EL352" s="1">
        <v>0</v>
      </c>
      <c r="EM352" s="1">
        <v>180</v>
      </c>
      <c r="EN352" s="1">
        <v>6</v>
      </c>
      <c r="EO352" s="1">
        <v>0</v>
      </c>
      <c r="EP352" s="1">
        <v>0</v>
      </c>
      <c r="EQ352" s="1">
        <v>0</v>
      </c>
      <c r="ER352" s="1">
        <v>0</v>
      </c>
      <c r="ES352" s="1">
        <v>0</v>
      </c>
      <c r="ET352" s="1">
        <v>0</v>
      </c>
      <c r="EU352" s="1">
        <v>0</v>
      </c>
      <c r="EV352" s="1">
        <v>485</v>
      </c>
      <c r="EW352" s="1">
        <v>2</v>
      </c>
      <c r="EX352" s="1">
        <v>0</v>
      </c>
      <c r="EY352" s="1">
        <v>0</v>
      </c>
      <c r="EZ352" s="1">
        <v>0</v>
      </c>
      <c r="FA352" s="1">
        <v>0</v>
      </c>
      <c r="FB352" s="1">
        <v>0</v>
      </c>
      <c r="FC352" s="1">
        <v>0</v>
      </c>
      <c r="FD352" s="1">
        <v>45</v>
      </c>
      <c r="FE352" s="1">
        <v>1</v>
      </c>
      <c r="FF352" s="1">
        <v>0</v>
      </c>
      <c r="FG352" s="1">
        <v>0</v>
      </c>
      <c r="FH352" s="1">
        <v>0</v>
      </c>
      <c r="FI352" s="1">
        <v>0</v>
      </c>
      <c r="FJ352" s="1">
        <v>0</v>
      </c>
      <c r="FK352" s="1">
        <v>0</v>
      </c>
      <c r="FL352" s="1">
        <v>0</v>
      </c>
      <c r="FM352" s="1">
        <v>0</v>
      </c>
      <c r="FN352" s="1">
        <v>45</v>
      </c>
      <c r="FO352" s="1">
        <v>1</v>
      </c>
      <c r="FP352" s="1">
        <v>0</v>
      </c>
      <c r="FQ352" s="1">
        <v>0</v>
      </c>
      <c r="FR352" s="1">
        <v>0</v>
      </c>
      <c r="FS352" s="1">
        <v>0</v>
      </c>
      <c r="FT352" s="13">
        <f>SUM(ED352,EG352,EJ352,EM352,EP352,ES352,EV352,EY352,FB352,FD352,FF352,FH352,FJ352,FL352,FN352,FP352,FR352)/60</f>
        <v>23.916666666666668</v>
      </c>
      <c r="FU352">
        <f>IF(OR(AT352=0,AND(CL352&lt;&gt;"",CL352=0),AND(ED352&lt;&gt;"",ED352=0)),1,0)</f>
        <v>0</v>
      </c>
      <c r="FV352">
        <f>IF(OR(AZ352=0,AND(CR352&lt;&gt;"",CR352=0),AND(EJ352&lt;&gt;"",EJ352=0)),1,0)</f>
        <v>0</v>
      </c>
      <c r="FW352">
        <v>0</v>
      </c>
      <c r="FX352">
        <v>0</v>
      </c>
      <c r="FY352">
        <v>0</v>
      </c>
      <c r="FZ352" s="54">
        <v>0</v>
      </c>
    </row>
    <row r="353" spans="1:182" ht="12.75" customHeight="1">
      <c r="A353">
        <v>271</v>
      </c>
      <c r="B353">
        <v>2</v>
      </c>
      <c r="C353">
        <v>4</v>
      </c>
      <c r="D353">
        <v>4</v>
      </c>
      <c r="E353">
        <v>4</v>
      </c>
      <c r="F353">
        <v>2</v>
      </c>
      <c r="G353">
        <v>9</v>
      </c>
      <c r="H353">
        <v>5</v>
      </c>
      <c r="I353">
        <v>2</v>
      </c>
      <c r="J353">
        <v>1</v>
      </c>
      <c r="K353">
        <v>0</v>
      </c>
      <c r="L353">
        <v>1</v>
      </c>
      <c r="M353">
        <v>1</v>
      </c>
      <c r="N353" s="28" t="s">
        <v>299</v>
      </c>
      <c r="O353" t="s">
        <v>1681</v>
      </c>
      <c r="P353" s="15" t="s">
        <v>157</v>
      </c>
      <c r="Q353">
        <v>0</v>
      </c>
      <c r="R353" s="28" t="s">
        <v>401</v>
      </c>
      <c r="S353">
        <v>75</v>
      </c>
      <c r="T353">
        <v>1</v>
      </c>
      <c r="V353">
        <v>1</v>
      </c>
      <c r="X353">
        <v>3</v>
      </c>
      <c r="Z353">
        <v>2</v>
      </c>
      <c r="AA353">
        <v>0</v>
      </c>
      <c r="AB353">
        <v>1</v>
      </c>
      <c r="AD353">
        <v>2</v>
      </c>
      <c r="AE353" t="s">
        <v>1068</v>
      </c>
      <c r="AF353">
        <v>3</v>
      </c>
      <c r="AH353">
        <v>2</v>
      </c>
      <c r="AI353" t="s">
        <v>744</v>
      </c>
      <c r="AJ353">
        <v>13</v>
      </c>
      <c r="AK353">
        <v>21</v>
      </c>
      <c r="AL353">
        <v>18</v>
      </c>
      <c r="AM353">
        <v>141</v>
      </c>
      <c r="AN353">
        <v>457</v>
      </c>
      <c r="AO353">
        <v>260</v>
      </c>
      <c r="AP353">
        <v>135</v>
      </c>
      <c r="AQ353" t="s">
        <v>154</v>
      </c>
      <c r="AR353" t="s">
        <v>155</v>
      </c>
      <c r="AS353" s="1">
        <v>0</v>
      </c>
      <c r="AT353" s="1">
        <v>495</v>
      </c>
      <c r="AU353" s="10">
        <v>1</v>
      </c>
      <c r="AV353" s="1">
        <v>0</v>
      </c>
      <c r="AW353" s="1">
        <v>60</v>
      </c>
      <c r="AX353" s="1">
        <v>2</v>
      </c>
      <c r="AY353" s="1">
        <v>0</v>
      </c>
      <c r="AZ353" s="1">
        <v>240</v>
      </c>
      <c r="BA353" s="1">
        <v>1</v>
      </c>
      <c r="BB353" s="1">
        <v>0</v>
      </c>
      <c r="BC353" s="1">
        <v>180</v>
      </c>
      <c r="BD353" s="1">
        <v>3</v>
      </c>
      <c r="BE353" s="1">
        <v>0</v>
      </c>
      <c r="BF353" s="1">
        <v>110</v>
      </c>
      <c r="BG353" s="1">
        <v>1</v>
      </c>
      <c r="BH353" s="1">
        <v>0</v>
      </c>
      <c r="BI353" s="1">
        <v>0</v>
      </c>
      <c r="BJ353" s="1">
        <v>0</v>
      </c>
      <c r="BK353" s="1">
        <v>0</v>
      </c>
      <c r="BL353" s="1">
        <v>250</v>
      </c>
      <c r="BM353" s="1">
        <v>2</v>
      </c>
      <c r="BN353" s="1">
        <v>0</v>
      </c>
      <c r="BO353" s="1">
        <v>0</v>
      </c>
      <c r="BP353" s="1">
        <v>0</v>
      </c>
      <c r="BQ353" s="1">
        <v>0</v>
      </c>
      <c r="BR353" s="1">
        <v>0</v>
      </c>
      <c r="BS353" s="1">
        <v>0</v>
      </c>
      <c r="BT353" s="1">
        <v>20</v>
      </c>
      <c r="BU353" s="1">
        <v>1</v>
      </c>
      <c r="BV353" s="1">
        <v>0</v>
      </c>
      <c r="BW353" s="1">
        <v>0</v>
      </c>
      <c r="BX353" s="1">
        <v>0</v>
      </c>
      <c r="BY353" s="1">
        <v>0</v>
      </c>
      <c r="BZ353" s="1">
        <v>0</v>
      </c>
      <c r="CA353" s="1">
        <v>0</v>
      </c>
      <c r="CB353" s="1">
        <v>15</v>
      </c>
      <c r="CC353" s="1">
        <v>1</v>
      </c>
      <c r="CD353" s="1">
        <v>40</v>
      </c>
      <c r="CE353" s="1">
        <v>2</v>
      </c>
      <c r="CF353" s="1">
        <v>0</v>
      </c>
      <c r="CG353" s="1">
        <v>0</v>
      </c>
      <c r="CH353" s="1">
        <v>0</v>
      </c>
      <c r="CI353" s="1">
        <v>0</v>
      </c>
      <c r="CJ353" s="13">
        <f>SUM(AT353,AW353,AZ353,BC353,BF353,BI353,BL353,BO353,BR353,BT353,BV353,BX353,BZ353,CB353,CD353,CF353,CH353)/60</f>
        <v>23.5</v>
      </c>
      <c r="EB353" s="13">
        <f>SUM(CL353,CO353,CR353,CU353,CX353,DA353,DD353,DG353,DJ353,DL353,DN353,DP353,DR353,DT353,DV353,DX353,DZ353)/60</f>
        <v>0</v>
      </c>
      <c r="EC353" s="1">
        <v>0</v>
      </c>
      <c r="ED353" s="1">
        <v>480</v>
      </c>
      <c r="EE353" s="10">
        <v>1</v>
      </c>
      <c r="EF353" s="1">
        <v>0</v>
      </c>
      <c r="EG353" s="1">
        <v>70</v>
      </c>
      <c r="EH353" s="1">
        <v>2</v>
      </c>
      <c r="EI353" s="1">
        <v>0</v>
      </c>
      <c r="EJ353" s="1">
        <v>240</v>
      </c>
      <c r="EK353" s="1">
        <v>1</v>
      </c>
      <c r="EL353" s="1">
        <v>0</v>
      </c>
      <c r="EM353" s="1">
        <v>215</v>
      </c>
      <c r="EN353" s="1">
        <v>3</v>
      </c>
      <c r="EO353" s="1">
        <v>0</v>
      </c>
      <c r="EP353" s="1">
        <v>125</v>
      </c>
      <c r="EQ353" s="1">
        <v>1</v>
      </c>
      <c r="ER353" s="1">
        <v>0</v>
      </c>
      <c r="ES353" s="1">
        <v>0</v>
      </c>
      <c r="ET353" s="1">
        <v>0</v>
      </c>
      <c r="EU353" s="1">
        <v>0</v>
      </c>
      <c r="EV353" s="1">
        <v>170</v>
      </c>
      <c r="EW353" s="1">
        <v>1</v>
      </c>
      <c r="EX353" s="1">
        <v>0</v>
      </c>
      <c r="EY353" s="1">
        <v>60</v>
      </c>
      <c r="EZ353" s="1">
        <v>1</v>
      </c>
      <c r="FA353" s="1">
        <v>0</v>
      </c>
      <c r="FB353" s="1">
        <v>0</v>
      </c>
      <c r="FC353" s="1">
        <v>0</v>
      </c>
      <c r="FD353" s="1">
        <v>20</v>
      </c>
      <c r="FE353" s="1">
        <v>1</v>
      </c>
      <c r="FF353" s="1">
        <v>0</v>
      </c>
      <c r="FG353" s="1">
        <v>0</v>
      </c>
      <c r="FH353" s="1">
        <v>0</v>
      </c>
      <c r="FI353" s="1">
        <v>0</v>
      </c>
      <c r="FJ353" s="1">
        <v>0</v>
      </c>
      <c r="FK353" s="1">
        <v>0</v>
      </c>
      <c r="FL353" s="1">
        <v>15</v>
      </c>
      <c r="FM353" s="1">
        <v>1</v>
      </c>
      <c r="FN353" s="1">
        <v>40</v>
      </c>
      <c r="FO353" s="1">
        <v>2</v>
      </c>
      <c r="FP353" s="1">
        <v>0</v>
      </c>
      <c r="FQ353" s="1">
        <v>0</v>
      </c>
      <c r="FR353" s="1">
        <v>0</v>
      </c>
      <c r="FS353" s="1">
        <v>0</v>
      </c>
      <c r="FT353" s="13">
        <f>SUM(ED353,EG353,EJ353,EM353,EP353,ES353,EV353,EY353,FB353,FD353,FF353,FH353,FJ353,FL353,FN353,FP353,FR353)/60</f>
        <v>23.916666666666668</v>
      </c>
      <c r="FU353">
        <f>IF(OR(AT353=0,AND(CL353&lt;&gt;"",CL353=0),AND(ED353&lt;&gt;"",ED353=0)),1,0)</f>
        <v>0</v>
      </c>
      <c r="FV353">
        <f>IF(OR(AZ353=0,AND(CR353&lt;&gt;"",CR353=0),AND(EJ353&lt;&gt;"",EJ353=0)),1,0)</f>
        <v>0</v>
      </c>
      <c r="FW353">
        <v>0</v>
      </c>
      <c r="FX353">
        <v>0</v>
      </c>
      <c r="FY353">
        <v>0</v>
      </c>
      <c r="FZ353" s="54">
        <v>0</v>
      </c>
    </row>
    <row r="354" spans="1:182" ht="13">
      <c r="A354">
        <v>272</v>
      </c>
      <c r="B354">
        <v>1</v>
      </c>
      <c r="C354">
        <v>4</v>
      </c>
      <c r="D354">
        <v>4</v>
      </c>
      <c r="E354">
        <v>5</v>
      </c>
      <c r="F354">
        <v>2</v>
      </c>
      <c r="G354">
        <v>12</v>
      </c>
      <c r="H354">
        <v>5</v>
      </c>
      <c r="I354">
        <v>2</v>
      </c>
      <c r="J354" s="9">
        <v>0</v>
      </c>
      <c r="K354" s="9">
        <v>0</v>
      </c>
      <c r="L354" s="9">
        <v>2</v>
      </c>
      <c r="M354" s="9">
        <v>2</v>
      </c>
      <c r="N354" s="29" t="s">
        <v>290</v>
      </c>
      <c r="O354" s="9" t="s">
        <v>1682</v>
      </c>
      <c r="P354" s="16" t="s">
        <v>157</v>
      </c>
      <c r="Q354" s="9">
        <v>0</v>
      </c>
      <c r="R354" s="29" t="s">
        <v>401</v>
      </c>
      <c r="S354">
        <v>75</v>
      </c>
      <c r="T354" s="9">
        <v>1</v>
      </c>
      <c r="U354" s="9"/>
      <c r="V354" s="9">
        <v>4</v>
      </c>
      <c r="W354" s="9"/>
      <c r="X354" s="9">
        <v>3</v>
      </c>
      <c r="Y354" s="9"/>
      <c r="Z354" s="9">
        <v>2</v>
      </c>
      <c r="AA354" s="9">
        <v>2</v>
      </c>
      <c r="AB354" s="9">
        <v>1</v>
      </c>
      <c r="AC354" s="9"/>
      <c r="AD354" s="9">
        <v>3</v>
      </c>
      <c r="AE354" s="9" t="s">
        <v>1069</v>
      </c>
      <c r="AF354" s="9">
        <v>3</v>
      </c>
      <c r="AG354" s="9"/>
      <c r="AH354" s="9">
        <v>2</v>
      </c>
      <c r="AI354" s="9" t="s">
        <v>744</v>
      </c>
      <c r="AJ354" s="9">
        <v>29</v>
      </c>
      <c r="AK354" s="9">
        <v>40</v>
      </c>
      <c r="AL354" s="9">
        <v>30</v>
      </c>
      <c r="AM354" s="9">
        <v>83</v>
      </c>
      <c r="AN354" s="9">
        <v>595</v>
      </c>
      <c r="AO354">
        <v>156</v>
      </c>
      <c r="AP354" s="9">
        <v>120</v>
      </c>
      <c r="AQ354" s="9" t="s">
        <v>154</v>
      </c>
      <c r="AR354" s="9" t="s">
        <v>156</v>
      </c>
      <c r="AS354" s="10">
        <v>0</v>
      </c>
      <c r="AT354" s="10">
        <v>395</v>
      </c>
      <c r="AU354" s="10">
        <v>1</v>
      </c>
      <c r="AV354" s="10">
        <v>0</v>
      </c>
      <c r="AW354" s="10">
        <v>35</v>
      </c>
      <c r="AX354" s="10">
        <v>1</v>
      </c>
      <c r="AY354" s="10">
        <v>0</v>
      </c>
      <c r="AZ354" s="10">
        <v>540</v>
      </c>
      <c r="BA354" s="10">
        <v>1</v>
      </c>
      <c r="BB354" s="10">
        <v>0</v>
      </c>
      <c r="BC354" s="10">
        <v>65</v>
      </c>
      <c r="BD354" s="10">
        <v>2</v>
      </c>
      <c r="BE354" s="10">
        <v>0</v>
      </c>
      <c r="BF354" s="10">
        <v>0</v>
      </c>
      <c r="BG354" s="10">
        <v>0</v>
      </c>
      <c r="BH354" s="10">
        <v>0</v>
      </c>
      <c r="BI354" s="10">
        <v>0</v>
      </c>
      <c r="BJ354" s="10">
        <v>0</v>
      </c>
      <c r="BK354" s="10">
        <v>0</v>
      </c>
      <c r="BL354" s="10">
        <v>270</v>
      </c>
      <c r="BM354" s="10">
        <v>1</v>
      </c>
      <c r="BN354" s="10">
        <v>0</v>
      </c>
      <c r="BO354" s="10">
        <v>35</v>
      </c>
      <c r="BP354" s="10">
        <v>1</v>
      </c>
      <c r="BQ354" s="10">
        <v>0</v>
      </c>
      <c r="BR354" s="10">
        <v>0</v>
      </c>
      <c r="BS354" s="10">
        <v>0</v>
      </c>
      <c r="BT354" s="10">
        <v>45</v>
      </c>
      <c r="BU354" s="10">
        <v>1</v>
      </c>
      <c r="BV354" s="10">
        <v>0</v>
      </c>
      <c r="BW354" s="10">
        <v>0</v>
      </c>
      <c r="BX354" s="10">
        <v>0</v>
      </c>
      <c r="BY354" s="10">
        <v>0</v>
      </c>
      <c r="BZ354" s="10">
        <v>0</v>
      </c>
      <c r="CA354" s="10">
        <v>0</v>
      </c>
      <c r="CB354" s="10">
        <v>0</v>
      </c>
      <c r="CC354" s="10">
        <v>0</v>
      </c>
      <c r="CD354" s="10">
        <v>45</v>
      </c>
      <c r="CE354" s="10">
        <v>1</v>
      </c>
      <c r="CF354" s="10">
        <v>0</v>
      </c>
      <c r="CG354" s="10">
        <v>0</v>
      </c>
      <c r="CH354" s="10">
        <v>0</v>
      </c>
      <c r="CI354" s="10">
        <v>0</v>
      </c>
      <c r="CJ354" s="13">
        <f>SUM(AT354,AW354,AZ354,BC354,BF354,BI354,BL354,BO354,BR354,BT354,BV354,BX354,BZ354,CB354,CD354,CF354,CH354)/60</f>
        <v>23.833333333333332</v>
      </c>
      <c r="CK354" s="10">
        <v>0</v>
      </c>
      <c r="CL354" s="10">
        <v>445</v>
      </c>
      <c r="CM354" s="10">
        <v>1</v>
      </c>
      <c r="CN354" s="10">
        <v>0</v>
      </c>
      <c r="CO354" s="10">
        <v>45</v>
      </c>
      <c r="CP354" s="10">
        <v>1</v>
      </c>
      <c r="CQ354" s="10">
        <v>0</v>
      </c>
      <c r="CR354" s="10">
        <v>310</v>
      </c>
      <c r="CS354" s="10">
        <v>1</v>
      </c>
      <c r="CT354" s="10">
        <v>0</v>
      </c>
      <c r="CU354" s="10">
        <v>90</v>
      </c>
      <c r="CV354" s="10">
        <v>2</v>
      </c>
      <c r="CW354" s="10">
        <v>0</v>
      </c>
      <c r="CX354" s="10">
        <v>0</v>
      </c>
      <c r="CY354" s="10">
        <v>0</v>
      </c>
      <c r="CZ354" s="10">
        <v>0</v>
      </c>
      <c r="DA354" s="10">
        <v>0</v>
      </c>
      <c r="DB354" s="10">
        <v>0</v>
      </c>
      <c r="DC354" s="10">
        <v>0</v>
      </c>
      <c r="DD354" s="10">
        <v>410</v>
      </c>
      <c r="DE354" s="10">
        <v>2</v>
      </c>
      <c r="DF354" s="10">
        <v>0</v>
      </c>
      <c r="DG354" s="10">
        <v>0</v>
      </c>
      <c r="DH354" s="10">
        <v>0</v>
      </c>
      <c r="DI354" s="10">
        <v>0</v>
      </c>
      <c r="DJ354" s="10">
        <v>0</v>
      </c>
      <c r="DK354" s="10">
        <v>0</v>
      </c>
      <c r="DL354" s="10">
        <v>45</v>
      </c>
      <c r="DM354" s="10">
        <v>1</v>
      </c>
      <c r="DN354" s="10">
        <v>45</v>
      </c>
      <c r="DO354" s="10">
        <v>1</v>
      </c>
      <c r="DP354" s="10">
        <v>0</v>
      </c>
      <c r="DQ354" s="10">
        <v>0</v>
      </c>
      <c r="DR354" s="10">
        <v>0</v>
      </c>
      <c r="DS354" s="10">
        <v>0</v>
      </c>
      <c r="DT354" s="10">
        <v>0</v>
      </c>
      <c r="DU354" s="10">
        <v>0</v>
      </c>
      <c r="DV354" s="10">
        <v>45</v>
      </c>
      <c r="DW354" s="10">
        <v>1</v>
      </c>
      <c r="DX354" s="10">
        <v>0</v>
      </c>
      <c r="DY354" s="10">
        <v>0</v>
      </c>
      <c r="DZ354" s="10">
        <v>0</v>
      </c>
      <c r="EA354" s="10">
        <v>0</v>
      </c>
      <c r="EB354" s="13">
        <f>SUM(CL354,CO354,CR354,CU354,CX354,DA354,DD354,DG354,DJ354,DL354,DN354,DP354,DR354,DT354,DV354,DX354,DZ354)/60</f>
        <v>23.916666666666668</v>
      </c>
      <c r="EC354" s="10"/>
      <c r="ED354" s="10"/>
      <c r="EE354" s="10"/>
      <c r="EF354" s="10"/>
      <c r="EG354" s="10"/>
      <c r="EH354" s="10"/>
      <c r="EI354" s="10"/>
      <c r="EJ354" s="10"/>
      <c r="EK354" s="10"/>
      <c r="EL354" s="10"/>
      <c r="EM354" s="10"/>
      <c r="EN354" s="10"/>
      <c r="EO354" s="10"/>
      <c r="EP354" s="10"/>
      <c r="EQ354" s="10"/>
      <c r="ER354" s="10"/>
      <c r="ES354" s="10"/>
      <c r="ET354" s="10"/>
      <c r="EU354" s="10"/>
      <c r="EV354" s="10"/>
      <c r="EW354" s="10"/>
      <c r="EX354" s="10"/>
      <c r="EY354" s="10"/>
      <c r="EZ354" s="10"/>
      <c r="FA354" s="10"/>
      <c r="FB354" s="10"/>
      <c r="FC354" s="10"/>
      <c r="FD354" s="10"/>
      <c r="FE354" s="10"/>
      <c r="FF354" s="10"/>
      <c r="FG354" s="10"/>
      <c r="FH354" s="10"/>
      <c r="FI354" s="10"/>
      <c r="FJ354" s="10"/>
      <c r="FK354" s="10"/>
      <c r="FL354" s="10"/>
      <c r="FM354" s="10"/>
      <c r="FN354" s="10"/>
      <c r="FO354" s="10"/>
      <c r="FP354" s="10"/>
      <c r="FQ354" s="10"/>
      <c r="FR354" s="10"/>
      <c r="FS354" s="10"/>
      <c r="FT354" s="13">
        <f>SUM(ED354,EG354,EJ354,EM354,EP354,ES354,EV354,EY354,FB354,FD354,FF354,FH354,FJ354,FL354,FN354,FP354,FR354)/60</f>
        <v>0</v>
      </c>
      <c r="FU354">
        <f>IF(OR(AT354=0,AND(CL354&lt;&gt;"",CL354=0),AND(ED354&lt;&gt;"",ED354=0)),1,0)</f>
        <v>0</v>
      </c>
      <c r="FV354">
        <f>IF(OR(AZ354=0,AND(CR354&lt;&gt;"",CR354=0),AND(EJ354&lt;&gt;"",EJ354=0)),1,0)</f>
        <v>0</v>
      </c>
      <c r="FW354">
        <v>0</v>
      </c>
      <c r="FX354">
        <v>0</v>
      </c>
      <c r="FY354">
        <v>0</v>
      </c>
      <c r="FZ354" s="54">
        <v>0</v>
      </c>
    </row>
    <row r="355" spans="1:182" ht="12.75" customHeight="1">
      <c r="A355">
        <v>273</v>
      </c>
      <c r="B355">
        <v>1</v>
      </c>
      <c r="C355">
        <v>5</v>
      </c>
      <c r="D355">
        <v>7</v>
      </c>
      <c r="E355">
        <v>3</v>
      </c>
      <c r="F355">
        <v>1</v>
      </c>
      <c r="G355">
        <v>9</v>
      </c>
      <c r="H355">
        <v>7</v>
      </c>
      <c r="I355">
        <v>3</v>
      </c>
      <c r="J355">
        <v>0</v>
      </c>
      <c r="K355">
        <v>0</v>
      </c>
      <c r="L355">
        <v>2</v>
      </c>
      <c r="M355">
        <v>2</v>
      </c>
      <c r="N355" s="28" t="s">
        <v>311</v>
      </c>
      <c r="O355" t="s">
        <v>1683</v>
      </c>
      <c r="P355" s="15" t="s">
        <v>153</v>
      </c>
      <c r="Q355">
        <v>0</v>
      </c>
      <c r="R355" s="28" t="s">
        <v>394</v>
      </c>
      <c r="S355">
        <v>120</v>
      </c>
      <c r="T355">
        <v>1</v>
      </c>
      <c r="V355">
        <v>0</v>
      </c>
      <c r="X355">
        <v>3</v>
      </c>
      <c r="Z355">
        <v>2</v>
      </c>
      <c r="AA355">
        <v>0</v>
      </c>
      <c r="AB355">
        <v>1</v>
      </c>
      <c r="AD355">
        <v>2</v>
      </c>
      <c r="AE355" t="s">
        <v>915</v>
      </c>
      <c r="AF355">
        <v>1</v>
      </c>
      <c r="AH355">
        <v>1</v>
      </c>
      <c r="AI355" t="s">
        <v>744</v>
      </c>
      <c r="AJ355">
        <v>22</v>
      </c>
      <c r="AK355">
        <v>13</v>
      </c>
      <c r="AL355">
        <v>18</v>
      </c>
      <c r="AM355">
        <v>159</v>
      </c>
      <c r="AN355">
        <v>116</v>
      </c>
      <c r="AO355">
        <v>50</v>
      </c>
      <c r="AP355">
        <v>90</v>
      </c>
      <c r="AQ355" t="s">
        <v>154</v>
      </c>
      <c r="AR355" t="s">
        <v>155</v>
      </c>
      <c r="AS355" s="1">
        <v>0</v>
      </c>
      <c r="AT355" s="1">
        <v>475</v>
      </c>
      <c r="AU355" s="10">
        <v>1</v>
      </c>
      <c r="AV355" s="1">
        <v>0</v>
      </c>
      <c r="AW355" s="1">
        <v>0</v>
      </c>
      <c r="AX355" s="1">
        <v>0</v>
      </c>
      <c r="AY355" s="1">
        <v>0</v>
      </c>
      <c r="AZ355" s="1">
        <v>515</v>
      </c>
      <c r="BA355" s="1">
        <v>1</v>
      </c>
      <c r="BB355" s="1">
        <v>0</v>
      </c>
      <c r="BC355" s="1">
        <v>170</v>
      </c>
      <c r="BD355" s="1">
        <v>2</v>
      </c>
      <c r="BE355" s="1">
        <v>0</v>
      </c>
      <c r="BF355" s="1">
        <v>0</v>
      </c>
      <c r="BG355" s="1">
        <v>0</v>
      </c>
      <c r="BH355" s="1">
        <v>0</v>
      </c>
      <c r="BI355" s="1">
        <v>0</v>
      </c>
      <c r="BJ355" s="1">
        <v>0</v>
      </c>
      <c r="BK355" s="1">
        <v>0</v>
      </c>
      <c r="BL355" s="1">
        <v>185</v>
      </c>
      <c r="BM355" s="1">
        <v>1</v>
      </c>
      <c r="BN355" s="1">
        <v>0</v>
      </c>
      <c r="BO355" s="1">
        <v>0</v>
      </c>
      <c r="BP355" s="1">
        <v>0</v>
      </c>
      <c r="BQ355" s="1">
        <v>0</v>
      </c>
      <c r="BR355" s="1">
        <v>0</v>
      </c>
      <c r="BS355" s="1">
        <v>0</v>
      </c>
      <c r="BT355" s="1">
        <v>45</v>
      </c>
      <c r="BU355" s="1">
        <v>1</v>
      </c>
      <c r="BV355" s="1">
        <v>0</v>
      </c>
      <c r="BW355" s="1">
        <v>0</v>
      </c>
      <c r="BX355" s="1">
        <v>0</v>
      </c>
      <c r="BY355" s="1">
        <v>0</v>
      </c>
      <c r="BZ355" s="1">
        <v>0</v>
      </c>
      <c r="CA355" s="1">
        <v>0</v>
      </c>
      <c r="CB355" s="1">
        <v>0</v>
      </c>
      <c r="CC355" s="1">
        <v>0</v>
      </c>
      <c r="CD355" s="1">
        <v>45</v>
      </c>
      <c r="CE355" s="1">
        <v>1</v>
      </c>
      <c r="CF355" s="1">
        <v>0</v>
      </c>
      <c r="CG355" s="1">
        <v>0</v>
      </c>
      <c r="CH355" s="1">
        <v>0</v>
      </c>
      <c r="CI355" s="1">
        <v>0</v>
      </c>
      <c r="CJ355" s="13">
        <f>SUM(AT355,AW355,AZ355,BC355,BF355,BI355,BL355,BO355,BR355,BT355,BV355,BX355,BZ355,CB355,CD355,CF355,CH355)/60</f>
        <v>23.916666666666668</v>
      </c>
      <c r="EB355" s="13">
        <f>SUM(CL355,CO355,CR355,CU355,CX355,DA355,DD355,DG355,DJ355,DL355,DN355,DP355,DR355,DT355,DV355,DX355,DZ355)/60</f>
        <v>0</v>
      </c>
      <c r="EC355" s="1">
        <v>0</v>
      </c>
      <c r="ED355" s="1">
        <v>475</v>
      </c>
      <c r="EE355" s="10">
        <v>1</v>
      </c>
      <c r="EF355" s="1">
        <v>0</v>
      </c>
      <c r="EG355" s="1">
        <v>0</v>
      </c>
      <c r="EH355" s="1">
        <v>0</v>
      </c>
      <c r="EI355" s="1">
        <v>0</v>
      </c>
      <c r="EJ355" s="1">
        <v>515</v>
      </c>
      <c r="EK355" s="1">
        <v>1</v>
      </c>
      <c r="EL355" s="1">
        <v>0</v>
      </c>
      <c r="EM355" s="1">
        <v>170</v>
      </c>
      <c r="EN355" s="1">
        <v>2</v>
      </c>
      <c r="EO355" s="1">
        <v>0</v>
      </c>
      <c r="EP355" s="1">
        <v>0</v>
      </c>
      <c r="EQ355" s="1">
        <v>0</v>
      </c>
      <c r="ER355" s="1">
        <v>0</v>
      </c>
      <c r="ES355" s="1">
        <v>0</v>
      </c>
      <c r="ET355" s="1">
        <v>0</v>
      </c>
      <c r="EU355" s="1">
        <v>0</v>
      </c>
      <c r="EV355" s="1">
        <v>185</v>
      </c>
      <c r="EW355" s="1">
        <v>1</v>
      </c>
      <c r="EX355" s="1">
        <v>0</v>
      </c>
      <c r="EY355" s="1">
        <v>0</v>
      </c>
      <c r="EZ355" s="1">
        <v>0</v>
      </c>
      <c r="FA355" s="1">
        <v>0</v>
      </c>
      <c r="FB355" s="1">
        <v>0</v>
      </c>
      <c r="FC355" s="1">
        <v>0</v>
      </c>
      <c r="FD355" s="1">
        <v>45</v>
      </c>
      <c r="FE355" s="1">
        <v>1</v>
      </c>
      <c r="FF355" s="1">
        <v>0</v>
      </c>
      <c r="FG355" s="1">
        <v>0</v>
      </c>
      <c r="FH355" s="1">
        <v>0</v>
      </c>
      <c r="FI355" s="1">
        <v>0</v>
      </c>
      <c r="FJ355" s="1">
        <v>0</v>
      </c>
      <c r="FK355" s="1">
        <v>0</v>
      </c>
      <c r="FL355" s="1">
        <v>0</v>
      </c>
      <c r="FM355" s="1">
        <v>0</v>
      </c>
      <c r="FN355" s="1">
        <v>45</v>
      </c>
      <c r="FO355" s="1">
        <v>1</v>
      </c>
      <c r="FP355" s="1">
        <v>0</v>
      </c>
      <c r="FQ355" s="1">
        <v>0</v>
      </c>
      <c r="FR355" s="1">
        <v>0</v>
      </c>
      <c r="FS355" s="1">
        <v>0</v>
      </c>
      <c r="FT355" s="13">
        <f>SUM(ED355,EG355,EJ355,EM355,EP355,ES355,EV355,EY355,FB355,FD355,FF355,FH355,FJ355,FL355,FN355,FP355,FR355)/60</f>
        <v>23.916666666666668</v>
      </c>
      <c r="FU355">
        <f>IF(OR(AT355=0,AND(CL355&lt;&gt;"",CL355=0),AND(ED355&lt;&gt;"",ED355=0)),1,0)</f>
        <v>0</v>
      </c>
      <c r="FV355">
        <f>IF(OR(AZ355=0,AND(CR355&lt;&gt;"",CR355=0),AND(EJ355&lt;&gt;"",EJ355=0)),1,0)</f>
        <v>0</v>
      </c>
      <c r="FW355">
        <v>0</v>
      </c>
      <c r="FX355">
        <v>0</v>
      </c>
      <c r="FY355">
        <v>0</v>
      </c>
      <c r="FZ355" s="54">
        <v>0</v>
      </c>
    </row>
    <row r="356" spans="1:182" ht="13">
      <c r="A356">
        <v>274</v>
      </c>
      <c r="B356">
        <v>1</v>
      </c>
      <c r="C356">
        <v>4</v>
      </c>
      <c r="D356">
        <v>7</v>
      </c>
      <c r="E356">
        <v>5</v>
      </c>
      <c r="F356">
        <v>3</v>
      </c>
      <c r="G356">
        <v>9</v>
      </c>
      <c r="H356">
        <v>7</v>
      </c>
      <c r="I356">
        <v>1</v>
      </c>
      <c r="J356">
        <v>0</v>
      </c>
      <c r="K356">
        <v>0</v>
      </c>
      <c r="L356">
        <v>2</v>
      </c>
      <c r="M356">
        <v>1</v>
      </c>
      <c r="N356" s="28" t="s">
        <v>301</v>
      </c>
      <c r="O356" t="s">
        <v>1684</v>
      </c>
      <c r="P356" s="15" t="s">
        <v>153</v>
      </c>
      <c r="Q356">
        <v>0</v>
      </c>
      <c r="R356" s="28" t="s">
        <v>419</v>
      </c>
      <c r="S356">
        <v>120</v>
      </c>
      <c r="T356">
        <v>1</v>
      </c>
      <c r="V356">
        <v>1</v>
      </c>
      <c r="X356">
        <v>3</v>
      </c>
      <c r="Z356">
        <v>1</v>
      </c>
      <c r="AA356">
        <v>0</v>
      </c>
      <c r="AB356">
        <v>0</v>
      </c>
      <c r="AD356">
        <v>2</v>
      </c>
      <c r="AE356" t="s">
        <v>862</v>
      </c>
      <c r="AF356">
        <v>3</v>
      </c>
      <c r="AH356">
        <v>2</v>
      </c>
      <c r="AJ356">
        <v>28</v>
      </c>
      <c r="AK356">
        <v>20</v>
      </c>
      <c r="AL356">
        <v>29</v>
      </c>
      <c r="AM356">
        <v>161</v>
      </c>
      <c r="AN356">
        <v>253</v>
      </c>
      <c r="AO356">
        <v>31</v>
      </c>
      <c r="AP356">
        <v>95</v>
      </c>
      <c r="AQ356" t="s">
        <v>154</v>
      </c>
      <c r="AR356" t="s">
        <v>156</v>
      </c>
      <c r="AS356" s="1">
        <v>0</v>
      </c>
      <c r="AT356" s="1">
        <v>480</v>
      </c>
      <c r="AU356" s="1">
        <v>1</v>
      </c>
      <c r="AV356" s="1">
        <v>0</v>
      </c>
      <c r="AW356" s="1">
        <v>30</v>
      </c>
      <c r="AX356" s="1">
        <v>1</v>
      </c>
      <c r="AY356" s="1">
        <v>0</v>
      </c>
      <c r="AZ356" s="1">
        <v>440</v>
      </c>
      <c r="BA356" s="1">
        <v>1</v>
      </c>
      <c r="BB356" s="1">
        <v>0</v>
      </c>
      <c r="BC356" s="1">
        <v>120</v>
      </c>
      <c r="BD356" s="1">
        <v>2</v>
      </c>
      <c r="BE356" s="1">
        <v>0</v>
      </c>
      <c r="BF356" s="1">
        <v>0</v>
      </c>
      <c r="BG356" s="1">
        <v>0</v>
      </c>
      <c r="BH356" s="1">
        <v>0</v>
      </c>
      <c r="BI356" s="1">
        <v>0</v>
      </c>
      <c r="BJ356" s="1">
        <v>0</v>
      </c>
      <c r="BK356" s="1">
        <v>0</v>
      </c>
      <c r="BL356" s="1">
        <v>280</v>
      </c>
      <c r="BM356" s="1">
        <v>1</v>
      </c>
      <c r="BN356" s="1">
        <v>0</v>
      </c>
      <c r="BO356" s="1">
        <v>0</v>
      </c>
      <c r="BP356" s="1">
        <v>0</v>
      </c>
      <c r="BQ356" s="1">
        <v>0</v>
      </c>
      <c r="BR356" s="1">
        <v>0</v>
      </c>
      <c r="BS356" s="1">
        <v>0</v>
      </c>
      <c r="BT356" s="1">
        <v>45</v>
      </c>
      <c r="BU356" s="1">
        <v>1</v>
      </c>
      <c r="BV356" s="1">
        <v>0</v>
      </c>
      <c r="BW356" s="1">
        <v>0</v>
      </c>
      <c r="BX356" s="1">
        <v>0</v>
      </c>
      <c r="BY356" s="1">
        <v>0</v>
      </c>
      <c r="BZ356" s="1">
        <v>0</v>
      </c>
      <c r="CA356" s="1">
        <v>0</v>
      </c>
      <c r="CB356" s="1">
        <v>0</v>
      </c>
      <c r="CC356" s="1">
        <v>0</v>
      </c>
      <c r="CD356" s="1">
        <v>45</v>
      </c>
      <c r="CE356" s="1">
        <v>1</v>
      </c>
      <c r="CF356" s="1">
        <v>0</v>
      </c>
      <c r="CG356" s="1">
        <v>0</v>
      </c>
      <c r="CH356" s="1">
        <v>0</v>
      </c>
      <c r="CI356" s="1">
        <v>0</v>
      </c>
      <c r="CJ356" s="13">
        <f>SUM(AT356,AW356,AZ356,BC356,BF356,BI356,BL356,BO356,BR356,BT356,BV356,BX356,BZ356,CB356,CD356,CF356,CH356)/60</f>
        <v>24</v>
      </c>
      <c r="CK356" s="1">
        <v>0</v>
      </c>
      <c r="CL356" s="1">
        <v>480</v>
      </c>
      <c r="CM356" s="1">
        <v>1</v>
      </c>
      <c r="CN356" s="1">
        <v>0</v>
      </c>
      <c r="CO356" s="1">
        <v>30</v>
      </c>
      <c r="CP356" s="1">
        <v>1</v>
      </c>
      <c r="CQ356" s="1">
        <v>0</v>
      </c>
      <c r="CR356" s="1">
        <v>440</v>
      </c>
      <c r="CS356" s="1">
        <v>1</v>
      </c>
      <c r="CT356" s="1">
        <v>0</v>
      </c>
      <c r="CU356" s="1">
        <v>120</v>
      </c>
      <c r="CV356" s="1">
        <v>2</v>
      </c>
      <c r="CW356" s="1">
        <v>0</v>
      </c>
      <c r="CX356" s="1">
        <v>0</v>
      </c>
      <c r="CY356" s="1">
        <v>0</v>
      </c>
      <c r="CZ356" s="1">
        <v>0</v>
      </c>
      <c r="DA356" s="1">
        <v>0</v>
      </c>
      <c r="DB356" s="1">
        <v>0</v>
      </c>
      <c r="DC356" s="1">
        <v>0</v>
      </c>
      <c r="DD356" s="1">
        <v>280</v>
      </c>
      <c r="DE356" s="1">
        <v>1</v>
      </c>
      <c r="DF356" s="1">
        <v>0</v>
      </c>
      <c r="DG356" s="1">
        <v>0</v>
      </c>
      <c r="DH356" s="1">
        <v>0</v>
      </c>
      <c r="DI356" s="1">
        <v>0</v>
      </c>
      <c r="DJ356" s="1">
        <v>0</v>
      </c>
      <c r="DK356" s="1">
        <v>0</v>
      </c>
      <c r="DL356" s="1">
        <v>45</v>
      </c>
      <c r="DM356" s="1">
        <v>1</v>
      </c>
      <c r="DN356" s="1">
        <v>0</v>
      </c>
      <c r="DO356" s="1">
        <v>0</v>
      </c>
      <c r="DP356" s="1">
        <v>0</v>
      </c>
      <c r="DQ356" s="1">
        <v>0</v>
      </c>
      <c r="DR356" s="1">
        <v>0</v>
      </c>
      <c r="DS356" s="1">
        <v>0</v>
      </c>
      <c r="DT356" s="1">
        <v>0</v>
      </c>
      <c r="DU356" s="1">
        <v>0</v>
      </c>
      <c r="DV356" s="1">
        <v>45</v>
      </c>
      <c r="DW356" s="1">
        <v>1</v>
      </c>
      <c r="DX356" s="1">
        <v>0</v>
      </c>
      <c r="DY356" s="1">
        <v>0</v>
      </c>
      <c r="DZ356" s="1">
        <v>0</v>
      </c>
      <c r="EA356" s="1">
        <v>0</v>
      </c>
      <c r="EB356" s="13">
        <f>SUM(CL356,CO356,CR356,CU356,CX356,DA356,DD356,DG356,DJ356,DL356,DN356,DP356,DR356,DT356,DV356,DX356,DZ356)/60</f>
        <v>24</v>
      </c>
      <c r="FT356" s="13">
        <f>SUM(ED356,EG356,EJ356,EM356,EP356,ES356,EV356,EY356,FB356,FD356,FF356,FH356,FJ356,FL356,FN356,FP356,FR356)/60</f>
        <v>0</v>
      </c>
      <c r="FU356">
        <f>IF(OR(AT356=0,AND(CL356&lt;&gt;"",CL356=0),AND(ED356&lt;&gt;"",ED356=0)),1,0)</f>
        <v>0</v>
      </c>
      <c r="FV356">
        <f>IF(OR(AZ356=0,AND(CR356&lt;&gt;"",CR356=0),AND(EJ356&lt;&gt;"",EJ356=0)),1,0)</f>
        <v>0</v>
      </c>
      <c r="FW356">
        <v>0</v>
      </c>
      <c r="FX356">
        <v>0</v>
      </c>
      <c r="FY356">
        <v>0</v>
      </c>
      <c r="FZ356" s="54">
        <v>0</v>
      </c>
    </row>
    <row r="357" spans="1:182" s="9" customFormat="1" ht="13">
      <c r="A357">
        <v>277</v>
      </c>
      <c r="B357">
        <v>2</v>
      </c>
      <c r="C357">
        <v>3</v>
      </c>
      <c r="D357">
        <v>4</v>
      </c>
      <c r="E357">
        <v>1</v>
      </c>
      <c r="F357">
        <v>0</v>
      </c>
      <c r="G357">
        <v>2</v>
      </c>
      <c r="H357">
        <v>3</v>
      </c>
      <c r="I357">
        <v>2</v>
      </c>
      <c r="J357">
        <v>0</v>
      </c>
      <c r="K357">
        <v>0</v>
      </c>
      <c r="L357">
        <v>2</v>
      </c>
      <c r="M357">
        <v>2</v>
      </c>
      <c r="N357" s="28" t="s">
        <v>324</v>
      </c>
      <c r="O357" t="s">
        <v>1687</v>
      </c>
      <c r="P357" s="15" t="s">
        <v>153</v>
      </c>
      <c r="Q357">
        <v>0</v>
      </c>
      <c r="R357" s="28" t="s">
        <v>406</v>
      </c>
      <c r="S357">
        <v>150</v>
      </c>
      <c r="T357">
        <v>1</v>
      </c>
      <c r="U357"/>
      <c r="V357">
        <v>1</v>
      </c>
      <c r="W357"/>
      <c r="X357">
        <v>2</v>
      </c>
      <c r="Y357"/>
      <c r="Z357">
        <v>2</v>
      </c>
      <c r="AA357">
        <v>0</v>
      </c>
      <c r="AB357">
        <v>0</v>
      </c>
      <c r="AC357"/>
      <c r="AD357">
        <v>1</v>
      </c>
      <c r="AE357" t="s">
        <v>1072</v>
      </c>
      <c r="AF357">
        <v>2</v>
      </c>
      <c r="AG357"/>
      <c r="AH357">
        <v>1</v>
      </c>
      <c r="AI357"/>
      <c r="AJ357">
        <v>41</v>
      </c>
      <c r="AK357">
        <v>22</v>
      </c>
      <c r="AL357">
        <v>20</v>
      </c>
      <c r="AM357">
        <v>175</v>
      </c>
      <c r="AN357">
        <v>264</v>
      </c>
      <c r="AO357">
        <v>178</v>
      </c>
      <c r="AP357">
        <v>139</v>
      </c>
      <c r="AQ357" t="s">
        <v>154</v>
      </c>
      <c r="AR357" t="s">
        <v>155</v>
      </c>
      <c r="AS357" s="1">
        <v>0</v>
      </c>
      <c r="AT357" s="1">
        <v>450</v>
      </c>
      <c r="AU357" s="10">
        <v>1</v>
      </c>
      <c r="AV357" s="1">
        <v>0</v>
      </c>
      <c r="AW357" s="1">
        <v>70</v>
      </c>
      <c r="AX357" s="1">
        <v>1</v>
      </c>
      <c r="AY357" s="1">
        <v>0</v>
      </c>
      <c r="AZ357" s="1">
        <v>510</v>
      </c>
      <c r="BA357" s="1">
        <v>1</v>
      </c>
      <c r="BB357" s="1">
        <v>0</v>
      </c>
      <c r="BC357" s="1">
        <v>60</v>
      </c>
      <c r="BD357" s="1">
        <v>2</v>
      </c>
      <c r="BE357" s="1">
        <v>0</v>
      </c>
      <c r="BF357" s="1">
        <v>0</v>
      </c>
      <c r="BG357" s="1">
        <v>0</v>
      </c>
      <c r="BH357" s="1">
        <v>0</v>
      </c>
      <c r="BI357" s="1">
        <v>0</v>
      </c>
      <c r="BJ357" s="1">
        <v>0</v>
      </c>
      <c r="BK357" s="1">
        <v>0</v>
      </c>
      <c r="BL357" s="1">
        <v>260</v>
      </c>
      <c r="BM357" s="1">
        <v>2</v>
      </c>
      <c r="BN357" s="1">
        <v>0</v>
      </c>
      <c r="BO357" s="1">
        <v>0</v>
      </c>
      <c r="BP357" s="1">
        <v>0</v>
      </c>
      <c r="BQ357" s="1">
        <v>0</v>
      </c>
      <c r="BR357" s="1">
        <v>0</v>
      </c>
      <c r="BS357" s="1">
        <v>0</v>
      </c>
      <c r="BT357" s="1">
        <v>45</v>
      </c>
      <c r="BU357" s="1">
        <v>1</v>
      </c>
      <c r="BV357" s="1">
        <v>0</v>
      </c>
      <c r="BW357" s="1">
        <v>0</v>
      </c>
      <c r="BX357" s="1">
        <v>0</v>
      </c>
      <c r="BY357" s="1">
        <v>0</v>
      </c>
      <c r="BZ357" s="1">
        <v>0</v>
      </c>
      <c r="CA357" s="1">
        <v>0</v>
      </c>
      <c r="CB357" s="1">
        <v>0</v>
      </c>
      <c r="CC357" s="1">
        <v>0</v>
      </c>
      <c r="CD357" s="1">
        <v>45</v>
      </c>
      <c r="CE357" s="1">
        <v>1</v>
      </c>
      <c r="CF357" s="1">
        <v>0</v>
      </c>
      <c r="CG357" s="1">
        <v>0</v>
      </c>
      <c r="CH357" s="1">
        <v>0</v>
      </c>
      <c r="CI357" s="1">
        <v>0</v>
      </c>
      <c r="CJ357" s="13">
        <f>SUM(AT357,AW357,AZ357,BC357,BF357,BI357,BL357,BO357,BR357,BT357,BV357,BX357,BZ357,CB357,CD357,CF357,CH357)/60</f>
        <v>24</v>
      </c>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3">
        <f>SUM(CL357,CO357,CR357,CU357,CX357,DA357,DD357,DG357,DJ357,DL357,DN357,DP357,DR357,DT357,DV357,DX357,DZ357)/60</f>
        <v>0</v>
      </c>
      <c r="EC357" s="1">
        <v>0</v>
      </c>
      <c r="ED357" s="1">
        <v>450</v>
      </c>
      <c r="EE357" s="10">
        <v>1</v>
      </c>
      <c r="EF357" s="1">
        <v>0</v>
      </c>
      <c r="EG357" s="1">
        <v>70</v>
      </c>
      <c r="EH357" s="1">
        <v>1</v>
      </c>
      <c r="EI357" s="1">
        <v>0</v>
      </c>
      <c r="EJ357" s="1">
        <v>510</v>
      </c>
      <c r="EK357" s="1">
        <v>1</v>
      </c>
      <c r="EL357" s="1">
        <v>0</v>
      </c>
      <c r="EM357" s="1">
        <v>60</v>
      </c>
      <c r="EN357" s="1">
        <v>2</v>
      </c>
      <c r="EO357" s="1">
        <v>0</v>
      </c>
      <c r="EP357" s="1">
        <v>0</v>
      </c>
      <c r="EQ357" s="1">
        <v>0</v>
      </c>
      <c r="ER357" s="1">
        <v>0</v>
      </c>
      <c r="ES357" s="1">
        <v>0</v>
      </c>
      <c r="ET357" s="1">
        <v>0</v>
      </c>
      <c r="EU357" s="1">
        <v>0</v>
      </c>
      <c r="EV357" s="1">
        <v>350</v>
      </c>
      <c r="EW357" s="1">
        <v>3</v>
      </c>
      <c r="EX357" s="1">
        <v>0</v>
      </c>
      <c r="EY357" s="1">
        <v>0</v>
      </c>
      <c r="EZ357" s="1">
        <v>0</v>
      </c>
      <c r="FA357" s="1">
        <v>0</v>
      </c>
      <c r="FB357" s="1">
        <v>0</v>
      </c>
      <c r="FC357" s="1">
        <v>0</v>
      </c>
      <c r="FD357" s="1">
        <v>0</v>
      </c>
      <c r="FE357" s="1">
        <v>0</v>
      </c>
      <c r="FF357" s="1">
        <v>0</v>
      </c>
      <c r="FG357" s="1">
        <v>0</v>
      </c>
      <c r="FH357" s="1">
        <v>0</v>
      </c>
      <c r="FI357" s="1">
        <v>0</v>
      </c>
      <c r="FJ357" s="1">
        <v>0</v>
      </c>
      <c r="FK357" s="1">
        <v>0</v>
      </c>
      <c r="FL357" s="1">
        <v>0</v>
      </c>
      <c r="FM357" s="1">
        <v>0</v>
      </c>
      <c r="FN357" s="1">
        <v>0</v>
      </c>
      <c r="FO357" s="1">
        <v>0</v>
      </c>
      <c r="FP357" s="1">
        <v>0</v>
      </c>
      <c r="FQ357" s="1">
        <v>0</v>
      </c>
      <c r="FR357" s="1">
        <v>0</v>
      </c>
      <c r="FS357" s="1">
        <v>0</v>
      </c>
      <c r="FT357" s="13">
        <f>SUM(ED357,EG357,EJ357,EM357,EP357,ES357,EV357,EY357,FB357,FD357,FF357,FH357,FJ357,FL357,FN357,FP357,FR357)/60</f>
        <v>24</v>
      </c>
      <c r="FU357">
        <f>IF(OR(AT357=0,AND(CL357&lt;&gt;"",CL357=0),AND(ED357&lt;&gt;"",ED357=0)),1,0)</f>
        <v>0</v>
      </c>
      <c r="FV357">
        <f>IF(OR(AZ357=0,AND(CR357&lt;&gt;"",CR357=0),AND(EJ357&lt;&gt;"",EJ357=0)),1,0)</f>
        <v>0</v>
      </c>
      <c r="FW357">
        <v>0</v>
      </c>
      <c r="FX357">
        <v>1</v>
      </c>
      <c r="FY357">
        <v>0</v>
      </c>
      <c r="FZ357" s="54">
        <v>0</v>
      </c>
    </row>
    <row r="358" spans="1:182" ht="12.75" customHeight="1">
      <c r="A358">
        <v>278</v>
      </c>
      <c r="B358">
        <v>1</v>
      </c>
      <c r="C358">
        <v>5</v>
      </c>
      <c r="D358">
        <v>4</v>
      </c>
      <c r="E358">
        <v>1</v>
      </c>
      <c r="F358">
        <v>0</v>
      </c>
      <c r="G358">
        <v>4</v>
      </c>
      <c r="H358">
        <v>2</v>
      </c>
      <c r="I358">
        <v>2</v>
      </c>
      <c r="J358">
        <v>0</v>
      </c>
      <c r="K358">
        <v>0</v>
      </c>
      <c r="L358">
        <v>2</v>
      </c>
      <c r="M358">
        <v>2</v>
      </c>
      <c r="N358" s="28" t="s">
        <v>361</v>
      </c>
      <c r="O358" t="s">
        <v>1688</v>
      </c>
      <c r="P358" s="15" t="s">
        <v>153</v>
      </c>
      <c r="Q358">
        <v>0</v>
      </c>
      <c r="R358" s="28" t="s">
        <v>388</v>
      </c>
      <c r="S358">
        <v>90</v>
      </c>
      <c r="T358">
        <v>1</v>
      </c>
      <c r="V358">
        <v>0</v>
      </c>
      <c r="X358">
        <v>3</v>
      </c>
      <c r="Z358">
        <v>2</v>
      </c>
      <c r="AA358">
        <v>0</v>
      </c>
      <c r="AB358">
        <v>0</v>
      </c>
      <c r="AD358">
        <v>0</v>
      </c>
      <c r="AE358" t="s">
        <v>472</v>
      </c>
      <c r="AF358">
        <v>3</v>
      </c>
      <c r="AH358">
        <v>1</v>
      </c>
      <c r="AJ358">
        <v>56</v>
      </c>
      <c r="AK358">
        <v>23</v>
      </c>
      <c r="AL358">
        <v>46</v>
      </c>
      <c r="AM358">
        <v>178</v>
      </c>
      <c r="AN358">
        <v>597</v>
      </c>
      <c r="AO358">
        <v>154</v>
      </c>
      <c r="AP358">
        <v>233</v>
      </c>
      <c r="AQ358" t="s">
        <v>154</v>
      </c>
      <c r="AR358" t="s">
        <v>156</v>
      </c>
      <c r="AS358" s="1">
        <v>0</v>
      </c>
      <c r="AT358" s="1">
        <v>505</v>
      </c>
      <c r="AU358" s="1">
        <v>1</v>
      </c>
      <c r="AV358" s="1">
        <v>0</v>
      </c>
      <c r="AW358" s="1">
        <v>30</v>
      </c>
      <c r="AX358" s="1">
        <v>1</v>
      </c>
      <c r="AY358" s="1">
        <v>0</v>
      </c>
      <c r="AZ358" s="1">
        <v>480</v>
      </c>
      <c r="BA358" s="1">
        <v>1</v>
      </c>
      <c r="BB358" s="1">
        <v>0</v>
      </c>
      <c r="BC358" s="1">
        <v>30</v>
      </c>
      <c r="BD358" s="1">
        <v>1</v>
      </c>
      <c r="BE358" s="1">
        <v>0</v>
      </c>
      <c r="BF358" s="1">
        <v>0</v>
      </c>
      <c r="BG358" s="1">
        <v>0</v>
      </c>
      <c r="BH358" s="1">
        <v>0</v>
      </c>
      <c r="BI358" s="1">
        <v>0</v>
      </c>
      <c r="BJ358" s="1">
        <v>0</v>
      </c>
      <c r="BK358" s="1">
        <v>0</v>
      </c>
      <c r="BL358" s="1">
        <v>185</v>
      </c>
      <c r="BM358" s="1">
        <v>2</v>
      </c>
      <c r="BN358" s="1">
        <v>0</v>
      </c>
      <c r="BO358" s="1">
        <v>120</v>
      </c>
      <c r="BP358" s="1">
        <v>2</v>
      </c>
      <c r="BQ358" s="1">
        <v>0</v>
      </c>
      <c r="BR358" s="1">
        <v>0</v>
      </c>
      <c r="BS358" s="1">
        <v>0</v>
      </c>
      <c r="BT358" s="1">
        <v>45</v>
      </c>
      <c r="BU358" s="1">
        <v>1</v>
      </c>
      <c r="BV358" s="1">
        <v>0</v>
      </c>
      <c r="BW358" s="1">
        <v>0</v>
      </c>
      <c r="BX358" s="1">
        <v>0</v>
      </c>
      <c r="BY358" s="1">
        <v>0</v>
      </c>
      <c r="BZ358" s="1">
        <v>0</v>
      </c>
      <c r="CA358" s="1">
        <v>0</v>
      </c>
      <c r="CB358" s="1">
        <v>0</v>
      </c>
      <c r="CC358" s="1">
        <v>0</v>
      </c>
      <c r="CD358" s="1">
        <v>45</v>
      </c>
      <c r="CE358" s="1">
        <v>1</v>
      </c>
      <c r="CF358" s="1">
        <v>0</v>
      </c>
      <c r="CG358" s="1">
        <v>0</v>
      </c>
      <c r="CH358" s="1">
        <v>0</v>
      </c>
      <c r="CI358" s="1">
        <v>0</v>
      </c>
      <c r="CJ358" s="13">
        <f>SUM(AT358,AW358,AZ358,BC358,BF358,BI358,BL358,BO358,BR358,BT358,BV358,BX358,BZ358,CB358,CD358,CF358,CH358)/60</f>
        <v>24</v>
      </c>
      <c r="CK358" s="1">
        <v>0</v>
      </c>
      <c r="CL358" s="1">
        <v>505</v>
      </c>
      <c r="CM358" s="1">
        <v>1</v>
      </c>
      <c r="CN358" s="1">
        <v>0</v>
      </c>
      <c r="CO358" s="1">
        <v>30</v>
      </c>
      <c r="CP358" s="1">
        <v>1</v>
      </c>
      <c r="CQ358" s="1">
        <v>0</v>
      </c>
      <c r="CR358" s="1">
        <v>480</v>
      </c>
      <c r="CS358" s="1">
        <v>1</v>
      </c>
      <c r="CT358" s="1">
        <v>0</v>
      </c>
      <c r="CU358" s="1">
        <v>30</v>
      </c>
      <c r="CV358" s="1">
        <v>1</v>
      </c>
      <c r="CW358" s="1">
        <v>0</v>
      </c>
      <c r="CX358" s="1">
        <v>0</v>
      </c>
      <c r="CY358" s="1">
        <v>0</v>
      </c>
      <c r="CZ358" s="1">
        <v>0</v>
      </c>
      <c r="DA358" s="1">
        <v>0</v>
      </c>
      <c r="DB358" s="1">
        <v>0</v>
      </c>
      <c r="DC358" s="1">
        <v>90</v>
      </c>
      <c r="DD358" s="1">
        <v>185</v>
      </c>
      <c r="DE358" s="1">
        <v>4</v>
      </c>
      <c r="DF358" s="1">
        <v>0</v>
      </c>
      <c r="DG358" s="1">
        <v>120</v>
      </c>
      <c r="DH358" s="1">
        <v>2</v>
      </c>
      <c r="DI358" s="1">
        <v>0</v>
      </c>
      <c r="DJ358" s="1">
        <v>0</v>
      </c>
      <c r="DK358" s="1">
        <v>0</v>
      </c>
      <c r="DL358" s="1">
        <v>45</v>
      </c>
      <c r="DM358" s="1">
        <v>1</v>
      </c>
      <c r="DN358" s="1">
        <v>0</v>
      </c>
      <c r="DO358" s="1">
        <v>0</v>
      </c>
      <c r="DP358" s="1">
        <v>0</v>
      </c>
      <c r="DQ358" s="1">
        <v>0</v>
      </c>
      <c r="DR358" s="1">
        <v>0</v>
      </c>
      <c r="DS358" s="1">
        <v>0</v>
      </c>
      <c r="DT358" s="1">
        <v>0</v>
      </c>
      <c r="DU358" s="1">
        <v>0</v>
      </c>
      <c r="DV358" s="1">
        <v>45</v>
      </c>
      <c r="DW358" s="1">
        <v>1</v>
      </c>
      <c r="DX358" s="1">
        <v>0</v>
      </c>
      <c r="DY358" s="1">
        <v>0</v>
      </c>
      <c r="DZ358" s="1">
        <v>0</v>
      </c>
      <c r="EA358" s="1">
        <v>0</v>
      </c>
      <c r="EB358" s="13">
        <f>SUM(CL358,CO358,CR358,CU358,CX358,DA358,DD358,DG358,DJ358,DL358,DN358,DP358,DR358,DT358,DV358,DX358,DZ358)/60</f>
        <v>24</v>
      </c>
      <c r="FT358" s="13">
        <f>SUM(ED358,EG358,EJ358,EM358,EP358,ES358,EV358,EY358,FB358,FD358,FF358,FH358,FJ358,FL358,FN358,FP358,FR358)/60</f>
        <v>0</v>
      </c>
      <c r="FU358">
        <f>IF(OR(AT358=0,AND(CL358&lt;&gt;"",CL358=0),AND(ED358&lt;&gt;"",ED358=0)),1,0)</f>
        <v>0</v>
      </c>
      <c r="FV358">
        <f>IF(OR(AZ358=0,AND(CR358&lt;&gt;"",CR358=0),AND(EJ358&lt;&gt;"",EJ358=0)),1,0)</f>
        <v>0</v>
      </c>
      <c r="FW358">
        <v>0</v>
      </c>
      <c r="FX358">
        <v>0</v>
      </c>
      <c r="FY358">
        <v>0</v>
      </c>
      <c r="FZ358" s="54">
        <v>0</v>
      </c>
    </row>
    <row r="359" spans="1:182" ht="13">
      <c r="A359">
        <v>279</v>
      </c>
      <c r="B359">
        <v>2</v>
      </c>
      <c r="C359">
        <v>2</v>
      </c>
      <c r="D359">
        <v>6</v>
      </c>
      <c r="E359">
        <v>1</v>
      </c>
      <c r="F359">
        <v>0</v>
      </c>
      <c r="G359">
        <v>1</v>
      </c>
      <c r="H359">
        <v>5</v>
      </c>
      <c r="I359">
        <v>2</v>
      </c>
      <c r="J359">
        <v>0</v>
      </c>
      <c r="K359">
        <v>0</v>
      </c>
      <c r="L359">
        <v>2</v>
      </c>
      <c r="M359">
        <v>3</v>
      </c>
      <c r="N359" s="28" t="s">
        <v>298</v>
      </c>
      <c r="O359" t="s">
        <v>1689</v>
      </c>
      <c r="P359" s="15" t="s">
        <v>153</v>
      </c>
      <c r="Q359">
        <v>0</v>
      </c>
      <c r="R359" s="28" t="s">
        <v>388</v>
      </c>
      <c r="S359">
        <v>90</v>
      </c>
      <c r="T359">
        <v>1</v>
      </c>
      <c r="V359">
        <v>2</v>
      </c>
      <c r="X359">
        <v>1</v>
      </c>
      <c r="Z359">
        <v>2</v>
      </c>
      <c r="AA359">
        <v>0</v>
      </c>
      <c r="AB359">
        <v>1</v>
      </c>
      <c r="AD359">
        <v>3</v>
      </c>
      <c r="AE359" t="s">
        <v>1073</v>
      </c>
      <c r="AF359">
        <v>2</v>
      </c>
      <c r="AH359">
        <v>2</v>
      </c>
      <c r="AI359" t="s">
        <v>1375</v>
      </c>
      <c r="AJ359">
        <v>38</v>
      </c>
      <c r="AK359">
        <v>12</v>
      </c>
      <c r="AL359">
        <v>22</v>
      </c>
      <c r="AM359">
        <v>89</v>
      </c>
      <c r="AN359">
        <v>448</v>
      </c>
      <c r="AO359">
        <v>15</v>
      </c>
      <c r="AP359">
        <v>108</v>
      </c>
      <c r="AQ359" t="s">
        <v>154</v>
      </c>
      <c r="AR359" t="s">
        <v>156</v>
      </c>
      <c r="AS359" s="1">
        <v>0</v>
      </c>
      <c r="AT359" s="1">
        <v>495</v>
      </c>
      <c r="AU359" s="1">
        <v>1</v>
      </c>
      <c r="AV359" s="1">
        <v>0</v>
      </c>
      <c r="AW359" s="1">
        <v>15</v>
      </c>
      <c r="AX359" s="1">
        <v>1</v>
      </c>
      <c r="AY359" s="1">
        <v>0</v>
      </c>
      <c r="AZ359" s="1">
        <v>510</v>
      </c>
      <c r="BA359" s="1">
        <v>1</v>
      </c>
      <c r="BB359" s="1">
        <v>0</v>
      </c>
      <c r="BC359" s="1">
        <v>75</v>
      </c>
      <c r="BD359" s="1">
        <v>2</v>
      </c>
      <c r="BE359" s="1">
        <v>0</v>
      </c>
      <c r="BF359" s="1">
        <v>0</v>
      </c>
      <c r="BG359" s="1">
        <v>0</v>
      </c>
      <c r="BH359" s="1">
        <v>0</v>
      </c>
      <c r="BI359" s="1">
        <v>0</v>
      </c>
      <c r="BJ359" s="1">
        <v>0</v>
      </c>
      <c r="BK359" s="1">
        <v>0</v>
      </c>
      <c r="BL359" s="1">
        <v>150</v>
      </c>
      <c r="BM359" s="1">
        <v>1</v>
      </c>
      <c r="BN359" s="1">
        <v>0</v>
      </c>
      <c r="BO359" s="1">
        <v>60</v>
      </c>
      <c r="BP359" s="1">
        <v>1</v>
      </c>
      <c r="BQ359" s="1">
        <v>0</v>
      </c>
      <c r="BR359" s="1">
        <v>0</v>
      </c>
      <c r="BS359" s="1">
        <v>0</v>
      </c>
      <c r="BT359" s="1">
        <v>45</v>
      </c>
      <c r="BU359" s="1">
        <v>1</v>
      </c>
      <c r="BV359" s="1">
        <v>45</v>
      </c>
      <c r="BW359" s="1">
        <v>1</v>
      </c>
      <c r="BX359" s="1">
        <v>0</v>
      </c>
      <c r="BY359" s="1">
        <v>0</v>
      </c>
      <c r="BZ359" s="1">
        <v>0</v>
      </c>
      <c r="CA359" s="1">
        <v>0</v>
      </c>
      <c r="CB359" s="1">
        <v>0</v>
      </c>
      <c r="CC359" s="1">
        <v>0</v>
      </c>
      <c r="CD359" s="1">
        <v>45</v>
      </c>
      <c r="CE359" s="1">
        <v>1</v>
      </c>
      <c r="CF359" s="1">
        <v>0</v>
      </c>
      <c r="CG359" s="1">
        <v>0</v>
      </c>
      <c r="CH359" s="1">
        <v>0</v>
      </c>
      <c r="CI359" s="1">
        <v>0</v>
      </c>
      <c r="CJ359" s="13">
        <f>SUM(AT359,AW359,AZ359,BC359,BF359,BI359,BL359,BO359,BR359,BT359,BV359,BX359,BZ359,CB359,CD359,CF359,CH359)/60</f>
        <v>24</v>
      </c>
      <c r="CK359" s="1">
        <v>0</v>
      </c>
      <c r="CL359" s="1">
        <v>495</v>
      </c>
      <c r="CM359" s="1">
        <v>1</v>
      </c>
      <c r="CN359" s="1">
        <v>0</v>
      </c>
      <c r="CO359" s="1">
        <v>15</v>
      </c>
      <c r="CP359" s="1">
        <v>1</v>
      </c>
      <c r="CQ359" s="1">
        <v>0</v>
      </c>
      <c r="CR359" s="1">
        <v>510</v>
      </c>
      <c r="CS359" s="1">
        <v>1</v>
      </c>
      <c r="CT359" s="1">
        <v>0</v>
      </c>
      <c r="CU359" s="1">
        <v>75</v>
      </c>
      <c r="CV359" s="1">
        <v>2</v>
      </c>
      <c r="CW359" s="1">
        <v>0</v>
      </c>
      <c r="CX359" s="1">
        <v>0</v>
      </c>
      <c r="CY359" s="1">
        <v>0</v>
      </c>
      <c r="CZ359" s="1">
        <v>0</v>
      </c>
      <c r="DA359" s="1">
        <v>0</v>
      </c>
      <c r="DB359" s="1">
        <v>0</v>
      </c>
      <c r="DC359" s="1">
        <v>0</v>
      </c>
      <c r="DD359" s="1">
        <v>150</v>
      </c>
      <c r="DE359" s="1">
        <v>1</v>
      </c>
      <c r="DF359" s="1">
        <v>0</v>
      </c>
      <c r="DG359" s="1">
        <v>60</v>
      </c>
      <c r="DH359" s="1">
        <v>1</v>
      </c>
      <c r="DI359" s="1">
        <v>0</v>
      </c>
      <c r="DJ359" s="1">
        <v>0</v>
      </c>
      <c r="DK359" s="1">
        <v>0</v>
      </c>
      <c r="DL359" s="1">
        <v>45</v>
      </c>
      <c r="DM359" s="1">
        <v>1</v>
      </c>
      <c r="DN359" s="1">
        <v>45</v>
      </c>
      <c r="DO359" s="1">
        <v>1</v>
      </c>
      <c r="DP359" s="1">
        <v>0</v>
      </c>
      <c r="DQ359" s="1">
        <v>0</v>
      </c>
      <c r="DR359" s="1">
        <v>0</v>
      </c>
      <c r="DS359" s="1">
        <v>0</v>
      </c>
      <c r="DT359" s="1">
        <v>0</v>
      </c>
      <c r="DU359" s="1">
        <v>0</v>
      </c>
      <c r="DV359" s="1">
        <v>45</v>
      </c>
      <c r="DW359" s="1">
        <v>1</v>
      </c>
      <c r="DX359" s="1">
        <v>0</v>
      </c>
      <c r="DY359" s="1">
        <v>0</v>
      </c>
      <c r="DZ359" s="1">
        <v>0</v>
      </c>
      <c r="EA359" s="1">
        <v>0</v>
      </c>
      <c r="EB359" s="13">
        <f>SUM(CL359,CO359,CR359,CU359,CX359,DA359,DD359,DG359,DJ359,DL359,DN359,DP359,DR359,DT359,DV359,DX359,DZ359)/60</f>
        <v>24</v>
      </c>
      <c r="FT359" s="13">
        <f>SUM(ED359,EG359,EJ359,EM359,EP359,ES359,EV359,EY359,FB359,FD359,FF359,FH359,FJ359,FL359,FN359,FP359,FR359)/60</f>
        <v>0</v>
      </c>
      <c r="FU359">
        <f>IF(OR(AT359=0,AND(CL359&lt;&gt;"",CL359=0),AND(ED359&lt;&gt;"",ED359=0)),1,0)</f>
        <v>0</v>
      </c>
      <c r="FV359">
        <f>IF(OR(AZ359=0,AND(CR359&lt;&gt;"",CR359=0),AND(EJ359&lt;&gt;"",EJ359=0)),1,0)</f>
        <v>0</v>
      </c>
      <c r="FW359">
        <v>0</v>
      </c>
      <c r="FX359">
        <v>0</v>
      </c>
      <c r="FY359">
        <v>0</v>
      </c>
      <c r="FZ359" s="54">
        <v>0</v>
      </c>
    </row>
    <row r="360" spans="1:182" ht="13">
      <c r="A360">
        <v>280</v>
      </c>
      <c r="B360">
        <v>1</v>
      </c>
      <c r="C360">
        <v>2</v>
      </c>
      <c r="D360">
        <v>7</v>
      </c>
      <c r="E360">
        <v>3</v>
      </c>
      <c r="F360">
        <v>1</v>
      </c>
      <c r="G360">
        <v>11</v>
      </c>
      <c r="H360">
        <v>7</v>
      </c>
      <c r="I360">
        <v>2</v>
      </c>
      <c r="J360">
        <v>0</v>
      </c>
      <c r="K360">
        <v>0</v>
      </c>
      <c r="L360">
        <v>2</v>
      </c>
      <c r="M360">
        <v>2</v>
      </c>
      <c r="N360" s="28" t="s">
        <v>311</v>
      </c>
      <c r="O360" t="s">
        <v>1690</v>
      </c>
      <c r="P360" s="15" t="s">
        <v>153</v>
      </c>
      <c r="Q360">
        <v>0</v>
      </c>
      <c r="R360" s="28" t="s">
        <v>411</v>
      </c>
      <c r="S360">
        <v>70</v>
      </c>
      <c r="T360">
        <v>1</v>
      </c>
      <c r="V360">
        <v>1</v>
      </c>
      <c r="X360">
        <v>2</v>
      </c>
      <c r="Z360">
        <v>1</v>
      </c>
      <c r="AA360">
        <v>0</v>
      </c>
      <c r="AB360">
        <v>0</v>
      </c>
      <c r="AD360">
        <v>2</v>
      </c>
      <c r="AE360" t="s">
        <v>1074</v>
      </c>
      <c r="AF360">
        <v>2</v>
      </c>
      <c r="AH360">
        <v>1</v>
      </c>
      <c r="AJ360">
        <v>9</v>
      </c>
      <c r="AK360">
        <v>12</v>
      </c>
      <c r="AL360">
        <v>16</v>
      </c>
      <c r="AM360">
        <v>85</v>
      </c>
      <c r="AN360">
        <v>199</v>
      </c>
      <c r="AO360">
        <v>54</v>
      </c>
      <c r="AP360">
        <v>63</v>
      </c>
      <c r="AQ360" t="s">
        <v>154</v>
      </c>
      <c r="AR360" t="s">
        <v>156</v>
      </c>
      <c r="AS360" s="1">
        <v>0</v>
      </c>
      <c r="AT360" s="1">
        <v>535</v>
      </c>
      <c r="AU360" s="10">
        <v>1</v>
      </c>
      <c r="AV360" s="1">
        <v>0</v>
      </c>
      <c r="AW360" s="1">
        <v>40</v>
      </c>
      <c r="AX360" s="1">
        <v>2</v>
      </c>
      <c r="AY360" s="1">
        <v>0</v>
      </c>
      <c r="AZ360" s="1">
        <v>555</v>
      </c>
      <c r="BA360" s="1">
        <v>1</v>
      </c>
      <c r="BB360" s="1">
        <v>0</v>
      </c>
      <c r="BC360" s="1">
        <v>40</v>
      </c>
      <c r="BD360" s="1">
        <v>2</v>
      </c>
      <c r="BE360" s="1">
        <v>0</v>
      </c>
      <c r="BF360" s="1">
        <v>0</v>
      </c>
      <c r="BG360" s="1">
        <v>0</v>
      </c>
      <c r="BH360" s="1">
        <v>0</v>
      </c>
      <c r="BI360" s="1">
        <v>0</v>
      </c>
      <c r="BJ360" s="1">
        <v>0</v>
      </c>
      <c r="BK360" s="1">
        <v>0</v>
      </c>
      <c r="BL360" s="1">
        <v>90</v>
      </c>
      <c r="BM360" s="1">
        <v>1</v>
      </c>
      <c r="BN360" s="1">
        <v>0</v>
      </c>
      <c r="BO360" s="1">
        <v>60</v>
      </c>
      <c r="BP360" s="1">
        <v>2</v>
      </c>
      <c r="BQ360" s="1">
        <v>0</v>
      </c>
      <c r="BR360" s="1">
        <v>0</v>
      </c>
      <c r="BS360" s="1">
        <v>0</v>
      </c>
      <c r="BT360" s="1">
        <v>45</v>
      </c>
      <c r="BU360" s="1">
        <v>1</v>
      </c>
      <c r="BV360" s="1">
        <v>0</v>
      </c>
      <c r="BW360" s="1">
        <v>0</v>
      </c>
      <c r="BX360" s="1">
        <v>0</v>
      </c>
      <c r="BY360" s="1">
        <v>0</v>
      </c>
      <c r="BZ360" s="1">
        <v>0</v>
      </c>
      <c r="CA360" s="1">
        <v>0</v>
      </c>
      <c r="CB360" s="1">
        <v>0</v>
      </c>
      <c r="CC360" s="1">
        <v>0</v>
      </c>
      <c r="CD360" s="1">
        <v>45</v>
      </c>
      <c r="CE360" s="1">
        <v>1</v>
      </c>
      <c r="CF360" s="1">
        <v>0</v>
      </c>
      <c r="CG360" s="1">
        <v>0</v>
      </c>
      <c r="CH360" s="1">
        <v>30</v>
      </c>
      <c r="CI360" s="1">
        <v>1</v>
      </c>
      <c r="CJ360" s="13">
        <f>SUM(AT360,AW360,AZ360,BC360,BF360,BI360,BL360,BO360,BR360,BT360,BV360,BX360,BZ360,CB360,CD360,CF360,CH360)/60</f>
        <v>24</v>
      </c>
      <c r="CK360" s="1">
        <v>0</v>
      </c>
      <c r="CL360" s="1">
        <v>535</v>
      </c>
      <c r="CM360" s="10">
        <v>1</v>
      </c>
      <c r="CN360" s="1">
        <v>0</v>
      </c>
      <c r="CO360" s="1">
        <v>40</v>
      </c>
      <c r="CP360" s="1">
        <v>2</v>
      </c>
      <c r="CQ360" s="1">
        <v>0</v>
      </c>
      <c r="CR360" s="1">
        <v>555</v>
      </c>
      <c r="CS360" s="1">
        <v>1</v>
      </c>
      <c r="CT360" s="1">
        <v>0</v>
      </c>
      <c r="CU360" s="1">
        <v>40</v>
      </c>
      <c r="CV360" s="1">
        <v>2</v>
      </c>
      <c r="CW360" s="1">
        <v>0</v>
      </c>
      <c r="CX360" s="1">
        <v>0</v>
      </c>
      <c r="CY360" s="1">
        <v>0</v>
      </c>
      <c r="CZ360" s="1">
        <v>0</v>
      </c>
      <c r="DA360" s="1">
        <v>0</v>
      </c>
      <c r="DB360" s="1">
        <v>0</v>
      </c>
      <c r="DC360" s="1">
        <v>0</v>
      </c>
      <c r="DD360" s="1">
        <v>90</v>
      </c>
      <c r="DE360" s="1">
        <v>1</v>
      </c>
      <c r="DF360" s="1">
        <v>0</v>
      </c>
      <c r="DG360" s="1">
        <v>60</v>
      </c>
      <c r="DH360" s="1">
        <v>2</v>
      </c>
      <c r="DI360" s="1">
        <v>0</v>
      </c>
      <c r="DJ360" s="1">
        <v>0</v>
      </c>
      <c r="DK360" s="1">
        <v>0</v>
      </c>
      <c r="DL360" s="1">
        <v>45</v>
      </c>
      <c r="DM360" s="1">
        <v>1</v>
      </c>
      <c r="DN360" s="1">
        <v>0</v>
      </c>
      <c r="DO360" s="1">
        <v>0</v>
      </c>
      <c r="DP360" s="1">
        <v>0</v>
      </c>
      <c r="DQ360" s="1">
        <v>0</v>
      </c>
      <c r="DR360" s="1">
        <v>0</v>
      </c>
      <c r="DS360" s="1">
        <v>0</v>
      </c>
      <c r="DT360" s="1">
        <v>0</v>
      </c>
      <c r="DU360" s="1">
        <v>0</v>
      </c>
      <c r="DV360" s="1">
        <v>45</v>
      </c>
      <c r="DW360" s="1">
        <v>1</v>
      </c>
      <c r="DX360" s="1">
        <v>0</v>
      </c>
      <c r="DY360" s="1">
        <v>0</v>
      </c>
      <c r="DZ360" s="1">
        <v>30</v>
      </c>
      <c r="EA360" s="1">
        <v>1</v>
      </c>
      <c r="EB360" s="13">
        <f>SUM(CL360,CO360,CR360,CU360,CX360,DA360,DD360,DG360,DJ360,DL360,DN360,DP360,DR360,DT360,DV360,DX360,DZ360)/60</f>
        <v>24</v>
      </c>
      <c r="FT360" s="13">
        <f>SUM(ED360,EG360,EJ360,EM360,EP360,ES360,EV360,EY360,FB360,FD360,FF360,FH360,FJ360,FL360,FN360,FP360,FR360)/60</f>
        <v>0</v>
      </c>
      <c r="FU360">
        <f>IF(OR(AT360=0,AND(CL360&lt;&gt;"",CL360=0),AND(ED360&lt;&gt;"",ED360=0)),1,0)</f>
        <v>0</v>
      </c>
      <c r="FV360">
        <f>IF(OR(AZ360=0,AND(CR360&lt;&gt;"",CR360=0),AND(EJ360&lt;&gt;"",EJ360=0)),1,0)</f>
        <v>0</v>
      </c>
      <c r="FW360">
        <v>0</v>
      </c>
      <c r="FX360">
        <v>0</v>
      </c>
      <c r="FY360">
        <v>0</v>
      </c>
      <c r="FZ360" s="54">
        <v>0</v>
      </c>
    </row>
    <row r="361" spans="1:182" ht="13">
      <c r="A361">
        <v>281</v>
      </c>
      <c r="B361">
        <v>2</v>
      </c>
      <c r="C361">
        <v>1</v>
      </c>
      <c r="D361">
        <v>3</v>
      </c>
      <c r="E361">
        <v>4</v>
      </c>
      <c r="F361">
        <v>2</v>
      </c>
      <c r="G361">
        <v>9</v>
      </c>
      <c r="H361">
        <v>5</v>
      </c>
      <c r="I361">
        <v>2</v>
      </c>
      <c r="J361">
        <v>0</v>
      </c>
      <c r="K361">
        <v>0</v>
      </c>
      <c r="L361">
        <v>1</v>
      </c>
      <c r="M361">
        <v>2</v>
      </c>
      <c r="N361" s="28" t="s">
        <v>314</v>
      </c>
      <c r="O361" t="s">
        <v>1691</v>
      </c>
      <c r="P361" s="15" t="s">
        <v>153</v>
      </c>
      <c r="Q361">
        <v>0</v>
      </c>
      <c r="R361" t="s">
        <v>392</v>
      </c>
      <c r="S361">
        <v>45</v>
      </c>
      <c r="T361">
        <v>0</v>
      </c>
      <c r="V361">
        <v>2</v>
      </c>
      <c r="X361">
        <v>3</v>
      </c>
      <c r="Z361">
        <v>2</v>
      </c>
      <c r="AA361">
        <v>0</v>
      </c>
      <c r="AB361">
        <v>1</v>
      </c>
      <c r="AD361">
        <v>2</v>
      </c>
      <c r="AE361" t="s">
        <v>1075</v>
      </c>
      <c r="AF361">
        <v>3</v>
      </c>
      <c r="AH361">
        <v>2</v>
      </c>
      <c r="AI361" t="s">
        <v>744</v>
      </c>
      <c r="AJ361">
        <v>61</v>
      </c>
      <c r="AK361">
        <v>15</v>
      </c>
      <c r="AL361">
        <v>15</v>
      </c>
      <c r="AM361">
        <v>138</v>
      </c>
      <c r="AN361">
        <v>121</v>
      </c>
      <c r="AO361">
        <v>1296</v>
      </c>
      <c r="AP361">
        <v>119</v>
      </c>
      <c r="AQ361" t="s">
        <v>154</v>
      </c>
      <c r="AR361" t="s">
        <v>156</v>
      </c>
      <c r="AS361" s="1">
        <v>0</v>
      </c>
      <c r="AT361" s="1">
        <v>535</v>
      </c>
      <c r="AU361" s="10">
        <v>1</v>
      </c>
      <c r="AV361" s="1">
        <v>0</v>
      </c>
      <c r="AW361" s="1">
        <v>0</v>
      </c>
      <c r="AX361" s="1">
        <v>0</v>
      </c>
      <c r="AY361" s="1">
        <v>25</v>
      </c>
      <c r="AZ361" s="1">
        <v>515</v>
      </c>
      <c r="BA361" s="1">
        <v>3</v>
      </c>
      <c r="BB361" s="1">
        <v>5</v>
      </c>
      <c r="BC361" s="1">
        <v>55</v>
      </c>
      <c r="BD361" s="1">
        <v>2</v>
      </c>
      <c r="BE361" s="1">
        <v>0</v>
      </c>
      <c r="BF361" s="1">
        <v>0</v>
      </c>
      <c r="BG361" s="1">
        <v>0</v>
      </c>
      <c r="BH361" s="1">
        <v>0</v>
      </c>
      <c r="BI361" s="1">
        <v>0</v>
      </c>
      <c r="BJ361" s="1">
        <v>0</v>
      </c>
      <c r="BK361" s="1">
        <v>0</v>
      </c>
      <c r="BL361" s="1">
        <v>290</v>
      </c>
      <c r="BM361" s="1">
        <v>1</v>
      </c>
      <c r="BN361" s="1">
        <v>0</v>
      </c>
      <c r="BO361" s="1">
        <v>0</v>
      </c>
      <c r="BP361" s="1">
        <v>0</v>
      </c>
      <c r="BQ361" s="1">
        <v>0</v>
      </c>
      <c r="BR361" s="1">
        <v>0</v>
      </c>
      <c r="BS361" s="1">
        <v>0</v>
      </c>
      <c r="BT361" s="1">
        <v>20</v>
      </c>
      <c r="BU361" s="1">
        <v>1</v>
      </c>
      <c r="BV361" s="1">
        <v>0</v>
      </c>
      <c r="BW361" s="1">
        <v>0</v>
      </c>
      <c r="BX361" s="1">
        <v>0</v>
      </c>
      <c r="BY361" s="1">
        <v>0</v>
      </c>
      <c r="BZ361" s="1">
        <v>0</v>
      </c>
      <c r="CA361" s="1">
        <v>0</v>
      </c>
      <c r="CB361" s="1">
        <v>0</v>
      </c>
      <c r="CC361" s="1">
        <v>0</v>
      </c>
      <c r="CD361" s="1">
        <v>20</v>
      </c>
      <c r="CE361" s="1">
        <v>1</v>
      </c>
      <c r="CF361" s="1">
        <v>0</v>
      </c>
      <c r="CG361" s="1">
        <v>0</v>
      </c>
      <c r="CH361" s="1">
        <v>0</v>
      </c>
      <c r="CI361" s="1">
        <v>0</v>
      </c>
      <c r="CJ361" s="13">
        <f>SUM(AT361,AW361,AZ361,BC361,BF361,BI361,BL361,BO361,BR361,BT361,BV361,BX361,BZ361,CB361,CD361,CF361,CH361)/60</f>
        <v>23.916666666666668</v>
      </c>
      <c r="CK361" s="1">
        <v>0</v>
      </c>
      <c r="CL361" s="1">
        <v>535</v>
      </c>
      <c r="CM361" s="10">
        <v>1</v>
      </c>
      <c r="CN361" s="1">
        <v>0</v>
      </c>
      <c r="CO361" s="1">
        <v>0</v>
      </c>
      <c r="CP361" s="1">
        <v>0</v>
      </c>
      <c r="CQ361" s="1">
        <v>25</v>
      </c>
      <c r="CR361" s="1">
        <v>515</v>
      </c>
      <c r="CS361" s="1">
        <v>3</v>
      </c>
      <c r="CT361" s="1">
        <v>5</v>
      </c>
      <c r="CU361" s="1">
        <v>55</v>
      </c>
      <c r="CV361" s="1">
        <v>2</v>
      </c>
      <c r="CW361" s="1">
        <v>0</v>
      </c>
      <c r="CX361" s="1">
        <v>0</v>
      </c>
      <c r="CY361" s="1">
        <v>0</v>
      </c>
      <c r="CZ361" s="1">
        <v>0</v>
      </c>
      <c r="DA361" s="1">
        <v>0</v>
      </c>
      <c r="DB361" s="1">
        <v>0</v>
      </c>
      <c r="DC361" s="1">
        <v>0</v>
      </c>
      <c r="DD361" s="1">
        <v>290</v>
      </c>
      <c r="DE361" s="1">
        <v>1</v>
      </c>
      <c r="DF361" s="1">
        <v>0</v>
      </c>
      <c r="DG361" s="1">
        <v>0</v>
      </c>
      <c r="DH361" s="1">
        <v>0</v>
      </c>
      <c r="DI361" s="1">
        <v>0</v>
      </c>
      <c r="DJ361" s="1">
        <v>0</v>
      </c>
      <c r="DK361" s="1">
        <v>0</v>
      </c>
      <c r="DL361" s="1">
        <v>20</v>
      </c>
      <c r="DM361" s="1">
        <v>1</v>
      </c>
      <c r="DN361" s="1">
        <v>0</v>
      </c>
      <c r="DO361" s="1">
        <v>0</v>
      </c>
      <c r="DP361" s="1">
        <v>0</v>
      </c>
      <c r="DQ361" s="1">
        <v>0</v>
      </c>
      <c r="DR361" s="1">
        <v>0</v>
      </c>
      <c r="DS361" s="1">
        <v>0</v>
      </c>
      <c r="DT361" s="1">
        <v>0</v>
      </c>
      <c r="DU361" s="1">
        <v>0</v>
      </c>
      <c r="DV361" s="1">
        <v>20</v>
      </c>
      <c r="DW361" s="1">
        <v>1</v>
      </c>
      <c r="DX361" s="1">
        <v>0</v>
      </c>
      <c r="DY361" s="1">
        <v>0</v>
      </c>
      <c r="DZ361" s="1">
        <v>0</v>
      </c>
      <c r="EA361" s="1">
        <v>0</v>
      </c>
      <c r="EB361" s="13">
        <f>SUM(CL361,CO361,CR361,CU361,CX361,DA361,DD361,DG361,DJ361,DL361,DN361,DP361,DR361,DT361,DV361,DX361,DZ361)/60</f>
        <v>23.916666666666668</v>
      </c>
      <c r="FT361" s="13">
        <f>SUM(ED361,EG361,EJ361,EM361,EP361,ES361,EV361,EY361,FB361,FD361,FF361,FH361,FJ361,FL361,FN361,FP361,FR361)/60</f>
        <v>0</v>
      </c>
      <c r="FU361">
        <f>IF(OR(AT361=0,AND(CL361&lt;&gt;"",CL361=0),AND(ED361&lt;&gt;"",ED361=0)),1,0)</f>
        <v>0</v>
      </c>
      <c r="FV361">
        <f>IF(OR(AZ361=0,AND(CR361&lt;&gt;"",CR361=0),AND(EJ361&lt;&gt;"",EJ361=0)),1,0)</f>
        <v>0</v>
      </c>
      <c r="FW361">
        <v>0</v>
      </c>
      <c r="FX361">
        <v>0</v>
      </c>
      <c r="FY361">
        <v>0</v>
      </c>
      <c r="FZ361" s="54">
        <v>0</v>
      </c>
    </row>
    <row r="362" spans="1:182" ht="12.75" customHeight="1">
      <c r="A362">
        <v>282</v>
      </c>
      <c r="B362">
        <v>1</v>
      </c>
      <c r="C362">
        <v>2</v>
      </c>
      <c r="D362">
        <v>6</v>
      </c>
      <c r="E362">
        <v>3</v>
      </c>
      <c r="F362">
        <v>1</v>
      </c>
      <c r="G362">
        <v>11</v>
      </c>
      <c r="H362">
        <v>7</v>
      </c>
      <c r="I362">
        <v>2</v>
      </c>
      <c r="J362" s="9">
        <v>0</v>
      </c>
      <c r="K362" s="9">
        <v>0</v>
      </c>
      <c r="L362" s="9">
        <v>3</v>
      </c>
      <c r="M362" s="9">
        <v>2</v>
      </c>
      <c r="N362" s="29" t="s">
        <v>291</v>
      </c>
      <c r="O362" s="9" t="s">
        <v>1692</v>
      </c>
      <c r="P362" s="16" t="s">
        <v>153</v>
      </c>
      <c r="Q362" s="9">
        <v>0</v>
      </c>
      <c r="R362" s="29" t="s">
        <v>405</v>
      </c>
      <c r="S362">
        <v>210</v>
      </c>
      <c r="T362" s="9">
        <v>1</v>
      </c>
      <c r="U362" s="9" t="s">
        <v>544</v>
      </c>
      <c r="V362" s="9">
        <v>0</v>
      </c>
      <c r="W362" s="9" t="s">
        <v>676</v>
      </c>
      <c r="X362" s="9">
        <v>3</v>
      </c>
      <c r="Y362" s="9"/>
      <c r="Z362" s="9">
        <v>1</v>
      </c>
      <c r="AA362" s="9">
        <v>0</v>
      </c>
      <c r="AB362" s="9">
        <v>2</v>
      </c>
      <c r="AC362" s="9" t="s">
        <v>813</v>
      </c>
      <c r="AD362" s="9">
        <v>2</v>
      </c>
      <c r="AE362" s="9" t="s">
        <v>866</v>
      </c>
      <c r="AF362" s="9">
        <v>1</v>
      </c>
      <c r="AG362" s="9"/>
      <c r="AH362" s="9">
        <v>1</v>
      </c>
      <c r="AI362" s="9"/>
      <c r="AJ362" s="9">
        <v>96</v>
      </c>
      <c r="AK362" s="9">
        <v>18</v>
      </c>
      <c r="AL362" s="9">
        <v>26</v>
      </c>
      <c r="AM362" s="9">
        <v>35</v>
      </c>
      <c r="AN362" s="9">
        <v>271</v>
      </c>
      <c r="AO362">
        <v>28</v>
      </c>
      <c r="AP362" s="9">
        <v>165</v>
      </c>
      <c r="AQ362" s="9" t="s">
        <v>154</v>
      </c>
      <c r="AR362" s="9" t="s">
        <v>155</v>
      </c>
      <c r="AS362" s="10">
        <v>0</v>
      </c>
      <c r="AT362" s="10">
        <v>420</v>
      </c>
      <c r="AU362" s="10">
        <v>1</v>
      </c>
      <c r="AV362" s="10">
        <v>0</v>
      </c>
      <c r="AW362" s="10">
        <v>85</v>
      </c>
      <c r="AX362" s="10">
        <v>2</v>
      </c>
      <c r="AY362" s="10">
        <v>0</v>
      </c>
      <c r="AZ362" s="10">
        <v>365</v>
      </c>
      <c r="BA362" s="10">
        <v>2</v>
      </c>
      <c r="BB362" s="10">
        <v>0</v>
      </c>
      <c r="BC362" s="10">
        <v>180</v>
      </c>
      <c r="BD362" s="10">
        <v>3</v>
      </c>
      <c r="BE362" s="10">
        <v>0</v>
      </c>
      <c r="BF362" s="10">
        <v>0</v>
      </c>
      <c r="BG362" s="10">
        <v>0</v>
      </c>
      <c r="BH362" s="10">
        <v>0</v>
      </c>
      <c r="BI362" s="10">
        <v>0</v>
      </c>
      <c r="BJ362" s="10">
        <v>0</v>
      </c>
      <c r="BK362" s="10">
        <v>0</v>
      </c>
      <c r="BL362" s="10">
        <v>135</v>
      </c>
      <c r="BM362" s="10">
        <v>2</v>
      </c>
      <c r="BN362" s="10">
        <v>0</v>
      </c>
      <c r="BO362" s="10">
        <v>0</v>
      </c>
      <c r="BP362" s="10">
        <v>0</v>
      </c>
      <c r="BQ362" s="10">
        <v>0</v>
      </c>
      <c r="BR362" s="10">
        <v>0</v>
      </c>
      <c r="BS362" s="10">
        <v>0</v>
      </c>
      <c r="BT362" s="10">
        <v>75</v>
      </c>
      <c r="BU362" s="10">
        <v>1</v>
      </c>
      <c r="BV362" s="10">
        <v>0</v>
      </c>
      <c r="BW362" s="10">
        <v>0</v>
      </c>
      <c r="BX362" s="10">
        <v>0</v>
      </c>
      <c r="BY362" s="10">
        <v>0</v>
      </c>
      <c r="BZ362" s="10">
        <v>30</v>
      </c>
      <c r="CA362" s="10">
        <v>1</v>
      </c>
      <c r="CB362" s="10">
        <v>0</v>
      </c>
      <c r="CC362" s="10">
        <v>0</v>
      </c>
      <c r="CD362" s="10">
        <v>150</v>
      </c>
      <c r="CE362" s="10">
        <v>2</v>
      </c>
      <c r="CF362" s="10">
        <v>0</v>
      </c>
      <c r="CG362" s="10">
        <v>0</v>
      </c>
      <c r="CH362" s="10">
        <v>0</v>
      </c>
      <c r="CI362" s="10">
        <v>0</v>
      </c>
      <c r="CJ362" s="13">
        <f>SUM(AT362,AW362,AZ362,BC362,BF362,BI362,BL362,BO362,BR362,BT362,BV362,BX362,BZ362,CB362,CD362,CF362,CH362)/60</f>
        <v>24</v>
      </c>
      <c r="CK362" s="10"/>
      <c r="CL362" s="10"/>
      <c r="CM362" s="10"/>
      <c r="CN362" s="10"/>
      <c r="CO362" s="10"/>
      <c r="CP362" s="10"/>
      <c r="CQ362" s="10"/>
      <c r="CR362" s="10"/>
      <c r="CS362" s="10"/>
      <c r="CT362" s="10"/>
      <c r="CU362" s="10"/>
      <c r="CV362" s="10"/>
      <c r="CW362" s="10"/>
      <c r="CX362" s="10"/>
      <c r="CY362" s="10"/>
      <c r="CZ362" s="10"/>
      <c r="DA362" s="10"/>
      <c r="DB362" s="10"/>
      <c r="DC362" s="10"/>
      <c r="DD362" s="10"/>
      <c r="DE362" s="10"/>
      <c r="DF362" s="10"/>
      <c r="DG362" s="10"/>
      <c r="DH362" s="10"/>
      <c r="DI362" s="10"/>
      <c r="DJ362" s="10"/>
      <c r="DK362" s="10"/>
      <c r="DL362" s="10"/>
      <c r="DM362" s="10"/>
      <c r="DN362" s="10"/>
      <c r="DO362" s="10"/>
      <c r="DP362" s="10"/>
      <c r="DQ362" s="10"/>
      <c r="DR362" s="10"/>
      <c r="DS362" s="10"/>
      <c r="DT362" s="10"/>
      <c r="DU362" s="10"/>
      <c r="DV362" s="10"/>
      <c r="DW362" s="10"/>
      <c r="DX362" s="10"/>
      <c r="DY362" s="10"/>
      <c r="DZ362" s="10"/>
      <c r="EA362" s="10"/>
      <c r="EB362" s="13">
        <f>SUM(CL362,CO362,CR362,CU362,CX362,DA362,DD362,DG362,DJ362,DL362,DN362,DP362,DR362,DT362,DV362,DX362,DZ362)/60</f>
        <v>0</v>
      </c>
      <c r="EC362" s="10">
        <v>0</v>
      </c>
      <c r="ED362" s="10">
        <v>420</v>
      </c>
      <c r="EE362" s="10">
        <v>1</v>
      </c>
      <c r="EF362" s="10">
        <v>0</v>
      </c>
      <c r="EG362" s="10">
        <v>85</v>
      </c>
      <c r="EH362" s="10">
        <v>2</v>
      </c>
      <c r="EI362" s="10">
        <v>0</v>
      </c>
      <c r="EJ362" s="10">
        <v>365</v>
      </c>
      <c r="EK362" s="10">
        <v>2</v>
      </c>
      <c r="EL362" s="10">
        <v>0</v>
      </c>
      <c r="EM362" s="10">
        <v>180</v>
      </c>
      <c r="EN362" s="10">
        <v>3</v>
      </c>
      <c r="EO362" s="10">
        <v>0</v>
      </c>
      <c r="EP362" s="10">
        <v>0</v>
      </c>
      <c r="EQ362" s="10">
        <v>0</v>
      </c>
      <c r="ER362" s="10">
        <v>0</v>
      </c>
      <c r="ES362" s="10">
        <v>0</v>
      </c>
      <c r="ET362" s="10">
        <v>0</v>
      </c>
      <c r="EU362" s="10">
        <v>0</v>
      </c>
      <c r="EV362" s="10">
        <v>135</v>
      </c>
      <c r="EW362" s="10">
        <v>2</v>
      </c>
      <c r="EX362" s="10">
        <v>0</v>
      </c>
      <c r="EY362" s="10">
        <v>0</v>
      </c>
      <c r="EZ362" s="10">
        <v>0</v>
      </c>
      <c r="FA362" s="10">
        <v>0</v>
      </c>
      <c r="FB362" s="10">
        <v>0</v>
      </c>
      <c r="FC362" s="10">
        <v>0</v>
      </c>
      <c r="FD362" s="10">
        <v>75</v>
      </c>
      <c r="FE362" s="10">
        <v>1</v>
      </c>
      <c r="FF362" s="10">
        <v>0</v>
      </c>
      <c r="FG362" s="10">
        <v>0</v>
      </c>
      <c r="FH362" s="10">
        <v>0</v>
      </c>
      <c r="FI362" s="10">
        <v>0</v>
      </c>
      <c r="FJ362" s="10">
        <v>30</v>
      </c>
      <c r="FK362" s="10">
        <v>1</v>
      </c>
      <c r="FL362" s="10">
        <v>0</v>
      </c>
      <c r="FM362" s="10">
        <v>0</v>
      </c>
      <c r="FN362" s="10">
        <v>150</v>
      </c>
      <c r="FO362" s="10">
        <v>2</v>
      </c>
      <c r="FP362" s="10">
        <v>0</v>
      </c>
      <c r="FQ362" s="10">
        <v>0</v>
      </c>
      <c r="FR362" s="10">
        <v>0</v>
      </c>
      <c r="FS362" s="10">
        <v>0</v>
      </c>
      <c r="FT362" s="13">
        <f>SUM(ED362,EG362,EJ362,EM362,EP362,ES362,EV362,EY362,FB362,FD362,FF362,FH362,FJ362,FL362,FN362,FP362,FR362)/60</f>
        <v>24</v>
      </c>
      <c r="FU362">
        <f>IF(OR(AT362=0,AND(CL362&lt;&gt;"",CL362=0),AND(ED362&lt;&gt;"",ED362=0)),1,0)</f>
        <v>0</v>
      </c>
      <c r="FV362">
        <f>IF(OR(AZ362=0,AND(CR362&lt;&gt;"",CR362=0),AND(EJ362&lt;&gt;"",EJ362=0)),1,0)</f>
        <v>0</v>
      </c>
      <c r="FW362">
        <v>0</v>
      </c>
      <c r="FX362">
        <v>0</v>
      </c>
      <c r="FY362">
        <v>0</v>
      </c>
      <c r="FZ362" s="54">
        <v>0</v>
      </c>
    </row>
    <row r="363" spans="1:182" ht="13">
      <c r="A363">
        <v>283</v>
      </c>
      <c r="B363">
        <v>2</v>
      </c>
      <c r="C363">
        <v>3</v>
      </c>
      <c r="D363">
        <v>7</v>
      </c>
      <c r="E363">
        <v>2</v>
      </c>
      <c r="F363">
        <v>0</v>
      </c>
      <c r="G363">
        <v>7</v>
      </c>
      <c r="H363">
        <v>3</v>
      </c>
      <c r="I363">
        <v>1</v>
      </c>
      <c r="J363">
        <v>0</v>
      </c>
      <c r="K363">
        <v>0</v>
      </c>
      <c r="L363">
        <v>1</v>
      </c>
      <c r="M363">
        <v>3</v>
      </c>
      <c r="N363" s="28" t="s">
        <v>326</v>
      </c>
      <c r="O363" t="s">
        <v>1693</v>
      </c>
      <c r="P363" s="15" t="s">
        <v>153</v>
      </c>
      <c r="Q363">
        <v>0</v>
      </c>
      <c r="R363" s="28" t="s">
        <v>426</v>
      </c>
      <c r="S363">
        <v>45</v>
      </c>
      <c r="T363">
        <v>1</v>
      </c>
      <c r="U363" t="s">
        <v>545</v>
      </c>
      <c r="V363">
        <v>4</v>
      </c>
      <c r="X363">
        <v>3</v>
      </c>
      <c r="Z363">
        <v>0</v>
      </c>
      <c r="AA363">
        <v>0</v>
      </c>
      <c r="AB363">
        <v>1</v>
      </c>
      <c r="AD363">
        <v>3</v>
      </c>
      <c r="AE363" t="s">
        <v>1076</v>
      </c>
      <c r="AF363">
        <v>2</v>
      </c>
      <c r="AH363">
        <v>1</v>
      </c>
      <c r="AJ363">
        <v>36</v>
      </c>
      <c r="AK363">
        <v>213</v>
      </c>
      <c r="AL363">
        <v>13</v>
      </c>
      <c r="AM363">
        <v>152</v>
      </c>
      <c r="AN363">
        <v>224</v>
      </c>
      <c r="AO363">
        <v>29</v>
      </c>
      <c r="AP363">
        <v>132</v>
      </c>
      <c r="AQ363" t="s">
        <v>154</v>
      </c>
      <c r="AR363" t="s">
        <v>156</v>
      </c>
      <c r="AS363" s="1">
        <v>0</v>
      </c>
      <c r="AT363" s="1">
        <v>480</v>
      </c>
      <c r="AU363" s="1">
        <v>1</v>
      </c>
      <c r="AV363" s="1">
        <v>0</v>
      </c>
      <c r="AW363" s="1">
        <v>130</v>
      </c>
      <c r="AX363" s="1">
        <v>2</v>
      </c>
      <c r="AY363" s="1">
        <v>0</v>
      </c>
      <c r="AZ363" s="1">
        <v>650</v>
      </c>
      <c r="BA363" s="1">
        <v>2</v>
      </c>
      <c r="BB363" s="1">
        <v>0</v>
      </c>
      <c r="BC363" s="1">
        <v>60</v>
      </c>
      <c r="BD363" s="1">
        <v>1</v>
      </c>
      <c r="BE363" s="1">
        <v>0</v>
      </c>
      <c r="BF363" s="1">
        <v>0</v>
      </c>
      <c r="BG363" s="1">
        <v>0</v>
      </c>
      <c r="BH363" s="1">
        <v>0</v>
      </c>
      <c r="BI363" s="1">
        <v>0</v>
      </c>
      <c r="BJ363" s="1">
        <v>0</v>
      </c>
      <c r="BK363" s="1">
        <v>0</v>
      </c>
      <c r="BL363" s="1">
        <v>40</v>
      </c>
      <c r="BM363" s="1">
        <v>2</v>
      </c>
      <c r="BN363" s="1">
        <v>0</v>
      </c>
      <c r="BO363" s="1">
        <v>0</v>
      </c>
      <c r="BP363" s="1">
        <v>0</v>
      </c>
      <c r="BQ363" s="1">
        <v>0</v>
      </c>
      <c r="BR363" s="1">
        <v>0</v>
      </c>
      <c r="BS363" s="1">
        <v>0</v>
      </c>
      <c r="BT363" s="1">
        <v>40</v>
      </c>
      <c r="BU363" s="1">
        <v>2</v>
      </c>
      <c r="BV363" s="1">
        <v>0</v>
      </c>
      <c r="BW363" s="1">
        <v>0</v>
      </c>
      <c r="BX363" s="1">
        <v>0</v>
      </c>
      <c r="BY363" s="1">
        <v>0</v>
      </c>
      <c r="BZ363" s="1">
        <v>0</v>
      </c>
      <c r="CA363" s="1">
        <v>0</v>
      </c>
      <c r="CB363" s="1">
        <v>0</v>
      </c>
      <c r="CC363" s="1">
        <v>0</v>
      </c>
      <c r="CD363" s="1">
        <v>40</v>
      </c>
      <c r="CE363" s="1">
        <v>2</v>
      </c>
      <c r="CF363" s="1">
        <v>0</v>
      </c>
      <c r="CG363" s="1">
        <v>0</v>
      </c>
      <c r="CH363" s="1">
        <v>0</v>
      </c>
      <c r="CI363" s="1">
        <v>0</v>
      </c>
      <c r="CJ363" s="13">
        <f>SUM(AT363,AW363,AZ363,BC363,BF363,BI363,BL363,BO363,BR363,BT363,BV363,BX363,BZ363,CB363,CD363,CF363,CH363)/60</f>
        <v>24</v>
      </c>
      <c r="CK363" s="1">
        <v>0</v>
      </c>
      <c r="CL363" s="1">
        <v>480</v>
      </c>
      <c r="CM363" s="1">
        <v>1</v>
      </c>
      <c r="CN363" s="1">
        <v>0</v>
      </c>
      <c r="CO363" s="1">
        <v>130</v>
      </c>
      <c r="CP363" s="1">
        <v>2</v>
      </c>
      <c r="CQ363" s="1">
        <v>0</v>
      </c>
      <c r="CR363" s="1">
        <v>650</v>
      </c>
      <c r="CS363" s="1">
        <v>2</v>
      </c>
      <c r="CT363" s="1">
        <v>0</v>
      </c>
      <c r="CU363" s="1">
        <v>60</v>
      </c>
      <c r="CV363" s="1">
        <v>1</v>
      </c>
      <c r="CW363" s="1">
        <v>0</v>
      </c>
      <c r="CX363" s="1">
        <v>0</v>
      </c>
      <c r="CY363" s="1">
        <v>0</v>
      </c>
      <c r="CZ363" s="1">
        <v>0</v>
      </c>
      <c r="DA363" s="1">
        <v>0</v>
      </c>
      <c r="DB363" s="1">
        <v>0</v>
      </c>
      <c r="DC363" s="1">
        <v>0</v>
      </c>
      <c r="DD363" s="1">
        <v>40</v>
      </c>
      <c r="DE363" s="1">
        <v>2</v>
      </c>
      <c r="DF363" s="1">
        <v>0</v>
      </c>
      <c r="DG363" s="1">
        <v>0</v>
      </c>
      <c r="DH363" s="1">
        <v>0</v>
      </c>
      <c r="DI363" s="1">
        <v>0</v>
      </c>
      <c r="DJ363" s="1">
        <v>0</v>
      </c>
      <c r="DK363" s="1">
        <v>0</v>
      </c>
      <c r="DL363" s="1">
        <v>40</v>
      </c>
      <c r="DM363" s="1">
        <v>2</v>
      </c>
      <c r="DN363" s="1">
        <v>0</v>
      </c>
      <c r="DO363" s="1">
        <v>0</v>
      </c>
      <c r="DP363" s="1">
        <v>0</v>
      </c>
      <c r="DQ363" s="1">
        <v>0</v>
      </c>
      <c r="DR363" s="1">
        <v>0</v>
      </c>
      <c r="DS363" s="1">
        <v>0</v>
      </c>
      <c r="DT363" s="1">
        <v>0</v>
      </c>
      <c r="DU363" s="1">
        <v>0</v>
      </c>
      <c r="DV363" s="1">
        <v>40</v>
      </c>
      <c r="DW363" s="1">
        <v>2</v>
      </c>
      <c r="DX363" s="1">
        <v>0</v>
      </c>
      <c r="DY363" s="1">
        <v>0</v>
      </c>
      <c r="DZ363" s="1">
        <v>0</v>
      </c>
      <c r="EA363" s="1">
        <v>0</v>
      </c>
      <c r="EB363" s="13">
        <f>SUM(CL363,CO363,CR363,CU363,CX363,DA363,DD363,DG363,DJ363,DL363,DN363,DP363,DR363,DT363,DV363,DX363,DZ363)/60</f>
        <v>24</v>
      </c>
      <c r="FT363" s="13">
        <f>SUM(ED363,EG363,EJ363,EM363,EP363,ES363,EV363,EY363,FB363,FD363,FF363,FH363,FJ363,FL363,FN363,FP363,FR363)/60</f>
        <v>0</v>
      </c>
      <c r="FU363">
        <f>IF(OR(AT363=0,AND(CL363&lt;&gt;"",CL363=0),AND(ED363&lt;&gt;"",ED363=0)),1,0)</f>
        <v>0</v>
      </c>
      <c r="FV363">
        <f>IF(OR(AZ363=0,AND(CR363&lt;&gt;"",CR363=0),AND(EJ363&lt;&gt;"",EJ363=0)),1,0)</f>
        <v>0</v>
      </c>
      <c r="FW363">
        <v>0</v>
      </c>
      <c r="FX363">
        <v>0</v>
      </c>
      <c r="FY363">
        <v>0</v>
      </c>
      <c r="FZ363" s="54">
        <v>0</v>
      </c>
    </row>
    <row r="364" spans="1:182" s="9" customFormat="1" ht="12.75" customHeight="1">
      <c r="A364">
        <v>286</v>
      </c>
      <c r="B364">
        <v>1</v>
      </c>
      <c r="C364">
        <v>2</v>
      </c>
      <c r="D364">
        <v>6</v>
      </c>
      <c r="E364">
        <v>2</v>
      </c>
      <c r="F364">
        <v>0</v>
      </c>
      <c r="G364">
        <v>6</v>
      </c>
      <c r="H364">
        <v>7</v>
      </c>
      <c r="I364">
        <v>2</v>
      </c>
      <c r="J364">
        <v>0</v>
      </c>
      <c r="K364">
        <v>0</v>
      </c>
      <c r="L364">
        <v>1</v>
      </c>
      <c r="M364">
        <v>3</v>
      </c>
      <c r="N364" s="28" t="s">
        <v>284</v>
      </c>
      <c r="O364" t="s">
        <v>1696</v>
      </c>
      <c r="P364" s="15" t="s">
        <v>153</v>
      </c>
      <c r="Q364">
        <v>0</v>
      </c>
      <c r="R364" s="28" t="s">
        <v>401</v>
      </c>
      <c r="S364">
        <v>75</v>
      </c>
      <c r="T364">
        <v>1</v>
      </c>
      <c r="U364"/>
      <c r="V364">
        <v>1</v>
      </c>
      <c r="W364"/>
      <c r="X364">
        <v>3</v>
      </c>
      <c r="Y364"/>
      <c r="Z364">
        <v>0</v>
      </c>
      <c r="AA364">
        <v>0</v>
      </c>
      <c r="AB364">
        <v>0</v>
      </c>
      <c r="AC364"/>
      <c r="AD364">
        <v>3</v>
      </c>
      <c r="AE364" t="s">
        <v>1079</v>
      </c>
      <c r="AF364">
        <v>0</v>
      </c>
      <c r="AG364"/>
      <c r="AH364">
        <v>1</v>
      </c>
      <c r="AI364"/>
      <c r="AJ364">
        <v>17</v>
      </c>
      <c r="AK364">
        <v>17</v>
      </c>
      <c r="AL364">
        <v>25</v>
      </c>
      <c r="AM364">
        <v>38</v>
      </c>
      <c r="AN364">
        <v>398</v>
      </c>
      <c r="AO364">
        <v>53</v>
      </c>
      <c r="AP364">
        <v>123</v>
      </c>
      <c r="AQ364" t="s">
        <v>154</v>
      </c>
      <c r="AR364" t="s">
        <v>156</v>
      </c>
      <c r="AS364" s="1">
        <v>0</v>
      </c>
      <c r="AT364" s="1">
        <v>515</v>
      </c>
      <c r="AU364" s="10">
        <v>1</v>
      </c>
      <c r="AV364" s="1">
        <v>0</v>
      </c>
      <c r="AW364" s="1">
        <v>0</v>
      </c>
      <c r="AX364" s="1">
        <v>0</v>
      </c>
      <c r="AY364" s="1">
        <v>0</v>
      </c>
      <c r="AZ364" s="1">
        <v>570</v>
      </c>
      <c r="BA364" s="1">
        <v>4</v>
      </c>
      <c r="BB364" s="1">
        <v>0</v>
      </c>
      <c r="BC364" s="1">
        <v>120</v>
      </c>
      <c r="BD364" s="1">
        <v>3</v>
      </c>
      <c r="BE364" s="1">
        <v>0</v>
      </c>
      <c r="BF364" s="1">
        <v>0</v>
      </c>
      <c r="BG364" s="1">
        <v>0</v>
      </c>
      <c r="BH364" s="1">
        <v>0</v>
      </c>
      <c r="BI364" s="1">
        <v>0</v>
      </c>
      <c r="BJ364" s="1">
        <v>0</v>
      </c>
      <c r="BK364" s="1">
        <v>0</v>
      </c>
      <c r="BL364" s="1">
        <v>170</v>
      </c>
      <c r="BM364" s="1">
        <v>3</v>
      </c>
      <c r="BN364" s="1">
        <v>0</v>
      </c>
      <c r="BO364" s="1">
        <v>0</v>
      </c>
      <c r="BP364" s="1">
        <v>0</v>
      </c>
      <c r="BQ364" s="1">
        <v>0</v>
      </c>
      <c r="BR364" s="1">
        <v>0</v>
      </c>
      <c r="BS364" s="1">
        <v>0</v>
      </c>
      <c r="BT364" s="1">
        <v>40</v>
      </c>
      <c r="BU364" s="1">
        <v>2</v>
      </c>
      <c r="BV364" s="1">
        <v>0</v>
      </c>
      <c r="BW364" s="1">
        <v>0</v>
      </c>
      <c r="BX364" s="1">
        <v>0</v>
      </c>
      <c r="BY364" s="1">
        <v>0</v>
      </c>
      <c r="BZ364" s="1">
        <v>0</v>
      </c>
      <c r="CA364" s="1">
        <v>0</v>
      </c>
      <c r="CB364" s="1">
        <v>0</v>
      </c>
      <c r="CC364" s="1">
        <v>0</v>
      </c>
      <c r="CD364" s="1">
        <v>20</v>
      </c>
      <c r="CE364" s="1">
        <v>1</v>
      </c>
      <c r="CF364" s="1">
        <v>0</v>
      </c>
      <c r="CG364" s="1">
        <v>0</v>
      </c>
      <c r="CH364" s="1">
        <v>0</v>
      </c>
      <c r="CI364" s="1">
        <v>0</v>
      </c>
      <c r="CJ364" s="13">
        <f>SUM(AT364,AW364,AZ364,BC364,BF364,BI364,BL364,BO364,BR364,BT364,BV364,BX364,BZ364,CB364,CD364,CF364,CH364)/60</f>
        <v>23.916666666666668</v>
      </c>
      <c r="CK364" s="1">
        <v>0</v>
      </c>
      <c r="CL364" s="1">
        <v>515</v>
      </c>
      <c r="CM364" s="10">
        <v>1</v>
      </c>
      <c r="CN364" s="1">
        <v>0</v>
      </c>
      <c r="CO364" s="1">
        <v>0</v>
      </c>
      <c r="CP364" s="1">
        <v>0</v>
      </c>
      <c r="CQ364" s="1">
        <v>60</v>
      </c>
      <c r="CR364" s="1">
        <v>570</v>
      </c>
      <c r="CS364" s="1">
        <v>7</v>
      </c>
      <c r="CT364" s="1">
        <v>0</v>
      </c>
      <c r="CU364" s="1">
        <v>120</v>
      </c>
      <c r="CV364" s="1">
        <v>3</v>
      </c>
      <c r="CW364" s="1">
        <v>0</v>
      </c>
      <c r="CX364" s="1">
        <v>0</v>
      </c>
      <c r="CY364" s="1">
        <v>0</v>
      </c>
      <c r="CZ364" s="1">
        <v>0</v>
      </c>
      <c r="DA364" s="1">
        <v>0</v>
      </c>
      <c r="DB364" s="1">
        <v>0</v>
      </c>
      <c r="DC364" s="1">
        <v>0</v>
      </c>
      <c r="DD364" s="1">
        <v>170</v>
      </c>
      <c r="DE364" s="1">
        <v>3</v>
      </c>
      <c r="DF364" s="1">
        <v>0</v>
      </c>
      <c r="DG364" s="1">
        <v>0</v>
      </c>
      <c r="DH364" s="1">
        <v>0</v>
      </c>
      <c r="DI364" s="1">
        <v>0</v>
      </c>
      <c r="DJ364" s="1">
        <v>0</v>
      </c>
      <c r="DK364" s="1">
        <v>0</v>
      </c>
      <c r="DL364" s="1">
        <v>40</v>
      </c>
      <c r="DM364" s="1">
        <v>2</v>
      </c>
      <c r="DN364" s="1">
        <v>0</v>
      </c>
      <c r="DO364" s="1">
        <v>0</v>
      </c>
      <c r="DP364" s="1">
        <v>0</v>
      </c>
      <c r="DQ364" s="1">
        <v>0</v>
      </c>
      <c r="DR364" s="1">
        <v>0</v>
      </c>
      <c r="DS364" s="1">
        <v>0</v>
      </c>
      <c r="DT364" s="1">
        <v>0</v>
      </c>
      <c r="DU364" s="1">
        <v>0</v>
      </c>
      <c r="DV364" s="1">
        <v>20</v>
      </c>
      <c r="DW364" s="1">
        <v>1</v>
      </c>
      <c r="DX364" s="1">
        <v>0</v>
      </c>
      <c r="DY364" s="1">
        <v>0</v>
      </c>
      <c r="DZ364" s="1">
        <v>0</v>
      </c>
      <c r="EA364" s="1">
        <v>0</v>
      </c>
      <c r="EB364" s="13">
        <f>SUM(CL364,CO364,CR364,CU364,CX364,DA364,DD364,DG364,DJ364,DL364,DN364,DP364,DR364,DT364,DV364,DX364,DZ364)/60</f>
        <v>23.916666666666668</v>
      </c>
      <c r="EC364" s="1"/>
      <c r="ED364" s="1"/>
      <c r="EE364" s="1"/>
      <c r="EF364" s="1"/>
      <c r="EG364" s="1"/>
      <c r="EH364" s="1"/>
      <c r="EI364" s="1"/>
      <c r="EJ364" s="1"/>
      <c r="EK364" s="1"/>
      <c r="EL364" s="1"/>
      <c r="EM364" s="1"/>
      <c r="EN364" s="1"/>
      <c r="EO364" s="1"/>
      <c r="EP364" s="1"/>
      <c r="EQ364" s="1"/>
      <c r="ER364" s="1"/>
      <c r="ES364" s="1"/>
      <c r="ET364" s="1"/>
      <c r="EU364" s="1"/>
      <c r="EV364" s="1"/>
      <c r="EW364" s="1"/>
      <c r="EX364" s="1"/>
      <c r="EY364" s="1"/>
      <c r="EZ364" s="1"/>
      <c r="FA364" s="1"/>
      <c r="FB364" s="1"/>
      <c r="FC364" s="1"/>
      <c r="FD364" s="1"/>
      <c r="FE364" s="1"/>
      <c r="FF364" s="1"/>
      <c r="FG364" s="1"/>
      <c r="FH364" s="1"/>
      <c r="FI364" s="1"/>
      <c r="FJ364" s="1"/>
      <c r="FK364" s="1"/>
      <c r="FL364" s="1"/>
      <c r="FM364" s="1"/>
      <c r="FN364" s="1"/>
      <c r="FO364" s="1"/>
      <c r="FP364" s="1"/>
      <c r="FQ364" s="1"/>
      <c r="FR364" s="1"/>
      <c r="FS364" s="1"/>
      <c r="FT364" s="13">
        <f>SUM(ED364,EG364,EJ364,EM364,EP364,ES364,EV364,EY364,FB364,FD364,FF364,FH364,FJ364,FL364,FN364,FP364,FR364)/60</f>
        <v>0</v>
      </c>
      <c r="FU364">
        <f>IF(OR(AT364=0,AND(CL364&lt;&gt;"",CL364=0),AND(ED364&lt;&gt;"",ED364=0)),1,0)</f>
        <v>0</v>
      </c>
      <c r="FV364">
        <f>IF(OR(AZ364=0,AND(CR364&lt;&gt;"",CR364=0),AND(EJ364&lt;&gt;"",EJ364=0)),1,0)</f>
        <v>0</v>
      </c>
      <c r="FW364">
        <v>0</v>
      </c>
      <c r="FX364">
        <v>0</v>
      </c>
      <c r="FY364">
        <v>0</v>
      </c>
      <c r="FZ364" s="54">
        <v>0</v>
      </c>
    </row>
    <row r="365" spans="1:182" ht="12.75" customHeight="1">
      <c r="A365">
        <v>287</v>
      </c>
      <c r="B365">
        <v>2</v>
      </c>
      <c r="C365">
        <v>3</v>
      </c>
      <c r="D365">
        <v>6</v>
      </c>
      <c r="E365">
        <v>3</v>
      </c>
      <c r="F365">
        <v>2</v>
      </c>
      <c r="G365">
        <v>11</v>
      </c>
      <c r="H365">
        <v>2</v>
      </c>
      <c r="I365">
        <v>1</v>
      </c>
      <c r="J365">
        <v>0</v>
      </c>
      <c r="K365">
        <v>0</v>
      </c>
      <c r="L365">
        <v>2</v>
      </c>
      <c r="M365">
        <v>2</v>
      </c>
      <c r="N365" s="28" t="s">
        <v>314</v>
      </c>
      <c r="O365" t="s">
        <v>1697</v>
      </c>
      <c r="P365" s="15" t="s">
        <v>153</v>
      </c>
      <c r="Q365">
        <v>0</v>
      </c>
      <c r="R365" s="28" t="s">
        <v>382</v>
      </c>
      <c r="S365">
        <v>105</v>
      </c>
      <c r="T365">
        <v>1</v>
      </c>
      <c r="V365">
        <v>1</v>
      </c>
      <c r="X365">
        <v>3</v>
      </c>
      <c r="Z365">
        <v>2</v>
      </c>
      <c r="AA365">
        <v>0</v>
      </c>
      <c r="AB365">
        <v>2</v>
      </c>
      <c r="AD365">
        <v>3</v>
      </c>
      <c r="AE365" t="s">
        <v>1080</v>
      </c>
      <c r="AF365">
        <v>3</v>
      </c>
      <c r="AH365">
        <v>0</v>
      </c>
      <c r="AJ365">
        <v>45</v>
      </c>
      <c r="AK365">
        <v>22</v>
      </c>
      <c r="AL365">
        <v>22</v>
      </c>
      <c r="AM365">
        <v>193</v>
      </c>
      <c r="AN365">
        <v>178</v>
      </c>
      <c r="AO365">
        <v>55</v>
      </c>
      <c r="AP365">
        <v>110</v>
      </c>
      <c r="AQ365" t="s">
        <v>154</v>
      </c>
      <c r="AR365" t="s">
        <v>155</v>
      </c>
      <c r="AS365" s="1">
        <v>0</v>
      </c>
      <c r="AT365" s="1">
        <v>465</v>
      </c>
      <c r="AU365" s="10">
        <v>1</v>
      </c>
      <c r="AV365" s="1">
        <v>0</v>
      </c>
      <c r="AW365" s="1">
        <v>75</v>
      </c>
      <c r="AX365" s="1">
        <v>2</v>
      </c>
      <c r="AY365" s="1">
        <v>0</v>
      </c>
      <c r="AZ365" s="1">
        <v>425</v>
      </c>
      <c r="BA365" s="1">
        <v>1</v>
      </c>
      <c r="BB365" s="1">
        <v>0</v>
      </c>
      <c r="BC365" s="1">
        <v>60</v>
      </c>
      <c r="BD365" s="1">
        <v>2</v>
      </c>
      <c r="BE365" s="1">
        <v>0</v>
      </c>
      <c r="BF365" s="1">
        <v>0</v>
      </c>
      <c r="BG365" s="1">
        <v>0</v>
      </c>
      <c r="BH365" s="1">
        <v>0</v>
      </c>
      <c r="BI365" s="1">
        <v>0</v>
      </c>
      <c r="BJ365" s="1">
        <v>0</v>
      </c>
      <c r="BK365" s="1">
        <v>0</v>
      </c>
      <c r="BL365" s="1">
        <v>320</v>
      </c>
      <c r="BM365" s="1">
        <v>1</v>
      </c>
      <c r="BN365" s="1">
        <v>0</v>
      </c>
      <c r="BO365" s="1">
        <v>0</v>
      </c>
      <c r="BP365" s="1">
        <v>0</v>
      </c>
      <c r="BQ365" s="1">
        <v>0</v>
      </c>
      <c r="BR365" s="1">
        <v>0</v>
      </c>
      <c r="BS365" s="1">
        <v>0</v>
      </c>
      <c r="BT365" s="1">
        <v>45</v>
      </c>
      <c r="BU365" s="1">
        <v>1</v>
      </c>
      <c r="BV365" s="1">
        <v>0</v>
      </c>
      <c r="BW365" s="1">
        <v>0</v>
      </c>
      <c r="BX365" s="1">
        <v>0</v>
      </c>
      <c r="BY365" s="1">
        <v>0</v>
      </c>
      <c r="BZ365" s="1">
        <v>0</v>
      </c>
      <c r="CA365" s="1">
        <v>0</v>
      </c>
      <c r="CB365" s="1">
        <v>0</v>
      </c>
      <c r="CC365" s="1">
        <v>0</v>
      </c>
      <c r="CD365" s="1">
        <v>45</v>
      </c>
      <c r="CE365" s="1">
        <v>1</v>
      </c>
      <c r="CF365" s="1">
        <v>0</v>
      </c>
      <c r="CG365" s="1">
        <v>0</v>
      </c>
      <c r="CH365" s="1">
        <v>0</v>
      </c>
      <c r="CI365" s="1">
        <v>0</v>
      </c>
      <c r="CJ365" s="13">
        <f>SUM(AT365,AW365,AZ365,BC365,BF365,BI365,BL365,BO365,BR365,BT365,BV365,BX365,BZ365,CB365,CD365,CF365,CH365)/60</f>
        <v>23.916666666666668</v>
      </c>
      <c r="EB365" s="13">
        <f>SUM(CL365,CO365,CR365,CU365,CX365,DA365,DD365,DG365,DJ365,DL365,DN365,DP365,DR365,DT365,DV365,DX365,DZ365)/60</f>
        <v>0</v>
      </c>
      <c r="EC365" s="1">
        <v>0</v>
      </c>
      <c r="ED365" s="1">
        <v>465</v>
      </c>
      <c r="EE365" s="10">
        <v>1</v>
      </c>
      <c r="EF365" s="1">
        <v>0</v>
      </c>
      <c r="EG365" s="1">
        <v>75</v>
      </c>
      <c r="EH365" s="1">
        <v>2</v>
      </c>
      <c r="EI365" s="1">
        <v>0</v>
      </c>
      <c r="EJ365" s="1">
        <v>425</v>
      </c>
      <c r="EK365" s="1">
        <v>1</v>
      </c>
      <c r="EL365" s="1">
        <v>0</v>
      </c>
      <c r="EM365" s="1">
        <v>60</v>
      </c>
      <c r="EN365" s="1">
        <v>2</v>
      </c>
      <c r="EO365" s="1">
        <v>0</v>
      </c>
      <c r="EP365" s="1">
        <v>0</v>
      </c>
      <c r="EQ365" s="1">
        <v>0</v>
      </c>
      <c r="ER365" s="1">
        <v>0</v>
      </c>
      <c r="ES365" s="1">
        <v>0</v>
      </c>
      <c r="ET365" s="1">
        <v>0</v>
      </c>
      <c r="EU365" s="1">
        <v>0</v>
      </c>
      <c r="EV365" s="1">
        <v>320</v>
      </c>
      <c r="EW365" s="1">
        <v>1</v>
      </c>
      <c r="EX365" s="1">
        <v>0</v>
      </c>
      <c r="EY365" s="1">
        <v>0</v>
      </c>
      <c r="EZ365" s="1">
        <v>0</v>
      </c>
      <c r="FA365" s="1">
        <v>0</v>
      </c>
      <c r="FB365" s="1">
        <v>0</v>
      </c>
      <c r="FC365" s="1">
        <v>0</v>
      </c>
      <c r="FD365" s="1">
        <v>45</v>
      </c>
      <c r="FE365" s="1">
        <v>1</v>
      </c>
      <c r="FF365" s="1">
        <v>0</v>
      </c>
      <c r="FG365" s="1">
        <v>0</v>
      </c>
      <c r="FH365" s="1">
        <v>0</v>
      </c>
      <c r="FI365" s="1">
        <v>0</v>
      </c>
      <c r="FJ365" s="1">
        <v>0</v>
      </c>
      <c r="FK365" s="1">
        <v>0</v>
      </c>
      <c r="FL365" s="1">
        <v>0</v>
      </c>
      <c r="FM365" s="1">
        <v>0</v>
      </c>
      <c r="FN365" s="1">
        <v>45</v>
      </c>
      <c r="FO365" s="1">
        <v>1</v>
      </c>
      <c r="FP365" s="1">
        <v>0</v>
      </c>
      <c r="FQ365" s="1">
        <v>0</v>
      </c>
      <c r="FR365" s="1">
        <v>0</v>
      </c>
      <c r="FS365" s="1">
        <v>0</v>
      </c>
      <c r="FT365" s="13">
        <f>SUM(ED365,EG365,EJ365,EM365,EP365,ES365,EV365,EY365,FB365,FD365,FF365,FH365,FJ365,FL365,FN365,FP365,FR365)/60</f>
        <v>23.916666666666668</v>
      </c>
      <c r="FU365">
        <f>IF(OR(AT365=0,AND(CL365&lt;&gt;"",CL365=0),AND(ED365&lt;&gt;"",ED365=0)),1,0)</f>
        <v>0</v>
      </c>
      <c r="FV365">
        <f>IF(OR(AZ365=0,AND(CR365&lt;&gt;"",CR365=0),AND(EJ365&lt;&gt;"",EJ365=0)),1,0)</f>
        <v>0</v>
      </c>
      <c r="FW365">
        <v>0</v>
      </c>
      <c r="FX365">
        <v>0</v>
      </c>
      <c r="FY365">
        <v>0</v>
      </c>
      <c r="FZ365" s="54">
        <v>0</v>
      </c>
    </row>
    <row r="366" spans="1:182" ht="12.75" customHeight="1">
      <c r="A366">
        <v>288</v>
      </c>
      <c r="B366">
        <v>2</v>
      </c>
      <c r="C366">
        <v>2</v>
      </c>
      <c r="D366">
        <v>4</v>
      </c>
      <c r="E366">
        <v>2</v>
      </c>
      <c r="F366">
        <v>0</v>
      </c>
      <c r="G366">
        <v>6</v>
      </c>
      <c r="H366">
        <v>6</v>
      </c>
      <c r="I366">
        <v>2</v>
      </c>
      <c r="J366">
        <v>0</v>
      </c>
      <c r="K366">
        <v>0</v>
      </c>
      <c r="L366">
        <v>1</v>
      </c>
      <c r="M366">
        <v>3</v>
      </c>
      <c r="N366" s="28" t="s">
        <v>289</v>
      </c>
      <c r="O366" t="s">
        <v>1698</v>
      </c>
      <c r="P366" s="15" t="s">
        <v>153</v>
      </c>
      <c r="Q366">
        <v>0</v>
      </c>
      <c r="R366" s="28" t="s">
        <v>385</v>
      </c>
      <c r="S366">
        <v>60</v>
      </c>
      <c r="T366">
        <v>1</v>
      </c>
      <c r="V366">
        <v>0</v>
      </c>
      <c r="X366">
        <v>3</v>
      </c>
      <c r="Z366">
        <v>0</v>
      </c>
      <c r="AA366">
        <v>0</v>
      </c>
      <c r="AB366">
        <v>0</v>
      </c>
      <c r="AD366">
        <v>1</v>
      </c>
      <c r="AE366" t="s">
        <v>1081</v>
      </c>
      <c r="AF366">
        <v>1</v>
      </c>
      <c r="AH366">
        <v>0</v>
      </c>
      <c r="AJ366">
        <v>20</v>
      </c>
      <c r="AK366">
        <v>12</v>
      </c>
      <c r="AL366">
        <v>20</v>
      </c>
      <c r="AM366">
        <v>12</v>
      </c>
      <c r="AN366">
        <v>104</v>
      </c>
      <c r="AO366">
        <v>31</v>
      </c>
      <c r="AP366">
        <v>82</v>
      </c>
      <c r="AQ366" t="s">
        <v>154</v>
      </c>
      <c r="AR366" t="s">
        <v>156</v>
      </c>
      <c r="AS366" s="1">
        <v>0</v>
      </c>
      <c r="AT366" s="1">
        <v>515</v>
      </c>
      <c r="AU366" s="10">
        <v>1</v>
      </c>
      <c r="AV366" s="1">
        <v>0</v>
      </c>
      <c r="AW366" s="1">
        <v>30</v>
      </c>
      <c r="AX366" s="1">
        <v>1</v>
      </c>
      <c r="AY366" s="1">
        <v>0</v>
      </c>
      <c r="AZ366" s="1">
        <v>575</v>
      </c>
      <c r="BA366" s="1">
        <v>1</v>
      </c>
      <c r="BB366" s="1">
        <v>0</v>
      </c>
      <c r="BC366" s="1">
        <v>60</v>
      </c>
      <c r="BD366" s="1">
        <v>1</v>
      </c>
      <c r="BE366" s="1">
        <v>0</v>
      </c>
      <c r="BF366" s="1">
        <v>0</v>
      </c>
      <c r="BG366" s="1">
        <v>0</v>
      </c>
      <c r="BH366" s="1">
        <v>0</v>
      </c>
      <c r="BI366" s="1">
        <v>0</v>
      </c>
      <c r="BJ366" s="1">
        <v>0</v>
      </c>
      <c r="BK366" s="1">
        <v>0</v>
      </c>
      <c r="BL366" s="1">
        <v>215</v>
      </c>
      <c r="BM366" s="1">
        <v>1</v>
      </c>
      <c r="BN366" s="1">
        <v>0</v>
      </c>
      <c r="BO366" s="1">
        <v>0</v>
      </c>
      <c r="BP366" s="1">
        <v>0</v>
      </c>
      <c r="BQ366" s="1">
        <v>0</v>
      </c>
      <c r="BR366" s="1">
        <v>0</v>
      </c>
      <c r="BS366" s="1">
        <v>0</v>
      </c>
      <c r="BT366" s="1">
        <v>20</v>
      </c>
      <c r="BU366" s="1">
        <v>1</v>
      </c>
      <c r="BV366" s="1">
        <v>0</v>
      </c>
      <c r="BW366" s="1">
        <v>0</v>
      </c>
      <c r="BX366" s="1">
        <v>0</v>
      </c>
      <c r="BY366" s="1">
        <v>0</v>
      </c>
      <c r="BZ366" s="1">
        <v>0</v>
      </c>
      <c r="CA366" s="1">
        <v>0</v>
      </c>
      <c r="CB366" s="1">
        <v>0</v>
      </c>
      <c r="CC366" s="1">
        <v>0</v>
      </c>
      <c r="CD366" s="1">
        <v>20</v>
      </c>
      <c r="CE366" s="1">
        <v>1</v>
      </c>
      <c r="CF366" s="1">
        <v>0</v>
      </c>
      <c r="CG366" s="1">
        <v>0</v>
      </c>
      <c r="CH366" s="1">
        <v>0</v>
      </c>
      <c r="CI366" s="1">
        <v>0</v>
      </c>
      <c r="CJ366" s="13">
        <f>SUM(AT366,AW366,AZ366,BC366,BF366,BI366,BL366,BO366,BR366,BT366,BV366,BX366,BZ366,CB366,CD366,CF366,CH366)/60</f>
        <v>23.916666666666668</v>
      </c>
      <c r="CK366" s="1">
        <v>0</v>
      </c>
      <c r="CL366" s="1">
        <v>515</v>
      </c>
      <c r="CM366" s="10">
        <v>1</v>
      </c>
      <c r="CN366" s="1">
        <v>0</v>
      </c>
      <c r="CO366" s="1">
        <v>30</v>
      </c>
      <c r="CP366" s="1">
        <v>1</v>
      </c>
      <c r="CQ366" s="1">
        <v>0</v>
      </c>
      <c r="CR366" s="1">
        <v>575</v>
      </c>
      <c r="CS366" s="1">
        <v>1</v>
      </c>
      <c r="CT366" s="1">
        <v>0</v>
      </c>
      <c r="CU366" s="1">
        <v>60</v>
      </c>
      <c r="CV366" s="1">
        <v>1</v>
      </c>
      <c r="CW366" s="1">
        <v>0</v>
      </c>
      <c r="CX366" s="1">
        <v>0</v>
      </c>
      <c r="CY366" s="1">
        <v>0</v>
      </c>
      <c r="CZ366" s="1">
        <v>0</v>
      </c>
      <c r="DA366" s="1">
        <v>0</v>
      </c>
      <c r="DB366" s="1">
        <v>0</v>
      </c>
      <c r="DC366" s="1">
        <v>0</v>
      </c>
      <c r="DD366" s="1">
        <v>215</v>
      </c>
      <c r="DE366" s="1">
        <v>1</v>
      </c>
      <c r="DF366" s="1">
        <v>0</v>
      </c>
      <c r="DG366" s="1">
        <v>0</v>
      </c>
      <c r="DH366" s="1">
        <v>0</v>
      </c>
      <c r="DI366" s="1">
        <v>0</v>
      </c>
      <c r="DJ366" s="1">
        <v>0</v>
      </c>
      <c r="DK366" s="1">
        <v>0</v>
      </c>
      <c r="DL366" s="1">
        <v>20</v>
      </c>
      <c r="DM366" s="1">
        <v>1</v>
      </c>
      <c r="DN366" s="1">
        <v>0</v>
      </c>
      <c r="DO366" s="1">
        <v>0</v>
      </c>
      <c r="DP366" s="1">
        <v>0</v>
      </c>
      <c r="DQ366" s="1">
        <v>0</v>
      </c>
      <c r="DR366" s="1">
        <v>0</v>
      </c>
      <c r="DS366" s="1">
        <v>0</v>
      </c>
      <c r="DT366" s="1">
        <v>0</v>
      </c>
      <c r="DU366" s="1">
        <v>0</v>
      </c>
      <c r="DV366" s="1">
        <v>20</v>
      </c>
      <c r="DW366" s="1">
        <v>1</v>
      </c>
      <c r="DX366" s="1">
        <v>0</v>
      </c>
      <c r="DY366" s="1">
        <v>0</v>
      </c>
      <c r="DZ366" s="1">
        <v>0</v>
      </c>
      <c r="EA366" s="1">
        <v>0</v>
      </c>
      <c r="EB366" s="13">
        <f>SUM(CL366,CO366,CR366,CU366,CX366,DA366,DD366,DG366,DJ366,DL366,DN366,DP366,DR366,DT366,DV366,DX366,DZ366)/60</f>
        <v>23.916666666666668</v>
      </c>
      <c r="FT366" s="13">
        <f>SUM(ED366,EG366,EJ366,EM366,EP366,ES366,EV366,EY366,FB366,FD366,FF366,FH366,FJ366,FL366,FN366,FP366,FR366)/60</f>
        <v>0</v>
      </c>
      <c r="FU366">
        <f>IF(OR(AT366=0,AND(CL366&lt;&gt;"",CL366=0),AND(ED366&lt;&gt;"",ED366=0)),1,0)</f>
        <v>0</v>
      </c>
      <c r="FV366">
        <f>IF(OR(AZ366=0,AND(CR366&lt;&gt;"",CR366=0),AND(EJ366&lt;&gt;"",EJ366=0)),1,0)</f>
        <v>0</v>
      </c>
      <c r="FW366">
        <v>0</v>
      </c>
      <c r="FX366">
        <v>0</v>
      </c>
      <c r="FY366">
        <v>0</v>
      </c>
      <c r="FZ366" s="54">
        <v>0</v>
      </c>
    </row>
    <row r="367" spans="1:182" ht="12.75" customHeight="1">
      <c r="A367">
        <v>289</v>
      </c>
      <c r="B367">
        <v>1</v>
      </c>
      <c r="C367">
        <v>3</v>
      </c>
      <c r="D367">
        <v>4</v>
      </c>
      <c r="E367">
        <v>1</v>
      </c>
      <c r="F367">
        <v>0</v>
      </c>
      <c r="G367">
        <v>2</v>
      </c>
      <c r="H367">
        <v>3</v>
      </c>
      <c r="I367">
        <v>2</v>
      </c>
      <c r="J367">
        <v>0</v>
      </c>
      <c r="K367">
        <v>0</v>
      </c>
      <c r="L367">
        <v>1</v>
      </c>
      <c r="M367">
        <v>3</v>
      </c>
      <c r="N367" s="28" t="s">
        <v>296</v>
      </c>
      <c r="O367" t="s">
        <v>1699</v>
      </c>
      <c r="P367" s="15" t="s">
        <v>153</v>
      </c>
      <c r="Q367">
        <v>0</v>
      </c>
      <c r="R367" s="28" t="s">
        <v>427</v>
      </c>
      <c r="S367">
        <v>40</v>
      </c>
      <c r="T367">
        <v>1</v>
      </c>
      <c r="V367">
        <v>0</v>
      </c>
      <c r="X367">
        <v>3</v>
      </c>
      <c r="Z367">
        <v>1</v>
      </c>
      <c r="AA367">
        <v>0</v>
      </c>
      <c r="AB367">
        <v>2</v>
      </c>
      <c r="AD367">
        <v>1</v>
      </c>
      <c r="AE367" t="s">
        <v>889</v>
      </c>
      <c r="AF367">
        <v>2</v>
      </c>
      <c r="AH367">
        <v>1</v>
      </c>
      <c r="AJ367">
        <v>12</v>
      </c>
      <c r="AK367">
        <v>15</v>
      </c>
      <c r="AL367">
        <v>33</v>
      </c>
      <c r="AM367">
        <v>9</v>
      </c>
      <c r="AN367">
        <v>364</v>
      </c>
      <c r="AO367">
        <v>59</v>
      </c>
      <c r="AP367">
        <v>135</v>
      </c>
      <c r="AQ367" t="s">
        <v>154</v>
      </c>
      <c r="AR367" t="s">
        <v>155</v>
      </c>
      <c r="AS367" s="1">
        <v>0</v>
      </c>
      <c r="AT367" s="1">
        <v>485</v>
      </c>
      <c r="AU367" s="1">
        <v>1</v>
      </c>
      <c r="AV367" s="1">
        <v>0</v>
      </c>
      <c r="AW367" s="1">
        <v>65</v>
      </c>
      <c r="AX367" s="1">
        <v>2</v>
      </c>
      <c r="AY367" s="1">
        <v>0</v>
      </c>
      <c r="AZ367" s="1">
        <v>510</v>
      </c>
      <c r="BA367" s="1">
        <v>1</v>
      </c>
      <c r="BB367" s="1">
        <v>0</v>
      </c>
      <c r="BC367" s="1">
        <v>60</v>
      </c>
      <c r="BD367" s="1">
        <v>1</v>
      </c>
      <c r="BE367" s="1">
        <v>0</v>
      </c>
      <c r="BF367" s="1">
        <v>0</v>
      </c>
      <c r="BG367" s="1">
        <v>0</v>
      </c>
      <c r="BH367" s="1">
        <v>0</v>
      </c>
      <c r="BI367" s="1">
        <v>0</v>
      </c>
      <c r="BJ367" s="1">
        <v>0</v>
      </c>
      <c r="BK367" s="1">
        <v>0</v>
      </c>
      <c r="BL367" s="1">
        <v>280</v>
      </c>
      <c r="BM367" s="1">
        <v>1</v>
      </c>
      <c r="BN367" s="1">
        <v>0</v>
      </c>
      <c r="BO367" s="1">
        <v>0</v>
      </c>
      <c r="BP367" s="1">
        <v>0</v>
      </c>
      <c r="BQ367" s="1">
        <v>0</v>
      </c>
      <c r="BR367" s="1">
        <v>0</v>
      </c>
      <c r="BS367" s="1">
        <v>0</v>
      </c>
      <c r="BT367" s="1">
        <v>20</v>
      </c>
      <c r="BU367" s="1">
        <v>1</v>
      </c>
      <c r="BV367" s="1">
        <v>0</v>
      </c>
      <c r="BW367" s="1">
        <v>0</v>
      </c>
      <c r="BX367" s="1">
        <v>0</v>
      </c>
      <c r="BY367" s="1">
        <v>0</v>
      </c>
      <c r="BZ367" s="1">
        <v>0</v>
      </c>
      <c r="CA367" s="1">
        <v>0</v>
      </c>
      <c r="CB367" s="1">
        <v>0</v>
      </c>
      <c r="CC367" s="1">
        <v>0</v>
      </c>
      <c r="CD367" s="1">
        <v>20</v>
      </c>
      <c r="CE367" s="1">
        <v>1</v>
      </c>
      <c r="CF367" s="1">
        <v>0</v>
      </c>
      <c r="CG367" s="1">
        <v>0</v>
      </c>
      <c r="CH367" s="1">
        <v>0</v>
      </c>
      <c r="CI367" s="1">
        <v>0</v>
      </c>
      <c r="CJ367" s="13">
        <f>SUM(AT367,AW367,AZ367,BC367,BF367,BI367,BL367,BO367,BR367,BT367,BV367,BX367,BZ367,CB367,CD367,CF367,CH367)/60</f>
        <v>24</v>
      </c>
      <c r="EB367" s="13">
        <f>SUM(CL367,CO367,CR367,CU367,CX367,DA367,DD367,DG367,DJ367,DL367,DN367,DP367,DR367,DT367,DV367,DX367,DZ367)/60</f>
        <v>0</v>
      </c>
      <c r="EC367" s="1">
        <v>0</v>
      </c>
      <c r="ED367" s="1">
        <v>485</v>
      </c>
      <c r="EE367" s="1">
        <v>1</v>
      </c>
      <c r="EF367" s="1">
        <v>0</v>
      </c>
      <c r="EG367" s="1">
        <v>65</v>
      </c>
      <c r="EH367" s="1">
        <v>2</v>
      </c>
      <c r="EI367" s="1">
        <v>0</v>
      </c>
      <c r="EJ367" s="1">
        <v>510</v>
      </c>
      <c r="EK367" s="1">
        <v>1</v>
      </c>
      <c r="EL367" s="1">
        <v>0</v>
      </c>
      <c r="EM367" s="1">
        <v>60</v>
      </c>
      <c r="EN367" s="1">
        <v>1</v>
      </c>
      <c r="EO367" s="1">
        <v>0</v>
      </c>
      <c r="EP367" s="1">
        <v>0</v>
      </c>
      <c r="EQ367" s="1">
        <v>0</v>
      </c>
      <c r="ER367" s="1">
        <v>0</v>
      </c>
      <c r="ES367" s="1">
        <v>0</v>
      </c>
      <c r="ET367" s="1">
        <v>0</v>
      </c>
      <c r="EU367" s="1">
        <v>0</v>
      </c>
      <c r="EV367" s="1">
        <v>280</v>
      </c>
      <c r="EW367" s="1">
        <v>1</v>
      </c>
      <c r="EX367" s="1">
        <v>0</v>
      </c>
      <c r="EY367" s="1">
        <v>0</v>
      </c>
      <c r="EZ367" s="1">
        <v>0</v>
      </c>
      <c r="FA367" s="1">
        <v>0</v>
      </c>
      <c r="FB367" s="1">
        <v>0</v>
      </c>
      <c r="FC367" s="1">
        <v>0</v>
      </c>
      <c r="FD367" s="1">
        <v>20</v>
      </c>
      <c r="FE367" s="1">
        <v>1</v>
      </c>
      <c r="FF367" s="1">
        <v>0</v>
      </c>
      <c r="FG367" s="1">
        <v>0</v>
      </c>
      <c r="FH367" s="1">
        <v>0</v>
      </c>
      <c r="FI367" s="1">
        <v>0</v>
      </c>
      <c r="FJ367" s="1">
        <v>0</v>
      </c>
      <c r="FK367" s="1">
        <v>0</v>
      </c>
      <c r="FL367" s="1">
        <v>0</v>
      </c>
      <c r="FM367" s="1">
        <v>0</v>
      </c>
      <c r="FN367" s="1">
        <v>20</v>
      </c>
      <c r="FO367" s="1">
        <v>1</v>
      </c>
      <c r="FP367" s="1">
        <v>0</v>
      </c>
      <c r="FQ367" s="1">
        <v>0</v>
      </c>
      <c r="FR367" s="1">
        <v>0</v>
      </c>
      <c r="FS367" s="1">
        <v>0</v>
      </c>
      <c r="FT367" s="13">
        <f>SUM(ED367,EG367,EJ367,EM367,EP367,ES367,EV367,EY367,FB367,FD367,FF367,FH367,FJ367,FL367,FN367,FP367,FR367)/60</f>
        <v>24</v>
      </c>
      <c r="FU367">
        <f>IF(OR(AT367=0,AND(CL367&lt;&gt;"",CL367=0),AND(ED367&lt;&gt;"",ED367=0)),1,0)</f>
        <v>0</v>
      </c>
      <c r="FV367">
        <f>IF(OR(AZ367=0,AND(CR367&lt;&gt;"",CR367=0),AND(EJ367&lt;&gt;"",EJ367=0)),1,0)</f>
        <v>0</v>
      </c>
      <c r="FW367">
        <v>0</v>
      </c>
      <c r="FX367">
        <v>0</v>
      </c>
      <c r="FY367">
        <v>0</v>
      </c>
      <c r="FZ367" s="54">
        <v>0</v>
      </c>
    </row>
    <row r="368" spans="1:182" ht="13">
      <c r="A368">
        <v>290</v>
      </c>
      <c r="B368">
        <v>2</v>
      </c>
      <c r="C368">
        <v>2</v>
      </c>
      <c r="D368">
        <v>6</v>
      </c>
      <c r="E368">
        <v>1</v>
      </c>
      <c r="F368">
        <v>0</v>
      </c>
      <c r="G368">
        <v>1</v>
      </c>
      <c r="H368">
        <v>1</v>
      </c>
      <c r="I368">
        <v>2</v>
      </c>
      <c r="J368">
        <v>1</v>
      </c>
      <c r="K368">
        <v>0</v>
      </c>
      <c r="L368">
        <v>1</v>
      </c>
      <c r="M368">
        <v>2</v>
      </c>
      <c r="N368" s="28" t="s">
        <v>291</v>
      </c>
      <c r="O368" t="s">
        <v>1700</v>
      </c>
      <c r="P368" s="15" t="s">
        <v>153</v>
      </c>
      <c r="Q368">
        <v>0</v>
      </c>
      <c r="R368" s="28" t="s">
        <v>396</v>
      </c>
      <c r="S368">
        <v>60</v>
      </c>
      <c r="T368">
        <v>1</v>
      </c>
      <c r="U368" t="s">
        <v>546</v>
      </c>
      <c r="V368">
        <v>1</v>
      </c>
      <c r="X368">
        <v>1</v>
      </c>
      <c r="Y368" t="s">
        <v>756</v>
      </c>
      <c r="Z368">
        <v>2</v>
      </c>
      <c r="AA368">
        <v>0</v>
      </c>
      <c r="AB368">
        <v>0</v>
      </c>
      <c r="AD368">
        <v>1</v>
      </c>
      <c r="AE368" t="s">
        <v>1082</v>
      </c>
      <c r="AF368">
        <v>3</v>
      </c>
      <c r="AG368" t="s">
        <v>1287</v>
      </c>
      <c r="AH368">
        <v>2</v>
      </c>
      <c r="AJ368">
        <v>11</v>
      </c>
      <c r="AK368">
        <v>10</v>
      </c>
      <c r="AL368">
        <v>19</v>
      </c>
      <c r="AM368">
        <v>14</v>
      </c>
      <c r="AN368">
        <v>624</v>
      </c>
      <c r="AO368">
        <v>106</v>
      </c>
      <c r="AP368">
        <v>141</v>
      </c>
      <c r="AQ368" t="s">
        <v>154</v>
      </c>
      <c r="AR368" t="s">
        <v>156</v>
      </c>
      <c r="AS368" s="1">
        <v>0</v>
      </c>
      <c r="AT368" s="1">
        <v>410</v>
      </c>
      <c r="AU368" s="1">
        <v>1</v>
      </c>
      <c r="AV368" s="1">
        <v>0</v>
      </c>
      <c r="AW368" s="1">
        <v>35</v>
      </c>
      <c r="AX368" s="1">
        <v>3</v>
      </c>
      <c r="AY368" s="1">
        <v>0</v>
      </c>
      <c r="AZ368" s="1">
        <v>510</v>
      </c>
      <c r="BA368" s="1">
        <v>1</v>
      </c>
      <c r="BB368" s="1">
        <v>0</v>
      </c>
      <c r="BC368" s="1">
        <v>75</v>
      </c>
      <c r="BD368" s="1">
        <v>2</v>
      </c>
      <c r="BE368" s="1">
        <v>0</v>
      </c>
      <c r="BF368" s="1">
        <v>25</v>
      </c>
      <c r="BG368" s="1">
        <v>1</v>
      </c>
      <c r="BH368" s="1">
        <v>0</v>
      </c>
      <c r="BI368" s="1">
        <v>0</v>
      </c>
      <c r="BJ368" s="1">
        <v>0</v>
      </c>
      <c r="BK368" s="1">
        <v>0</v>
      </c>
      <c r="BL368" s="1">
        <v>285</v>
      </c>
      <c r="BM368" s="1">
        <v>2</v>
      </c>
      <c r="BN368" s="1">
        <v>0</v>
      </c>
      <c r="BO368" s="1">
        <v>0</v>
      </c>
      <c r="BP368" s="1">
        <v>0</v>
      </c>
      <c r="BQ368" s="1">
        <v>0</v>
      </c>
      <c r="BR368" s="1">
        <v>0</v>
      </c>
      <c r="BS368" s="1">
        <v>0</v>
      </c>
      <c r="BT368" s="1">
        <v>20</v>
      </c>
      <c r="BU368" s="1">
        <v>1</v>
      </c>
      <c r="BV368" s="1">
        <v>0</v>
      </c>
      <c r="BW368" s="1">
        <v>0</v>
      </c>
      <c r="BX368" s="1">
        <v>0</v>
      </c>
      <c r="BY368" s="1">
        <v>0</v>
      </c>
      <c r="BZ368" s="1">
        <v>0</v>
      </c>
      <c r="CA368" s="1">
        <v>0</v>
      </c>
      <c r="CB368" s="1">
        <v>15</v>
      </c>
      <c r="CC368" s="1">
        <v>1</v>
      </c>
      <c r="CD368" s="1">
        <v>40</v>
      </c>
      <c r="CE368" s="1">
        <v>2</v>
      </c>
      <c r="CF368" s="1">
        <v>0</v>
      </c>
      <c r="CG368" s="1">
        <v>0</v>
      </c>
      <c r="CH368" s="1">
        <v>0</v>
      </c>
      <c r="CI368" s="1">
        <v>0</v>
      </c>
      <c r="CJ368" s="13">
        <f>SUM(AT368,AW368,AZ368,BC368,BF368,BI368,BL368,BO368,BR368,BT368,BV368,BX368,BZ368,CB368,CD368,CF368,CH368)/60</f>
        <v>23.583333333333332</v>
      </c>
      <c r="CK368" s="1">
        <v>0</v>
      </c>
      <c r="CL368" s="1">
        <v>410</v>
      </c>
      <c r="CM368" s="1">
        <v>1</v>
      </c>
      <c r="CN368" s="1">
        <v>0</v>
      </c>
      <c r="CO368" s="1">
        <v>45</v>
      </c>
      <c r="CP368" s="1">
        <v>3</v>
      </c>
      <c r="CQ368" s="1">
        <v>0</v>
      </c>
      <c r="CR368" s="1">
        <v>510</v>
      </c>
      <c r="CS368" s="1">
        <v>1</v>
      </c>
      <c r="CT368" s="1">
        <v>0</v>
      </c>
      <c r="CU368" s="1">
        <v>65</v>
      </c>
      <c r="CV368" s="1">
        <v>2</v>
      </c>
      <c r="CW368" s="1">
        <v>0</v>
      </c>
      <c r="CX368" s="1">
        <v>25</v>
      </c>
      <c r="CY368" s="1">
        <v>1</v>
      </c>
      <c r="CZ368" s="1">
        <v>0</v>
      </c>
      <c r="DA368" s="1">
        <v>0</v>
      </c>
      <c r="DB368" s="1">
        <v>0</v>
      </c>
      <c r="DC368" s="1">
        <v>0</v>
      </c>
      <c r="DD368" s="1">
        <v>285</v>
      </c>
      <c r="DE368" s="1">
        <v>2</v>
      </c>
      <c r="DF368" s="1">
        <v>0</v>
      </c>
      <c r="DG368" s="1">
        <v>0</v>
      </c>
      <c r="DH368" s="1">
        <v>0</v>
      </c>
      <c r="DI368" s="1">
        <v>0</v>
      </c>
      <c r="DJ368" s="1">
        <v>0</v>
      </c>
      <c r="DK368" s="1">
        <v>0</v>
      </c>
      <c r="DL368" s="1">
        <v>20</v>
      </c>
      <c r="DM368" s="1">
        <v>1</v>
      </c>
      <c r="DN368" s="1">
        <v>0</v>
      </c>
      <c r="DO368" s="1">
        <v>0</v>
      </c>
      <c r="DP368" s="1">
        <v>0</v>
      </c>
      <c r="DQ368" s="1">
        <v>0</v>
      </c>
      <c r="DR368" s="1">
        <v>0</v>
      </c>
      <c r="DS368" s="1">
        <v>0</v>
      </c>
      <c r="DT368" s="1">
        <v>15</v>
      </c>
      <c r="DU368" s="1">
        <v>1</v>
      </c>
      <c r="DV368" s="1">
        <v>40</v>
      </c>
      <c r="DW368" s="1">
        <v>2</v>
      </c>
      <c r="DX368" s="1">
        <v>0</v>
      </c>
      <c r="DY368" s="1">
        <v>0</v>
      </c>
      <c r="DZ368" s="1">
        <v>0</v>
      </c>
      <c r="EA368" s="1">
        <v>0</v>
      </c>
      <c r="EB368" s="13">
        <f>SUM(CL368,CO368,CR368,CU368,CX368,DA368,DD368,DG368,DJ368,DL368,DN368,DP368,DR368,DT368,DV368,DX368,DZ368)/60</f>
        <v>23.583333333333332</v>
      </c>
      <c r="FT368" s="13">
        <f>SUM(ED368,EG368,EJ368,EM368,EP368,ES368,EV368,EY368,FB368,FD368,FF368,FH368,FJ368,FL368,FN368,FP368,FR368)/60</f>
        <v>0</v>
      </c>
      <c r="FU368">
        <f>IF(OR(AT368=0,AND(CL368&lt;&gt;"",CL368=0),AND(ED368&lt;&gt;"",ED368=0)),1,0)</f>
        <v>0</v>
      </c>
      <c r="FV368">
        <f>IF(OR(AZ368=0,AND(CR368&lt;&gt;"",CR368=0),AND(EJ368&lt;&gt;"",EJ368=0)),1,0)</f>
        <v>0</v>
      </c>
      <c r="FW368">
        <v>0</v>
      </c>
      <c r="FX368">
        <v>0</v>
      </c>
      <c r="FY368">
        <v>0</v>
      </c>
      <c r="FZ368" s="54">
        <v>0</v>
      </c>
    </row>
    <row r="369" spans="1:182" ht="13">
      <c r="A369">
        <v>291</v>
      </c>
      <c r="B369">
        <v>1</v>
      </c>
      <c r="C369">
        <v>3</v>
      </c>
      <c r="D369">
        <v>7</v>
      </c>
      <c r="E369">
        <v>3</v>
      </c>
      <c r="F369">
        <v>1</v>
      </c>
      <c r="G369">
        <v>11</v>
      </c>
      <c r="H369">
        <v>6</v>
      </c>
      <c r="I369">
        <v>2</v>
      </c>
      <c r="J369">
        <v>0</v>
      </c>
      <c r="K369">
        <v>0</v>
      </c>
      <c r="L369">
        <v>1</v>
      </c>
      <c r="M369">
        <v>2</v>
      </c>
      <c r="N369" s="28" t="s">
        <v>299</v>
      </c>
      <c r="O369" t="s">
        <v>1701</v>
      </c>
      <c r="P369" s="15" t="s">
        <v>153</v>
      </c>
      <c r="Q369">
        <v>0</v>
      </c>
      <c r="R369" t="s">
        <v>392</v>
      </c>
      <c r="S369">
        <v>45</v>
      </c>
      <c r="T369">
        <v>1</v>
      </c>
      <c r="V369">
        <v>0</v>
      </c>
      <c r="X369">
        <v>2</v>
      </c>
      <c r="Z369">
        <v>0</v>
      </c>
      <c r="AA369">
        <v>0</v>
      </c>
      <c r="AB369">
        <v>0</v>
      </c>
      <c r="AD369">
        <v>2</v>
      </c>
      <c r="AE369" t="s">
        <v>1083</v>
      </c>
      <c r="AF369">
        <v>3</v>
      </c>
      <c r="AH369">
        <v>1</v>
      </c>
      <c r="AJ369">
        <v>19</v>
      </c>
      <c r="AK369">
        <v>21</v>
      </c>
      <c r="AL369">
        <v>21</v>
      </c>
      <c r="AM369">
        <v>132</v>
      </c>
      <c r="AN369">
        <v>256</v>
      </c>
      <c r="AO369">
        <v>23</v>
      </c>
      <c r="AP369">
        <v>149</v>
      </c>
      <c r="AQ369" t="s">
        <v>154</v>
      </c>
      <c r="AR369" t="s">
        <v>155</v>
      </c>
      <c r="AS369" s="1">
        <v>0</v>
      </c>
      <c r="AT369" s="1">
        <v>360</v>
      </c>
      <c r="AU369" s="1">
        <v>1</v>
      </c>
      <c r="AV369" s="1">
        <v>0</v>
      </c>
      <c r="AW369" s="1">
        <v>30</v>
      </c>
      <c r="AX369" s="1">
        <v>1</v>
      </c>
      <c r="AY369" s="1">
        <v>0</v>
      </c>
      <c r="AZ369" s="1">
        <v>490</v>
      </c>
      <c r="BA369" s="1">
        <v>2</v>
      </c>
      <c r="BB369" s="1">
        <v>0</v>
      </c>
      <c r="BC369" s="1">
        <v>90</v>
      </c>
      <c r="BD369" s="1">
        <v>2</v>
      </c>
      <c r="BE369" s="1">
        <v>0</v>
      </c>
      <c r="BF369" s="1">
        <v>0</v>
      </c>
      <c r="BG369" s="1">
        <v>0</v>
      </c>
      <c r="BH369" s="1">
        <v>0</v>
      </c>
      <c r="BI369" s="1">
        <v>0</v>
      </c>
      <c r="BJ369" s="1">
        <v>0</v>
      </c>
      <c r="BK369" s="1">
        <v>0</v>
      </c>
      <c r="BL369" s="1">
        <v>250</v>
      </c>
      <c r="BM369" s="1">
        <v>1</v>
      </c>
      <c r="BN369" s="1">
        <v>0</v>
      </c>
      <c r="BO369" s="1">
        <v>180</v>
      </c>
      <c r="BP369" s="1">
        <v>2</v>
      </c>
      <c r="BQ369" s="1">
        <v>0</v>
      </c>
      <c r="BR369" s="1">
        <v>0</v>
      </c>
      <c r="BS369" s="1">
        <v>0</v>
      </c>
      <c r="BT369" s="1">
        <v>20</v>
      </c>
      <c r="BU369" s="1">
        <v>1</v>
      </c>
      <c r="BV369" s="1">
        <v>0</v>
      </c>
      <c r="BW369" s="1">
        <v>0</v>
      </c>
      <c r="BX369" s="1">
        <v>0</v>
      </c>
      <c r="BY369" s="1">
        <v>0</v>
      </c>
      <c r="BZ369" s="1">
        <v>0</v>
      </c>
      <c r="CA369" s="1">
        <v>0</v>
      </c>
      <c r="CB369" s="1">
        <v>0</v>
      </c>
      <c r="CC369" s="1">
        <v>0</v>
      </c>
      <c r="CD369" s="1">
        <v>20</v>
      </c>
      <c r="CE369" s="1">
        <v>1</v>
      </c>
      <c r="CF369" s="1">
        <v>0</v>
      </c>
      <c r="CG369" s="1">
        <v>0</v>
      </c>
      <c r="CH369" s="1">
        <v>0</v>
      </c>
      <c r="CI369" s="1">
        <v>0</v>
      </c>
      <c r="CJ369" s="13">
        <f>SUM(AT369,AW369,AZ369,BC369,BF369,BI369,BL369,BO369,BR369,BT369,BV369,BX369,BZ369,CB369,CD369,CF369,CH369)/60</f>
        <v>24</v>
      </c>
      <c r="EB369" s="13">
        <f>SUM(CL369,CO369,CR369,CU369,CX369,DA369,DD369,DG369,DJ369,DL369,DN369,DP369,DR369,DT369,DV369,DX369,DZ369)/60</f>
        <v>0</v>
      </c>
      <c r="EC369" s="1">
        <v>0</v>
      </c>
      <c r="ED369" s="1">
        <v>360</v>
      </c>
      <c r="EE369" s="1">
        <v>1</v>
      </c>
      <c r="EF369" s="1">
        <v>0</v>
      </c>
      <c r="EG369" s="1">
        <v>30</v>
      </c>
      <c r="EH369" s="1">
        <v>1</v>
      </c>
      <c r="EI369" s="1">
        <v>0</v>
      </c>
      <c r="EJ369" s="1">
        <v>490</v>
      </c>
      <c r="EK369" s="1">
        <v>2</v>
      </c>
      <c r="EL369" s="1">
        <v>0</v>
      </c>
      <c r="EM369" s="1">
        <v>90</v>
      </c>
      <c r="EN369" s="1">
        <v>2</v>
      </c>
      <c r="EO369" s="1">
        <v>0</v>
      </c>
      <c r="EP369" s="1">
        <v>0</v>
      </c>
      <c r="EQ369" s="1">
        <v>0</v>
      </c>
      <c r="ER369" s="1">
        <v>0</v>
      </c>
      <c r="ES369" s="1">
        <v>0</v>
      </c>
      <c r="ET369" s="1">
        <v>0</v>
      </c>
      <c r="EU369" s="1">
        <v>0</v>
      </c>
      <c r="EV369" s="1">
        <v>250</v>
      </c>
      <c r="EW369" s="1">
        <v>1</v>
      </c>
      <c r="EX369" s="1">
        <v>0</v>
      </c>
      <c r="EY369" s="1">
        <v>180</v>
      </c>
      <c r="EZ369" s="1">
        <v>2</v>
      </c>
      <c r="FA369" s="1">
        <v>0</v>
      </c>
      <c r="FB369" s="1">
        <v>0</v>
      </c>
      <c r="FC369" s="1">
        <v>0</v>
      </c>
      <c r="FD369" s="1">
        <v>20</v>
      </c>
      <c r="FE369" s="1">
        <v>1</v>
      </c>
      <c r="FF369" s="1">
        <v>0</v>
      </c>
      <c r="FG369" s="1">
        <v>0</v>
      </c>
      <c r="FH369" s="1">
        <v>0</v>
      </c>
      <c r="FI369" s="1">
        <v>0</v>
      </c>
      <c r="FJ369" s="1">
        <v>0</v>
      </c>
      <c r="FK369" s="1">
        <v>0</v>
      </c>
      <c r="FL369" s="1">
        <v>0</v>
      </c>
      <c r="FM369" s="1">
        <v>0</v>
      </c>
      <c r="FN369" s="1">
        <v>20</v>
      </c>
      <c r="FO369" s="1">
        <v>1</v>
      </c>
      <c r="FP369" s="1">
        <v>0</v>
      </c>
      <c r="FQ369" s="1">
        <v>0</v>
      </c>
      <c r="FR369" s="1">
        <v>0</v>
      </c>
      <c r="FS369" s="1">
        <v>0</v>
      </c>
      <c r="FT369" s="13">
        <f>SUM(ED369,EG369,EJ369,EM369,EP369,ES369,EV369,EY369,FB369,FD369,FF369,FH369,FJ369,FL369,FN369,FP369,FR369)/60</f>
        <v>24</v>
      </c>
      <c r="FU369">
        <f>IF(OR(AT369=0,AND(CL369&lt;&gt;"",CL369=0),AND(ED369&lt;&gt;"",ED369=0)),1,0)</f>
        <v>0</v>
      </c>
      <c r="FV369">
        <f>IF(OR(AZ369=0,AND(CR369&lt;&gt;"",CR369=0),AND(EJ369&lt;&gt;"",EJ369=0)),1,0)</f>
        <v>0</v>
      </c>
      <c r="FW369">
        <v>0</v>
      </c>
      <c r="FX369">
        <v>0</v>
      </c>
      <c r="FY369">
        <v>0</v>
      </c>
      <c r="FZ369" s="54">
        <v>0</v>
      </c>
    </row>
    <row r="370" spans="1:182" ht="12.75" customHeight="1">
      <c r="A370">
        <v>292</v>
      </c>
      <c r="B370">
        <v>1</v>
      </c>
      <c r="C370">
        <v>5</v>
      </c>
      <c r="D370">
        <v>3</v>
      </c>
      <c r="E370">
        <v>2</v>
      </c>
      <c r="F370">
        <v>0</v>
      </c>
      <c r="G370">
        <v>9</v>
      </c>
      <c r="H370">
        <v>7</v>
      </c>
      <c r="I370">
        <v>2</v>
      </c>
      <c r="J370">
        <v>1</v>
      </c>
      <c r="K370">
        <v>0</v>
      </c>
      <c r="L370">
        <v>3</v>
      </c>
      <c r="M370">
        <v>1</v>
      </c>
      <c r="N370" s="28" t="s">
        <v>291</v>
      </c>
      <c r="O370" t="s">
        <v>1702</v>
      </c>
      <c r="P370" s="15" t="s">
        <v>153</v>
      </c>
      <c r="Q370">
        <v>0</v>
      </c>
      <c r="R370" s="28" t="s">
        <v>378</v>
      </c>
      <c r="S370">
        <v>180</v>
      </c>
      <c r="T370">
        <v>1</v>
      </c>
      <c r="V370">
        <v>2</v>
      </c>
      <c r="X370">
        <v>3</v>
      </c>
      <c r="Z370">
        <v>2</v>
      </c>
      <c r="AA370">
        <v>0</v>
      </c>
      <c r="AB370">
        <v>3</v>
      </c>
      <c r="AD370">
        <v>2</v>
      </c>
      <c r="AE370" t="s">
        <v>1084</v>
      </c>
      <c r="AF370">
        <v>2</v>
      </c>
      <c r="AH370">
        <v>1</v>
      </c>
      <c r="AI370" t="s">
        <v>1331</v>
      </c>
      <c r="AJ370">
        <v>12</v>
      </c>
      <c r="AK370">
        <v>23</v>
      </c>
      <c r="AL370">
        <v>32</v>
      </c>
      <c r="AM370">
        <v>27</v>
      </c>
      <c r="AN370">
        <v>381</v>
      </c>
      <c r="AO370">
        <v>21</v>
      </c>
      <c r="AP370">
        <v>222</v>
      </c>
      <c r="AQ370" t="s">
        <v>154</v>
      </c>
      <c r="AR370" t="s">
        <v>155</v>
      </c>
      <c r="AS370" s="1">
        <v>0</v>
      </c>
      <c r="AT370" s="1">
        <v>300</v>
      </c>
      <c r="AU370" s="1">
        <v>1</v>
      </c>
      <c r="AV370" s="1">
        <v>0</v>
      </c>
      <c r="AW370" s="1">
        <v>45</v>
      </c>
      <c r="AX370" s="1">
        <v>1</v>
      </c>
      <c r="AY370" s="1">
        <v>75</v>
      </c>
      <c r="AZ370" s="1">
        <v>635</v>
      </c>
      <c r="BA370" s="1">
        <v>4</v>
      </c>
      <c r="BB370" s="1">
        <v>0</v>
      </c>
      <c r="BC370" s="1">
        <v>85</v>
      </c>
      <c r="BD370" s="1">
        <v>2</v>
      </c>
      <c r="BE370" s="1">
        <v>0</v>
      </c>
      <c r="BF370" s="1">
        <v>0</v>
      </c>
      <c r="BG370" s="1">
        <v>0</v>
      </c>
      <c r="BH370" s="1">
        <v>0</v>
      </c>
      <c r="BI370" s="1">
        <v>0</v>
      </c>
      <c r="BJ370" s="1">
        <v>0</v>
      </c>
      <c r="BK370" s="1">
        <v>0</v>
      </c>
      <c r="BL370" s="1">
        <v>225</v>
      </c>
      <c r="BM370" s="1">
        <v>1</v>
      </c>
      <c r="BN370" s="1">
        <v>0</v>
      </c>
      <c r="BO370" s="1">
        <v>0</v>
      </c>
      <c r="BP370" s="1">
        <v>0</v>
      </c>
      <c r="BQ370" s="1">
        <v>0</v>
      </c>
      <c r="BR370" s="1">
        <v>0</v>
      </c>
      <c r="BS370" s="1">
        <v>0</v>
      </c>
      <c r="BT370" s="1">
        <v>75</v>
      </c>
      <c r="BU370" s="1">
        <v>1</v>
      </c>
      <c r="BV370" s="1">
        <v>0</v>
      </c>
      <c r="BW370" s="1">
        <v>0</v>
      </c>
      <c r="BX370" s="1">
        <v>0</v>
      </c>
      <c r="BY370" s="1">
        <v>0</v>
      </c>
      <c r="BZ370" s="1">
        <v>0</v>
      </c>
      <c r="CA370" s="1">
        <v>0</v>
      </c>
      <c r="CB370" s="1">
        <v>0</v>
      </c>
      <c r="CC370" s="1">
        <v>0</v>
      </c>
      <c r="CD370" s="1">
        <v>75</v>
      </c>
      <c r="CE370" s="1">
        <v>1</v>
      </c>
      <c r="CF370" s="1">
        <v>0</v>
      </c>
      <c r="CG370" s="1">
        <v>0</v>
      </c>
      <c r="CH370" s="1">
        <v>0</v>
      </c>
      <c r="CI370" s="1">
        <v>0</v>
      </c>
      <c r="CJ370" s="13">
        <f>SUM(AT370,AW370,AZ370,BC370,BF370,BI370,BL370,BO370,BR370,BT370,BV370,BX370,BZ370,CB370,CD370,CF370,CH370)/60</f>
        <v>24</v>
      </c>
      <c r="EB370" s="13">
        <f>SUM(CL370,CO370,CR370,CU370,CX370,DA370,DD370,DG370,DJ370,DL370,DN370,DP370,DR370,DT370,DV370,DX370,DZ370)/60</f>
        <v>0</v>
      </c>
      <c r="EC370" s="1">
        <v>0</v>
      </c>
      <c r="ED370" s="1">
        <v>300</v>
      </c>
      <c r="EE370" s="1">
        <v>1</v>
      </c>
      <c r="EF370" s="1">
        <v>0</v>
      </c>
      <c r="EG370" s="1">
        <v>45</v>
      </c>
      <c r="EH370" s="1">
        <v>1</v>
      </c>
      <c r="EI370" s="1">
        <v>75</v>
      </c>
      <c r="EJ370" s="1">
        <v>635</v>
      </c>
      <c r="EK370" s="1">
        <v>4</v>
      </c>
      <c r="EL370" s="1">
        <v>0</v>
      </c>
      <c r="EM370" s="1">
        <v>85</v>
      </c>
      <c r="EN370" s="1">
        <v>2</v>
      </c>
      <c r="EO370" s="1">
        <v>0</v>
      </c>
      <c r="EP370" s="1">
        <v>0</v>
      </c>
      <c r="EQ370" s="1">
        <v>0</v>
      </c>
      <c r="ER370" s="1">
        <v>0</v>
      </c>
      <c r="ES370" s="1">
        <v>0</v>
      </c>
      <c r="ET370" s="1">
        <v>0</v>
      </c>
      <c r="EU370" s="1">
        <v>0</v>
      </c>
      <c r="EV370" s="1">
        <v>225</v>
      </c>
      <c r="EW370" s="1">
        <v>1</v>
      </c>
      <c r="EX370" s="1">
        <v>0</v>
      </c>
      <c r="EY370" s="1">
        <v>0</v>
      </c>
      <c r="EZ370" s="1">
        <v>0</v>
      </c>
      <c r="FA370" s="1">
        <v>0</v>
      </c>
      <c r="FB370" s="1">
        <v>0</v>
      </c>
      <c r="FC370" s="1">
        <v>0</v>
      </c>
      <c r="FD370" s="1">
        <v>75</v>
      </c>
      <c r="FE370" s="1">
        <v>1</v>
      </c>
      <c r="FF370" s="1">
        <v>0</v>
      </c>
      <c r="FG370" s="1">
        <v>0</v>
      </c>
      <c r="FH370" s="1">
        <v>0</v>
      </c>
      <c r="FI370" s="1">
        <v>0</v>
      </c>
      <c r="FJ370" s="1">
        <v>0</v>
      </c>
      <c r="FK370" s="1">
        <v>0</v>
      </c>
      <c r="FL370" s="1">
        <v>0</v>
      </c>
      <c r="FM370" s="1">
        <v>0</v>
      </c>
      <c r="FN370" s="1">
        <v>75</v>
      </c>
      <c r="FO370" s="1">
        <v>1</v>
      </c>
      <c r="FP370" s="1">
        <v>0</v>
      </c>
      <c r="FQ370" s="1">
        <v>0</v>
      </c>
      <c r="FR370" s="1">
        <v>0</v>
      </c>
      <c r="FS370" s="1">
        <v>0</v>
      </c>
      <c r="FT370" s="13">
        <f>SUM(ED370,EG370,EJ370,EM370,EP370,ES370,EV370,EY370,FB370,FD370,FF370,FH370,FJ370,FL370,FN370,FP370,FR370)/60</f>
        <v>24</v>
      </c>
      <c r="FU370">
        <f>IF(OR(AT370=0,AND(CL370&lt;&gt;"",CL370=0),AND(ED370&lt;&gt;"",ED370=0)),1,0)</f>
        <v>0</v>
      </c>
      <c r="FV370">
        <f>IF(OR(AZ370=0,AND(CR370&lt;&gt;"",CR370=0),AND(EJ370&lt;&gt;"",EJ370=0)),1,0)</f>
        <v>0</v>
      </c>
      <c r="FW370">
        <v>0</v>
      </c>
      <c r="FX370">
        <v>0</v>
      </c>
      <c r="FY370">
        <v>0</v>
      </c>
      <c r="FZ370" s="54">
        <v>0</v>
      </c>
    </row>
    <row r="371" spans="1:182" ht="13">
      <c r="A371">
        <v>294</v>
      </c>
      <c r="B371">
        <v>1</v>
      </c>
      <c r="C371">
        <v>4</v>
      </c>
      <c r="D371">
        <v>4</v>
      </c>
      <c r="E371">
        <v>3</v>
      </c>
      <c r="F371">
        <v>2</v>
      </c>
      <c r="G371">
        <v>12</v>
      </c>
      <c r="H371">
        <v>3</v>
      </c>
      <c r="I371">
        <v>2</v>
      </c>
      <c r="J371">
        <v>0</v>
      </c>
      <c r="K371">
        <v>0</v>
      </c>
      <c r="L371">
        <v>2</v>
      </c>
      <c r="M371">
        <v>2</v>
      </c>
      <c r="N371" s="28" t="s">
        <v>299</v>
      </c>
      <c r="O371" t="s">
        <v>1704</v>
      </c>
      <c r="P371" s="15" t="s">
        <v>153</v>
      </c>
      <c r="Q371">
        <v>0</v>
      </c>
      <c r="R371" s="28" t="s">
        <v>383</v>
      </c>
      <c r="S371">
        <v>120</v>
      </c>
      <c r="T371">
        <v>1</v>
      </c>
      <c r="V371">
        <v>1</v>
      </c>
      <c r="X371">
        <v>3</v>
      </c>
      <c r="Z371">
        <v>2</v>
      </c>
      <c r="AA371">
        <v>2</v>
      </c>
      <c r="AB371">
        <v>2</v>
      </c>
      <c r="AD371">
        <v>3</v>
      </c>
      <c r="AE371" t="s">
        <v>1086</v>
      </c>
      <c r="AF371">
        <v>3</v>
      </c>
      <c r="AH371">
        <v>2</v>
      </c>
      <c r="AJ371">
        <v>11</v>
      </c>
      <c r="AK371">
        <v>22</v>
      </c>
      <c r="AL371">
        <v>19</v>
      </c>
      <c r="AM371">
        <v>179</v>
      </c>
      <c r="AN371">
        <v>805</v>
      </c>
      <c r="AO371">
        <v>52</v>
      </c>
      <c r="AP371">
        <v>156</v>
      </c>
      <c r="AQ371" t="s">
        <v>154</v>
      </c>
      <c r="AR371" t="s">
        <v>155</v>
      </c>
      <c r="AS371" s="1">
        <v>0</v>
      </c>
      <c r="AT371" s="1">
        <v>435</v>
      </c>
      <c r="AU371" s="10">
        <v>1</v>
      </c>
      <c r="AV371" s="1">
        <v>5</v>
      </c>
      <c r="AW371" s="1">
        <v>40</v>
      </c>
      <c r="AX371" s="1">
        <v>2</v>
      </c>
      <c r="AY371" s="1">
        <v>0</v>
      </c>
      <c r="AZ371" s="1">
        <v>460</v>
      </c>
      <c r="BA371" s="1">
        <v>4</v>
      </c>
      <c r="BB371" s="1">
        <v>0</v>
      </c>
      <c r="BC371" s="1">
        <v>125</v>
      </c>
      <c r="BD371" s="1">
        <v>6</v>
      </c>
      <c r="BE371" s="1">
        <v>0</v>
      </c>
      <c r="BF371" s="1">
        <v>0</v>
      </c>
      <c r="BG371" s="1">
        <v>0</v>
      </c>
      <c r="BH371" s="1">
        <v>0</v>
      </c>
      <c r="BI371" s="1">
        <v>30</v>
      </c>
      <c r="BJ371" s="1">
        <v>1</v>
      </c>
      <c r="BK371" s="1">
        <v>0</v>
      </c>
      <c r="BL371" s="1">
        <v>240</v>
      </c>
      <c r="BM371" s="1">
        <v>3</v>
      </c>
      <c r="BN371" s="1">
        <v>0</v>
      </c>
      <c r="BO371" s="1">
        <v>0</v>
      </c>
      <c r="BP371" s="1">
        <v>0</v>
      </c>
      <c r="BQ371" s="1">
        <v>0</v>
      </c>
      <c r="BR371" s="1">
        <v>0</v>
      </c>
      <c r="BS371" s="1">
        <v>0</v>
      </c>
      <c r="BT371" s="1">
        <v>45</v>
      </c>
      <c r="BU371" s="1">
        <v>1</v>
      </c>
      <c r="BV371" s="1">
        <v>0</v>
      </c>
      <c r="BW371" s="1">
        <v>0</v>
      </c>
      <c r="BX371" s="1">
        <v>20</v>
      </c>
      <c r="BY371" s="1">
        <v>1</v>
      </c>
      <c r="BZ371" s="1">
        <v>0</v>
      </c>
      <c r="CA371" s="1">
        <v>0</v>
      </c>
      <c r="CB371" s="1">
        <v>0</v>
      </c>
      <c r="CC371" s="1">
        <v>0</v>
      </c>
      <c r="CD371" s="1">
        <v>45</v>
      </c>
      <c r="CE371" s="1">
        <v>1</v>
      </c>
      <c r="CF371" s="1">
        <v>0</v>
      </c>
      <c r="CG371" s="1">
        <v>0</v>
      </c>
      <c r="CH371" s="1">
        <v>0</v>
      </c>
      <c r="CI371" s="1">
        <v>0</v>
      </c>
      <c r="CJ371" s="13">
        <f>SUM(AT371,AW371,AZ371,BC371,BF371,BI371,BL371,BO371,BR371,BT371,BV371,BX371,BZ371,CB371,CD371,CF371,CH371)/60</f>
        <v>24</v>
      </c>
      <c r="EB371" s="13">
        <f>SUM(CL371,CO371,CR371,CU371,CX371,DA371,DD371,DG371,DJ371,DL371,DN371,DP371,DR371,DT371,DV371,DX371,DZ371)/60</f>
        <v>0</v>
      </c>
      <c r="EC371" s="1">
        <v>0</v>
      </c>
      <c r="ED371" s="1">
        <v>435</v>
      </c>
      <c r="EE371" s="10">
        <v>1</v>
      </c>
      <c r="EF371" s="1">
        <v>5</v>
      </c>
      <c r="EG371" s="1">
        <v>40</v>
      </c>
      <c r="EH371" s="1">
        <v>2</v>
      </c>
      <c r="EI371" s="1">
        <v>0</v>
      </c>
      <c r="EJ371" s="1">
        <v>460</v>
      </c>
      <c r="EK371" s="1">
        <v>4</v>
      </c>
      <c r="EL371" s="1">
        <v>0</v>
      </c>
      <c r="EM371" s="1">
        <v>125</v>
      </c>
      <c r="EN371" s="1">
        <v>6</v>
      </c>
      <c r="EO371" s="1">
        <v>0</v>
      </c>
      <c r="EP371" s="1">
        <v>0</v>
      </c>
      <c r="EQ371" s="1">
        <v>0</v>
      </c>
      <c r="ER371" s="1">
        <v>0</v>
      </c>
      <c r="ES371" s="1">
        <v>30</v>
      </c>
      <c r="ET371" s="1">
        <v>1</v>
      </c>
      <c r="EU371" s="1">
        <v>0</v>
      </c>
      <c r="EV371" s="1">
        <v>240</v>
      </c>
      <c r="EW371" s="1">
        <v>3</v>
      </c>
      <c r="EX371" s="1">
        <v>0</v>
      </c>
      <c r="EY371" s="1">
        <v>0</v>
      </c>
      <c r="EZ371" s="1">
        <v>0</v>
      </c>
      <c r="FA371" s="1">
        <v>0</v>
      </c>
      <c r="FB371" s="1">
        <v>0</v>
      </c>
      <c r="FC371" s="1">
        <v>0</v>
      </c>
      <c r="FD371" s="1">
        <v>45</v>
      </c>
      <c r="FE371" s="1">
        <v>1</v>
      </c>
      <c r="FF371" s="1">
        <v>0</v>
      </c>
      <c r="FG371" s="1">
        <v>0</v>
      </c>
      <c r="FH371" s="1">
        <v>20</v>
      </c>
      <c r="FI371" s="1">
        <v>1</v>
      </c>
      <c r="FJ371" s="1">
        <v>0</v>
      </c>
      <c r="FK371" s="1">
        <v>0</v>
      </c>
      <c r="FL371" s="1">
        <v>0</v>
      </c>
      <c r="FM371" s="1">
        <v>0</v>
      </c>
      <c r="FN371" s="1">
        <v>45</v>
      </c>
      <c r="FO371" s="1">
        <v>1</v>
      </c>
      <c r="FP371" s="1">
        <v>0</v>
      </c>
      <c r="FQ371" s="1">
        <v>0</v>
      </c>
      <c r="FR371" s="1">
        <v>0</v>
      </c>
      <c r="FS371" s="1">
        <v>0</v>
      </c>
      <c r="FT371" s="13">
        <f>SUM(ED371,EG371,EJ371,EM371,EP371,ES371,EV371,EY371,FB371,FD371,FF371,FH371,FJ371,FL371,FN371,FP371,FR371)/60</f>
        <v>24</v>
      </c>
      <c r="FU371">
        <f>IF(OR(AT371=0,AND(CL371&lt;&gt;"",CL371=0),AND(ED371&lt;&gt;"",ED371=0)),1,0)</f>
        <v>0</v>
      </c>
      <c r="FV371">
        <f>IF(OR(AZ371=0,AND(CR371&lt;&gt;"",CR371=0),AND(EJ371&lt;&gt;"",EJ371=0)),1,0)</f>
        <v>0</v>
      </c>
      <c r="FW371">
        <v>0</v>
      </c>
      <c r="FX371">
        <v>0</v>
      </c>
      <c r="FY371">
        <v>0</v>
      </c>
      <c r="FZ371" s="54">
        <v>0</v>
      </c>
    </row>
    <row r="372" spans="1:182" ht="12.75" customHeight="1">
      <c r="A372">
        <v>295</v>
      </c>
      <c r="B372">
        <v>1</v>
      </c>
      <c r="C372">
        <v>2</v>
      </c>
      <c r="D372">
        <v>7</v>
      </c>
      <c r="E372">
        <v>3</v>
      </c>
      <c r="F372">
        <v>1</v>
      </c>
      <c r="G372">
        <v>9</v>
      </c>
      <c r="H372">
        <v>5</v>
      </c>
      <c r="I372">
        <v>3</v>
      </c>
      <c r="J372">
        <v>0</v>
      </c>
      <c r="K372">
        <v>0</v>
      </c>
      <c r="L372">
        <v>1</v>
      </c>
      <c r="M372">
        <v>2</v>
      </c>
      <c r="N372" s="28" t="s">
        <v>298</v>
      </c>
      <c r="O372" t="s">
        <v>1705</v>
      </c>
      <c r="P372" s="15" t="s">
        <v>153</v>
      </c>
      <c r="Q372">
        <v>0</v>
      </c>
      <c r="R372" s="28" t="s">
        <v>396</v>
      </c>
      <c r="S372">
        <v>60</v>
      </c>
      <c r="T372">
        <v>1</v>
      </c>
      <c r="V372">
        <v>1</v>
      </c>
      <c r="X372">
        <v>3</v>
      </c>
      <c r="Z372">
        <v>1</v>
      </c>
      <c r="AA372">
        <v>0</v>
      </c>
      <c r="AB372">
        <v>1</v>
      </c>
      <c r="AD372">
        <v>4</v>
      </c>
      <c r="AE372" t="s">
        <v>889</v>
      </c>
      <c r="AF372">
        <v>2</v>
      </c>
      <c r="AH372">
        <v>1</v>
      </c>
      <c r="AI372" t="s">
        <v>1331</v>
      </c>
      <c r="AJ372">
        <v>49</v>
      </c>
      <c r="AK372">
        <v>32</v>
      </c>
      <c r="AL372">
        <v>37</v>
      </c>
      <c r="AM372">
        <v>189</v>
      </c>
      <c r="AN372">
        <v>425</v>
      </c>
      <c r="AO372">
        <v>43</v>
      </c>
      <c r="AP372">
        <v>162</v>
      </c>
      <c r="AQ372" t="s">
        <v>154</v>
      </c>
      <c r="AR372" t="s">
        <v>156</v>
      </c>
      <c r="AS372" s="1">
        <v>0</v>
      </c>
      <c r="AT372" s="1">
        <v>425</v>
      </c>
      <c r="AU372" s="10">
        <v>1</v>
      </c>
      <c r="AV372" s="1">
        <v>0</v>
      </c>
      <c r="AW372" s="1">
        <v>0</v>
      </c>
      <c r="AX372" s="1">
        <v>0</v>
      </c>
      <c r="AY372" s="1">
        <v>0</v>
      </c>
      <c r="AZ372" s="1">
        <v>870</v>
      </c>
      <c r="BA372" s="1">
        <v>2</v>
      </c>
      <c r="BB372" s="1">
        <v>0</v>
      </c>
      <c r="BC372" s="1">
        <v>80</v>
      </c>
      <c r="BD372" s="1">
        <v>2</v>
      </c>
      <c r="BE372" s="1">
        <v>0</v>
      </c>
      <c r="BF372" s="1">
        <v>0</v>
      </c>
      <c r="BG372" s="1">
        <v>0</v>
      </c>
      <c r="BH372" s="1">
        <v>0</v>
      </c>
      <c r="BI372" s="1">
        <v>0</v>
      </c>
      <c r="BJ372" s="1">
        <v>0</v>
      </c>
      <c r="BK372" s="1">
        <v>0</v>
      </c>
      <c r="BL372" s="1">
        <v>0</v>
      </c>
      <c r="BM372" s="1">
        <v>0</v>
      </c>
      <c r="BN372" s="1">
        <v>0</v>
      </c>
      <c r="BO372" s="1">
        <v>0</v>
      </c>
      <c r="BP372" s="1">
        <v>0</v>
      </c>
      <c r="BQ372" s="1">
        <v>0</v>
      </c>
      <c r="BR372" s="1">
        <v>0</v>
      </c>
      <c r="BS372" s="1">
        <v>0</v>
      </c>
      <c r="BT372" s="1">
        <v>20</v>
      </c>
      <c r="BU372" s="1">
        <v>1</v>
      </c>
      <c r="BV372" s="1">
        <v>0</v>
      </c>
      <c r="BW372" s="1">
        <v>0</v>
      </c>
      <c r="BX372" s="1">
        <v>0</v>
      </c>
      <c r="BY372" s="1">
        <v>0</v>
      </c>
      <c r="BZ372" s="1">
        <v>0</v>
      </c>
      <c r="CA372" s="1">
        <v>0</v>
      </c>
      <c r="CB372" s="1">
        <v>0</v>
      </c>
      <c r="CC372" s="1">
        <v>0</v>
      </c>
      <c r="CD372" s="1">
        <v>20</v>
      </c>
      <c r="CE372" s="1">
        <v>1</v>
      </c>
      <c r="CF372" s="1">
        <v>0</v>
      </c>
      <c r="CG372" s="1">
        <v>0</v>
      </c>
      <c r="CH372" s="1">
        <v>0</v>
      </c>
      <c r="CI372" s="1">
        <v>0</v>
      </c>
      <c r="CJ372" s="13">
        <f>SUM(AT372,AW372,AZ372,BC372,BF372,BI372,BL372,BO372,BR372,BT372,BV372,BX372,BZ372,CB372,CD372,CF372,CH372)/60</f>
        <v>23.583333333333332</v>
      </c>
      <c r="CK372" s="1">
        <v>0</v>
      </c>
      <c r="CL372" s="1">
        <v>425</v>
      </c>
      <c r="CM372" s="10">
        <v>1</v>
      </c>
      <c r="CN372" s="1">
        <v>0</v>
      </c>
      <c r="CO372" s="1">
        <v>0</v>
      </c>
      <c r="CP372" s="1">
        <v>0</v>
      </c>
      <c r="CQ372" s="1">
        <v>0</v>
      </c>
      <c r="CR372" s="1">
        <v>870</v>
      </c>
      <c r="CS372" s="1">
        <v>2</v>
      </c>
      <c r="CT372" s="1">
        <v>0</v>
      </c>
      <c r="CU372" s="1">
        <v>80</v>
      </c>
      <c r="CV372" s="1">
        <v>2</v>
      </c>
      <c r="CW372" s="1">
        <v>0</v>
      </c>
      <c r="CX372" s="1">
        <v>0</v>
      </c>
      <c r="CY372" s="1">
        <v>0</v>
      </c>
      <c r="CZ372" s="1">
        <v>0</v>
      </c>
      <c r="DA372" s="1">
        <v>0</v>
      </c>
      <c r="DB372" s="1">
        <v>0</v>
      </c>
      <c r="DC372" s="1">
        <v>0</v>
      </c>
      <c r="DD372" s="1">
        <v>0</v>
      </c>
      <c r="DE372" s="1">
        <v>0</v>
      </c>
      <c r="DF372" s="1">
        <v>0</v>
      </c>
      <c r="DG372" s="1">
        <v>0</v>
      </c>
      <c r="DH372" s="1">
        <v>0</v>
      </c>
      <c r="DI372" s="1">
        <v>0</v>
      </c>
      <c r="DJ372" s="1">
        <v>0</v>
      </c>
      <c r="DK372" s="1">
        <v>0</v>
      </c>
      <c r="DL372" s="1">
        <v>20</v>
      </c>
      <c r="DM372" s="1">
        <v>1</v>
      </c>
      <c r="DN372" s="1">
        <v>0</v>
      </c>
      <c r="DO372" s="1">
        <v>0</v>
      </c>
      <c r="DP372" s="1">
        <v>0</v>
      </c>
      <c r="DQ372" s="1">
        <v>0</v>
      </c>
      <c r="DR372" s="1">
        <v>0</v>
      </c>
      <c r="DS372" s="1">
        <v>0</v>
      </c>
      <c r="DT372" s="1">
        <v>0</v>
      </c>
      <c r="DU372" s="1">
        <v>0</v>
      </c>
      <c r="DV372" s="1">
        <v>20</v>
      </c>
      <c r="DW372" s="1">
        <v>1</v>
      </c>
      <c r="DX372" s="1">
        <v>0</v>
      </c>
      <c r="DY372" s="1">
        <v>0</v>
      </c>
      <c r="DZ372" s="1">
        <v>0</v>
      </c>
      <c r="EA372" s="1">
        <v>0</v>
      </c>
      <c r="EB372" s="13">
        <f>SUM(CL372,CO372,CR372,CU372,CX372,DA372,DD372,DG372,DJ372,DL372,DN372,DP372,DR372,DT372,DV372,DX372,DZ372)/60</f>
        <v>23.583333333333332</v>
      </c>
      <c r="FT372" s="13">
        <f>SUM(ED372,EG372,EJ372,EM372,EP372,ES372,EV372,EY372,FB372,FD372,FF372,FH372,FJ372,FL372,FN372,FP372,FR372)/60</f>
        <v>0</v>
      </c>
      <c r="FU372">
        <f>IF(OR(AT372=0,AND(CL372&lt;&gt;"",CL372=0),AND(ED372&lt;&gt;"",ED372=0)),1,0)</f>
        <v>0</v>
      </c>
      <c r="FV372">
        <f>IF(OR(AZ372=0,AND(CR372&lt;&gt;"",CR372=0),AND(EJ372&lt;&gt;"",EJ372=0)),1,0)</f>
        <v>0</v>
      </c>
      <c r="FW372">
        <v>0</v>
      </c>
      <c r="FX372">
        <v>0</v>
      </c>
      <c r="FY372">
        <v>0</v>
      </c>
      <c r="FZ372" s="54">
        <v>0</v>
      </c>
    </row>
    <row r="373" spans="1:182" ht="12.75" customHeight="1">
      <c r="A373">
        <v>296</v>
      </c>
      <c r="B373">
        <v>2</v>
      </c>
      <c r="C373">
        <v>5</v>
      </c>
      <c r="D373">
        <v>4</v>
      </c>
      <c r="E373">
        <v>2</v>
      </c>
      <c r="F373">
        <v>0</v>
      </c>
      <c r="G373">
        <v>9</v>
      </c>
      <c r="H373">
        <v>3</v>
      </c>
      <c r="I373">
        <v>2</v>
      </c>
      <c r="J373">
        <v>1</v>
      </c>
      <c r="K373">
        <v>0</v>
      </c>
      <c r="L373">
        <v>1</v>
      </c>
      <c r="M373">
        <v>3</v>
      </c>
      <c r="N373" s="28" t="s">
        <v>295</v>
      </c>
      <c r="O373" t="s">
        <v>1706</v>
      </c>
      <c r="P373" s="15" t="s">
        <v>153</v>
      </c>
      <c r="Q373">
        <v>0</v>
      </c>
      <c r="R373" t="s">
        <v>443</v>
      </c>
      <c r="S373">
        <v>41</v>
      </c>
      <c r="T373">
        <v>0</v>
      </c>
      <c r="U373" t="s">
        <v>547</v>
      </c>
      <c r="V373">
        <v>0</v>
      </c>
      <c r="W373" t="s">
        <v>678</v>
      </c>
      <c r="X373">
        <v>3</v>
      </c>
      <c r="Z373">
        <v>0</v>
      </c>
      <c r="AA373">
        <v>0</v>
      </c>
      <c r="AB373">
        <v>1</v>
      </c>
      <c r="AC373" t="s">
        <v>815</v>
      </c>
      <c r="AD373">
        <v>3</v>
      </c>
      <c r="AE373" t="s">
        <v>1087</v>
      </c>
      <c r="AF373">
        <v>0</v>
      </c>
      <c r="AG373" t="s">
        <v>1288</v>
      </c>
      <c r="AH373">
        <v>3</v>
      </c>
      <c r="AI373" s="1" t="s">
        <v>1376</v>
      </c>
      <c r="AJ373">
        <v>69</v>
      </c>
      <c r="AK373">
        <v>27</v>
      </c>
      <c r="AL373">
        <v>38</v>
      </c>
      <c r="AM373">
        <v>230</v>
      </c>
      <c r="AN373">
        <v>1500</v>
      </c>
      <c r="AO373">
        <v>1665</v>
      </c>
      <c r="AP373">
        <v>4392</v>
      </c>
      <c r="AQ373" t="s">
        <v>154</v>
      </c>
      <c r="AR373" t="s">
        <v>155</v>
      </c>
      <c r="AS373" s="1">
        <v>0</v>
      </c>
      <c r="AT373" s="1">
        <v>560</v>
      </c>
      <c r="AU373" s="10">
        <v>1</v>
      </c>
      <c r="AV373" s="1">
        <v>0</v>
      </c>
      <c r="AW373" s="1">
        <v>65</v>
      </c>
      <c r="AX373" s="1">
        <v>2</v>
      </c>
      <c r="AY373" s="1">
        <v>0</v>
      </c>
      <c r="AZ373" s="1">
        <v>155</v>
      </c>
      <c r="BA373" s="1">
        <v>2</v>
      </c>
      <c r="BB373" s="1">
        <v>0</v>
      </c>
      <c r="BC373" s="1">
        <v>155</v>
      </c>
      <c r="BD373" s="1">
        <v>3</v>
      </c>
      <c r="BE373" s="1">
        <v>0</v>
      </c>
      <c r="BF373" s="1">
        <v>30</v>
      </c>
      <c r="BG373" s="1">
        <v>1</v>
      </c>
      <c r="BH373" s="1">
        <v>0</v>
      </c>
      <c r="BI373" s="1">
        <v>35</v>
      </c>
      <c r="BJ373" s="1">
        <v>1</v>
      </c>
      <c r="BK373" s="1">
        <v>0</v>
      </c>
      <c r="BL373" s="1">
        <v>165</v>
      </c>
      <c r="BM373" s="1">
        <v>1</v>
      </c>
      <c r="BN373" s="1">
        <v>0</v>
      </c>
      <c r="BO373" s="1">
        <v>170</v>
      </c>
      <c r="BP373" s="1">
        <v>3</v>
      </c>
      <c r="BQ373" s="1">
        <v>0</v>
      </c>
      <c r="BR373" s="1">
        <v>0</v>
      </c>
      <c r="BS373" s="1">
        <v>0</v>
      </c>
      <c r="BT373" s="1">
        <v>20</v>
      </c>
      <c r="BU373" s="1">
        <v>1</v>
      </c>
      <c r="BV373" s="1">
        <v>0</v>
      </c>
      <c r="BW373" s="1">
        <v>0</v>
      </c>
      <c r="BX373" s="1">
        <v>20</v>
      </c>
      <c r="BY373" s="1">
        <v>1</v>
      </c>
      <c r="BZ373" s="1">
        <v>0</v>
      </c>
      <c r="CA373" s="1">
        <v>0</v>
      </c>
      <c r="CB373" s="1">
        <v>15</v>
      </c>
      <c r="CC373" s="1">
        <v>1</v>
      </c>
      <c r="CD373" s="1">
        <v>40</v>
      </c>
      <c r="CE373" s="1">
        <v>2</v>
      </c>
      <c r="CF373" s="1">
        <v>0</v>
      </c>
      <c r="CG373" s="1">
        <v>0</v>
      </c>
      <c r="CH373" s="1">
        <v>0</v>
      </c>
      <c r="CI373" s="1">
        <v>0</v>
      </c>
      <c r="CJ373" s="13">
        <f>SUM(AT373,AW373,AZ373,BC373,BF373,BI373,BL373,BO373,BR373,BT373,BV373,BX373,BZ373,CB373,CD373,CF373,CH373)/60</f>
        <v>23.833333333333332</v>
      </c>
      <c r="EB373" s="13">
        <f>SUM(CL373,CO373,CR373,CU373,CX373,DA373,DD373,DG373,DJ373,DL373,DN373,DP373,DR373,DT373,DV373,DX373,DZ373)/60</f>
        <v>0</v>
      </c>
      <c r="EC373" s="1">
        <v>0</v>
      </c>
      <c r="ED373" s="1">
        <v>560</v>
      </c>
      <c r="EE373" s="10">
        <v>1</v>
      </c>
      <c r="EF373" s="1">
        <v>0</v>
      </c>
      <c r="EG373" s="1">
        <v>30</v>
      </c>
      <c r="EH373" s="1">
        <v>1</v>
      </c>
      <c r="EI373" s="1">
        <v>0</v>
      </c>
      <c r="EJ373" s="1">
        <v>170</v>
      </c>
      <c r="EK373" s="1">
        <v>1</v>
      </c>
      <c r="EL373" s="1">
        <v>0</v>
      </c>
      <c r="EM373" s="1">
        <v>200</v>
      </c>
      <c r="EN373" s="1">
        <v>4</v>
      </c>
      <c r="EO373" s="1">
        <v>0</v>
      </c>
      <c r="EP373" s="1">
        <v>30</v>
      </c>
      <c r="EQ373" s="1">
        <v>1</v>
      </c>
      <c r="ER373" s="1">
        <v>0</v>
      </c>
      <c r="ES373" s="1">
        <v>35</v>
      </c>
      <c r="ET373" s="1">
        <v>1</v>
      </c>
      <c r="EU373" s="1">
        <v>0</v>
      </c>
      <c r="EV373" s="1">
        <v>165</v>
      </c>
      <c r="EW373" s="1">
        <v>1</v>
      </c>
      <c r="EX373" s="1">
        <v>0</v>
      </c>
      <c r="EY373" s="1">
        <v>185</v>
      </c>
      <c r="EZ373" s="1">
        <v>3</v>
      </c>
      <c r="FA373" s="1">
        <v>0</v>
      </c>
      <c r="FB373" s="1">
        <v>0</v>
      </c>
      <c r="FC373" s="1">
        <v>0</v>
      </c>
      <c r="FD373" s="1">
        <v>0</v>
      </c>
      <c r="FE373" s="1">
        <v>0</v>
      </c>
      <c r="FF373" s="1">
        <v>0</v>
      </c>
      <c r="FG373" s="1">
        <v>0</v>
      </c>
      <c r="FH373" s="1">
        <v>20</v>
      </c>
      <c r="FI373" s="1">
        <v>1</v>
      </c>
      <c r="FJ373" s="1">
        <v>0</v>
      </c>
      <c r="FK373" s="1">
        <v>0</v>
      </c>
      <c r="FL373" s="1">
        <v>15</v>
      </c>
      <c r="FM373" s="1">
        <v>1</v>
      </c>
      <c r="FN373" s="1">
        <v>20</v>
      </c>
      <c r="FO373" s="1">
        <v>1</v>
      </c>
      <c r="FP373" s="1">
        <v>0</v>
      </c>
      <c r="FQ373" s="1">
        <v>0</v>
      </c>
      <c r="FR373" s="1">
        <v>0</v>
      </c>
      <c r="FS373" s="1">
        <v>0</v>
      </c>
      <c r="FT373" s="13">
        <f>SUM(ED373,EG373,EJ373,EM373,EP373,ES373,EV373,EY373,FB373,FD373,FF373,FH373,FJ373,FL373,FN373,FP373,FR373)/60</f>
        <v>23.833333333333332</v>
      </c>
      <c r="FU373">
        <f>IF(OR(AT373=0,AND(CL373&lt;&gt;"",CL373=0),AND(ED373&lt;&gt;"",ED373=0)),1,0)</f>
        <v>0</v>
      </c>
      <c r="FV373">
        <f>IF(OR(AZ373=0,AND(CR373&lt;&gt;"",CR373=0),AND(EJ373&lt;&gt;"",EJ373=0)),1,0)</f>
        <v>0</v>
      </c>
      <c r="FW373">
        <v>0</v>
      </c>
      <c r="FX373">
        <v>1</v>
      </c>
      <c r="FY373">
        <v>0</v>
      </c>
      <c r="FZ373" s="54">
        <v>0</v>
      </c>
    </row>
    <row r="374" spans="1:182" ht="13">
      <c r="A374">
        <v>297</v>
      </c>
      <c r="B374">
        <v>2</v>
      </c>
      <c r="C374">
        <v>4</v>
      </c>
      <c r="D374">
        <v>4</v>
      </c>
      <c r="E374">
        <v>4</v>
      </c>
      <c r="F374">
        <v>2</v>
      </c>
      <c r="G374">
        <v>8</v>
      </c>
      <c r="H374">
        <v>3</v>
      </c>
      <c r="I374">
        <v>2</v>
      </c>
      <c r="J374">
        <v>1</v>
      </c>
      <c r="K374">
        <v>0</v>
      </c>
      <c r="L374">
        <v>2</v>
      </c>
      <c r="M374">
        <v>0</v>
      </c>
      <c r="N374" s="28" t="s">
        <v>295</v>
      </c>
      <c r="O374" t="s">
        <v>1707</v>
      </c>
      <c r="P374" s="15" t="s">
        <v>153</v>
      </c>
      <c r="Q374">
        <v>0</v>
      </c>
      <c r="R374" s="28" t="s">
        <v>394</v>
      </c>
      <c r="S374">
        <v>120</v>
      </c>
      <c r="T374">
        <v>1</v>
      </c>
      <c r="V374">
        <v>0</v>
      </c>
      <c r="X374">
        <v>2</v>
      </c>
      <c r="Z374">
        <v>1</v>
      </c>
      <c r="AA374">
        <v>0</v>
      </c>
      <c r="AB374">
        <v>1</v>
      </c>
      <c r="AD374">
        <v>2</v>
      </c>
      <c r="AE374" t="s">
        <v>860</v>
      </c>
      <c r="AF374">
        <v>1</v>
      </c>
      <c r="AH374">
        <v>1</v>
      </c>
      <c r="AI374" t="s">
        <v>744</v>
      </c>
      <c r="AJ374">
        <v>7</v>
      </c>
      <c r="AK374">
        <v>8</v>
      </c>
      <c r="AL374">
        <v>15</v>
      </c>
      <c r="AM374">
        <v>14</v>
      </c>
      <c r="AN374">
        <v>192</v>
      </c>
      <c r="AO374">
        <v>19</v>
      </c>
      <c r="AP374">
        <v>85</v>
      </c>
      <c r="AQ374" t="s">
        <v>154</v>
      </c>
      <c r="AR374" t="s">
        <v>155</v>
      </c>
      <c r="AS374" s="1">
        <v>0</v>
      </c>
      <c r="AT374" s="1">
        <v>480</v>
      </c>
      <c r="AU374" s="1">
        <v>1</v>
      </c>
      <c r="AV374" s="1">
        <v>0</v>
      </c>
      <c r="AW374" s="1">
        <v>30</v>
      </c>
      <c r="AX374" s="1">
        <v>1</v>
      </c>
      <c r="AY374" s="1">
        <v>0</v>
      </c>
      <c r="AZ374" s="1">
        <v>170</v>
      </c>
      <c r="BA374" s="1">
        <v>1</v>
      </c>
      <c r="BB374" s="1">
        <v>0</v>
      </c>
      <c r="BC374" s="1">
        <v>125</v>
      </c>
      <c r="BD374" s="1">
        <v>2</v>
      </c>
      <c r="BE374" s="1">
        <v>0</v>
      </c>
      <c r="BF374" s="1">
        <v>0</v>
      </c>
      <c r="BG374" s="1">
        <v>0</v>
      </c>
      <c r="BH374" s="1">
        <v>0</v>
      </c>
      <c r="BI374" s="1">
        <v>0</v>
      </c>
      <c r="BJ374" s="1">
        <v>0</v>
      </c>
      <c r="BK374" s="1">
        <v>0</v>
      </c>
      <c r="BL374" s="1">
        <v>525</v>
      </c>
      <c r="BM374" s="1">
        <v>2</v>
      </c>
      <c r="BN374" s="1">
        <v>0</v>
      </c>
      <c r="BO374" s="1">
        <v>0</v>
      </c>
      <c r="BP374" s="1">
        <v>0</v>
      </c>
      <c r="BQ374" s="1">
        <v>0</v>
      </c>
      <c r="BR374" s="1">
        <v>0</v>
      </c>
      <c r="BS374" s="1">
        <v>0</v>
      </c>
      <c r="BT374" s="1">
        <v>45</v>
      </c>
      <c r="BU374" s="1">
        <v>1</v>
      </c>
      <c r="BV374" s="1">
        <v>0</v>
      </c>
      <c r="BW374" s="1">
        <v>0</v>
      </c>
      <c r="BX374" s="1">
        <v>0</v>
      </c>
      <c r="BY374" s="1">
        <v>0</v>
      </c>
      <c r="BZ374" s="1">
        <v>0</v>
      </c>
      <c r="CA374" s="1">
        <v>0</v>
      </c>
      <c r="CB374" s="1">
        <v>0</v>
      </c>
      <c r="CC374" s="1">
        <v>0</v>
      </c>
      <c r="CD374" s="1">
        <v>45</v>
      </c>
      <c r="CE374" s="1">
        <v>1</v>
      </c>
      <c r="CF374" s="1">
        <v>0</v>
      </c>
      <c r="CG374" s="1">
        <v>0</v>
      </c>
      <c r="CH374" s="1">
        <v>0</v>
      </c>
      <c r="CI374" s="1">
        <v>0</v>
      </c>
      <c r="CJ374" s="13">
        <f>SUM(AT374,AW374,AZ374,BC374,BF374,BI374,BL374,BO374,BR374,BT374,BV374,BX374,BZ374,CB374,CD374,CF374,CH374)/60</f>
        <v>23.666666666666668</v>
      </c>
      <c r="EB374" s="13">
        <f>SUM(CL374,CO374,CR374,CU374,CX374,DA374,DD374,DG374,DJ374,DL374,DN374,DP374,DR374,DT374,DV374,DX374,DZ374)/60</f>
        <v>0</v>
      </c>
      <c r="EC374" s="1">
        <v>0</v>
      </c>
      <c r="ED374" s="1">
        <v>480</v>
      </c>
      <c r="EE374" s="1">
        <v>1</v>
      </c>
      <c r="EF374" s="1">
        <v>0</v>
      </c>
      <c r="EG374" s="1">
        <v>30</v>
      </c>
      <c r="EH374" s="1">
        <v>1</v>
      </c>
      <c r="EI374" s="1">
        <v>0</v>
      </c>
      <c r="EJ374" s="1">
        <v>170</v>
      </c>
      <c r="EK374" s="1">
        <v>1</v>
      </c>
      <c r="EL374" s="1">
        <v>0</v>
      </c>
      <c r="EM374" s="1">
        <v>125</v>
      </c>
      <c r="EN374" s="1">
        <v>2</v>
      </c>
      <c r="EO374" s="1">
        <v>0</v>
      </c>
      <c r="EP374" s="1">
        <v>0</v>
      </c>
      <c r="EQ374" s="1">
        <v>0</v>
      </c>
      <c r="ER374" s="1">
        <v>0</v>
      </c>
      <c r="ES374" s="1">
        <v>0</v>
      </c>
      <c r="ET374" s="1">
        <v>0</v>
      </c>
      <c r="EU374" s="1">
        <v>0</v>
      </c>
      <c r="EV374" s="1">
        <v>525</v>
      </c>
      <c r="EW374" s="1">
        <v>2</v>
      </c>
      <c r="EX374" s="1">
        <v>0</v>
      </c>
      <c r="EY374" s="1">
        <v>0</v>
      </c>
      <c r="EZ374" s="1">
        <v>0</v>
      </c>
      <c r="FA374" s="1">
        <v>0</v>
      </c>
      <c r="FB374" s="1">
        <v>0</v>
      </c>
      <c r="FC374" s="1">
        <v>0</v>
      </c>
      <c r="FD374" s="1">
        <v>45</v>
      </c>
      <c r="FE374" s="1">
        <v>1</v>
      </c>
      <c r="FF374" s="1">
        <v>0</v>
      </c>
      <c r="FG374" s="1">
        <v>0</v>
      </c>
      <c r="FH374" s="1">
        <v>0</v>
      </c>
      <c r="FI374" s="1">
        <v>0</v>
      </c>
      <c r="FJ374" s="1">
        <v>0</v>
      </c>
      <c r="FK374" s="1">
        <v>0</v>
      </c>
      <c r="FL374" s="1">
        <v>0</v>
      </c>
      <c r="FM374" s="1">
        <v>0</v>
      </c>
      <c r="FN374" s="1">
        <v>45</v>
      </c>
      <c r="FO374" s="1">
        <v>1</v>
      </c>
      <c r="FP374" s="1">
        <v>0</v>
      </c>
      <c r="FQ374" s="1">
        <v>0</v>
      </c>
      <c r="FR374" s="1">
        <v>0</v>
      </c>
      <c r="FS374" s="1">
        <v>0</v>
      </c>
      <c r="FT374" s="13">
        <f>SUM(ED374,EG374,EJ374,EM374,EP374,ES374,EV374,EY374,FB374,FD374,FF374,FH374,FJ374,FL374,FN374,FP374,FR374)/60</f>
        <v>23.666666666666668</v>
      </c>
      <c r="FU374">
        <f>IF(OR(AT374=0,AND(CL374&lt;&gt;"",CL374=0),AND(ED374&lt;&gt;"",ED374=0)),1,0)</f>
        <v>0</v>
      </c>
      <c r="FV374">
        <f>IF(OR(AZ374=0,AND(CR374&lt;&gt;"",CR374=0),AND(EJ374&lt;&gt;"",EJ374=0)),1,0)</f>
        <v>0</v>
      </c>
      <c r="FW374">
        <v>0</v>
      </c>
      <c r="FX374">
        <v>0</v>
      </c>
      <c r="FY374">
        <v>0</v>
      </c>
      <c r="FZ374" s="54">
        <v>0</v>
      </c>
    </row>
    <row r="375" spans="1:182" ht="12.75" customHeight="1">
      <c r="A375">
        <v>298</v>
      </c>
      <c r="B375">
        <v>1</v>
      </c>
      <c r="C375">
        <v>3</v>
      </c>
      <c r="D375">
        <v>6</v>
      </c>
      <c r="E375">
        <v>3</v>
      </c>
      <c r="F375">
        <v>1</v>
      </c>
      <c r="G375">
        <v>11</v>
      </c>
      <c r="H375">
        <v>7</v>
      </c>
      <c r="I375">
        <v>2</v>
      </c>
      <c r="J375">
        <v>0</v>
      </c>
      <c r="K375">
        <v>0</v>
      </c>
      <c r="L375">
        <v>1</v>
      </c>
      <c r="M375">
        <v>0</v>
      </c>
      <c r="N375" s="28" t="s">
        <v>296</v>
      </c>
      <c r="O375" t="s">
        <v>1708</v>
      </c>
      <c r="P375" s="15" t="s">
        <v>153</v>
      </c>
      <c r="Q375">
        <v>0</v>
      </c>
      <c r="R375" t="s">
        <v>397</v>
      </c>
      <c r="S375">
        <v>30</v>
      </c>
      <c r="T375">
        <v>1</v>
      </c>
      <c r="V375">
        <v>1</v>
      </c>
      <c r="X375">
        <v>3</v>
      </c>
      <c r="Z375">
        <v>1</v>
      </c>
      <c r="AA375">
        <v>0</v>
      </c>
      <c r="AB375">
        <v>0</v>
      </c>
      <c r="AD375">
        <v>3</v>
      </c>
      <c r="AE375" t="s">
        <v>1088</v>
      </c>
      <c r="AF375">
        <v>0</v>
      </c>
      <c r="AH375">
        <v>2</v>
      </c>
      <c r="AJ375">
        <v>6</v>
      </c>
      <c r="AK375">
        <v>28</v>
      </c>
      <c r="AL375">
        <v>42</v>
      </c>
      <c r="AM375">
        <v>66</v>
      </c>
      <c r="AN375">
        <v>90</v>
      </c>
      <c r="AO375">
        <v>30</v>
      </c>
      <c r="AP375">
        <v>133</v>
      </c>
      <c r="AQ375" t="s">
        <v>154</v>
      </c>
      <c r="AR375" t="s">
        <v>156</v>
      </c>
      <c r="AS375" s="1">
        <v>0</v>
      </c>
      <c r="AT375" s="1">
        <v>480</v>
      </c>
      <c r="AU375" s="1">
        <v>1</v>
      </c>
      <c r="AV375" s="1">
        <v>0</v>
      </c>
      <c r="AW375" s="1">
        <v>85</v>
      </c>
      <c r="AX375" s="1">
        <v>1</v>
      </c>
      <c r="AY375" s="1">
        <v>0</v>
      </c>
      <c r="AZ375" s="1">
        <v>500</v>
      </c>
      <c r="BA375" s="1">
        <v>1</v>
      </c>
      <c r="BB375" s="1">
        <v>0</v>
      </c>
      <c r="BC375" s="1">
        <v>60</v>
      </c>
      <c r="BD375" s="1">
        <v>1</v>
      </c>
      <c r="BE375" s="1">
        <v>0</v>
      </c>
      <c r="BF375" s="1">
        <v>0</v>
      </c>
      <c r="BG375" s="1">
        <v>0</v>
      </c>
      <c r="BH375" s="1">
        <v>0</v>
      </c>
      <c r="BI375" s="1">
        <v>0</v>
      </c>
      <c r="BJ375" s="1">
        <v>0</v>
      </c>
      <c r="BK375" s="1">
        <v>0</v>
      </c>
      <c r="BL375" s="1">
        <v>270</v>
      </c>
      <c r="BM375" s="1">
        <v>1</v>
      </c>
      <c r="BN375" s="1">
        <v>0</v>
      </c>
      <c r="BO375" s="1">
        <v>0</v>
      </c>
      <c r="BP375" s="1">
        <v>0</v>
      </c>
      <c r="BQ375" s="1">
        <v>0</v>
      </c>
      <c r="BR375" s="1">
        <v>0</v>
      </c>
      <c r="BS375" s="1">
        <v>0</v>
      </c>
      <c r="BT375" s="1">
        <v>20</v>
      </c>
      <c r="BU375" s="1">
        <v>1</v>
      </c>
      <c r="BV375" s="1">
        <v>0</v>
      </c>
      <c r="BW375" s="1">
        <v>0</v>
      </c>
      <c r="BX375" s="1">
        <v>0</v>
      </c>
      <c r="BY375" s="1">
        <v>0</v>
      </c>
      <c r="BZ375" s="1">
        <v>0</v>
      </c>
      <c r="CA375" s="1">
        <v>0</v>
      </c>
      <c r="CB375" s="1">
        <v>0</v>
      </c>
      <c r="CC375" s="1">
        <v>0</v>
      </c>
      <c r="CD375" s="1">
        <v>20</v>
      </c>
      <c r="CE375" s="1">
        <v>1</v>
      </c>
      <c r="CF375" s="1">
        <v>0</v>
      </c>
      <c r="CG375" s="1">
        <v>0</v>
      </c>
      <c r="CH375" s="1">
        <v>0</v>
      </c>
      <c r="CI375" s="1">
        <v>0</v>
      </c>
      <c r="CJ375" s="13">
        <f>SUM(AT375,AW375,AZ375,BC375,BF375,BI375,BL375,BO375,BR375,BT375,BV375,BX375,BZ375,CB375,CD375,CF375,CH375)/60</f>
        <v>23.916666666666668</v>
      </c>
      <c r="CK375" s="1">
        <v>0</v>
      </c>
      <c r="CL375" s="1">
        <v>480</v>
      </c>
      <c r="CM375" s="1">
        <v>1</v>
      </c>
      <c r="CN375" s="1">
        <v>0</v>
      </c>
      <c r="CO375" s="1">
        <v>85</v>
      </c>
      <c r="CP375" s="1">
        <v>1</v>
      </c>
      <c r="CQ375" s="1">
        <v>0</v>
      </c>
      <c r="CR375" s="1">
        <v>500</v>
      </c>
      <c r="CS375" s="1">
        <v>1</v>
      </c>
      <c r="CT375" s="1">
        <v>0</v>
      </c>
      <c r="CU375" s="1">
        <v>60</v>
      </c>
      <c r="CV375" s="1">
        <v>1</v>
      </c>
      <c r="CW375" s="1">
        <v>0</v>
      </c>
      <c r="CX375" s="1">
        <v>0</v>
      </c>
      <c r="CY375" s="1">
        <v>0</v>
      </c>
      <c r="CZ375" s="1">
        <v>0</v>
      </c>
      <c r="DA375" s="1">
        <v>0</v>
      </c>
      <c r="DB375" s="1">
        <v>0</v>
      </c>
      <c r="DC375" s="1">
        <v>0</v>
      </c>
      <c r="DD375" s="1">
        <v>270</v>
      </c>
      <c r="DE375" s="1">
        <v>1</v>
      </c>
      <c r="DF375" s="1">
        <v>0</v>
      </c>
      <c r="DG375" s="1">
        <v>0</v>
      </c>
      <c r="DH375" s="1">
        <v>0</v>
      </c>
      <c r="DI375" s="1">
        <v>0</v>
      </c>
      <c r="DJ375" s="1">
        <v>0</v>
      </c>
      <c r="DK375" s="1">
        <v>0</v>
      </c>
      <c r="DL375" s="1">
        <v>20</v>
      </c>
      <c r="DM375" s="1">
        <v>1</v>
      </c>
      <c r="DN375" s="1">
        <v>0</v>
      </c>
      <c r="DO375" s="1">
        <v>0</v>
      </c>
      <c r="DP375" s="1">
        <v>0</v>
      </c>
      <c r="DQ375" s="1">
        <v>0</v>
      </c>
      <c r="DR375" s="1">
        <v>0</v>
      </c>
      <c r="DS375" s="1">
        <v>0</v>
      </c>
      <c r="DT375" s="1">
        <v>0</v>
      </c>
      <c r="DU375" s="1">
        <v>0</v>
      </c>
      <c r="DV375" s="1">
        <v>20</v>
      </c>
      <c r="DW375" s="1">
        <v>1</v>
      </c>
      <c r="DX375" s="1">
        <v>0</v>
      </c>
      <c r="DY375" s="1">
        <v>0</v>
      </c>
      <c r="DZ375" s="1">
        <v>0</v>
      </c>
      <c r="EA375" s="1">
        <v>0</v>
      </c>
      <c r="EB375" s="13">
        <f>SUM(CL375,CO375,CR375,CU375,CX375,DA375,DD375,DG375,DJ375,DL375,DN375,DP375,DR375,DT375,DV375,DX375,DZ375)/60</f>
        <v>23.916666666666668</v>
      </c>
      <c r="FT375" s="13">
        <f>SUM(ED375,EG375,EJ375,EM375,EP375,ES375,EV375,EY375,FB375,FD375,FF375,FH375,FJ375,FL375,FN375,FP375,FR375)/60</f>
        <v>0</v>
      </c>
      <c r="FU375">
        <f>IF(OR(AT375=0,AND(CL375&lt;&gt;"",CL375=0),AND(ED375&lt;&gt;"",ED375=0)),1,0)</f>
        <v>0</v>
      </c>
      <c r="FV375">
        <f>IF(OR(AZ375=0,AND(CR375&lt;&gt;"",CR375=0),AND(EJ375&lt;&gt;"",EJ375=0)),1,0)</f>
        <v>0</v>
      </c>
      <c r="FW375">
        <v>0</v>
      </c>
      <c r="FX375">
        <v>0</v>
      </c>
      <c r="FY375">
        <v>0</v>
      </c>
      <c r="FZ375" s="54">
        <v>0</v>
      </c>
    </row>
    <row r="376" spans="1:182" ht="12.75" customHeight="1">
      <c r="A376">
        <v>301</v>
      </c>
      <c r="B376">
        <v>1</v>
      </c>
      <c r="C376">
        <v>2</v>
      </c>
      <c r="D376">
        <v>6</v>
      </c>
      <c r="E376">
        <v>3</v>
      </c>
      <c r="F376">
        <v>1</v>
      </c>
      <c r="G376">
        <v>11</v>
      </c>
      <c r="H376">
        <v>5</v>
      </c>
      <c r="I376">
        <v>2</v>
      </c>
      <c r="J376">
        <v>0</v>
      </c>
      <c r="K376">
        <v>0</v>
      </c>
      <c r="L376">
        <v>1</v>
      </c>
      <c r="M376">
        <v>3</v>
      </c>
      <c r="N376" s="28" t="s">
        <v>298</v>
      </c>
      <c r="O376" t="s">
        <v>1711</v>
      </c>
      <c r="P376" s="15" t="s">
        <v>153</v>
      </c>
      <c r="Q376">
        <v>0</v>
      </c>
      <c r="R376" s="28" t="s">
        <v>396</v>
      </c>
      <c r="S376">
        <v>60</v>
      </c>
      <c r="T376">
        <v>1</v>
      </c>
      <c r="V376">
        <v>0</v>
      </c>
      <c r="X376">
        <v>3</v>
      </c>
      <c r="Z376">
        <v>1</v>
      </c>
      <c r="AA376">
        <v>0</v>
      </c>
      <c r="AB376">
        <v>0</v>
      </c>
      <c r="AD376">
        <v>2</v>
      </c>
      <c r="AE376" t="s">
        <v>1091</v>
      </c>
      <c r="AF376">
        <v>2</v>
      </c>
      <c r="AH376">
        <v>1</v>
      </c>
      <c r="AJ376">
        <v>32</v>
      </c>
      <c r="AK376">
        <v>13</v>
      </c>
      <c r="AL376">
        <v>54</v>
      </c>
      <c r="AM376">
        <v>121</v>
      </c>
      <c r="AN376">
        <v>179</v>
      </c>
      <c r="AO376">
        <v>44</v>
      </c>
      <c r="AP376">
        <v>107</v>
      </c>
      <c r="AQ376" t="s">
        <v>154</v>
      </c>
      <c r="AR376" t="s">
        <v>155</v>
      </c>
      <c r="AS376" s="1">
        <v>0</v>
      </c>
      <c r="AT376" s="1">
        <v>480</v>
      </c>
      <c r="AU376" s="1">
        <v>1</v>
      </c>
      <c r="AV376" s="1">
        <v>0</v>
      </c>
      <c r="AW376" s="1">
        <v>30</v>
      </c>
      <c r="AX376" s="1">
        <v>1</v>
      </c>
      <c r="AY376" s="1">
        <v>30</v>
      </c>
      <c r="AZ376" s="1">
        <v>570</v>
      </c>
      <c r="BA376" s="1">
        <v>3</v>
      </c>
      <c r="BB376" s="1">
        <v>5</v>
      </c>
      <c r="BC376" s="1">
        <v>80</v>
      </c>
      <c r="BD376" s="1">
        <v>2</v>
      </c>
      <c r="BE376" s="1">
        <v>0</v>
      </c>
      <c r="BF376" s="1">
        <v>0</v>
      </c>
      <c r="BG376" s="1">
        <v>0</v>
      </c>
      <c r="BH376" s="1">
        <v>0</v>
      </c>
      <c r="BI376" s="1">
        <v>0</v>
      </c>
      <c r="BJ376" s="1">
        <v>0</v>
      </c>
      <c r="BK376" s="1">
        <v>0</v>
      </c>
      <c r="BL376" s="1">
        <v>240</v>
      </c>
      <c r="BM376" s="1">
        <v>1</v>
      </c>
      <c r="BN376" s="1">
        <v>0</v>
      </c>
      <c r="BO376" s="1">
        <v>0</v>
      </c>
      <c r="BP376" s="1">
        <v>0</v>
      </c>
      <c r="BQ376" s="1">
        <v>0</v>
      </c>
      <c r="BR376" s="1">
        <v>0</v>
      </c>
      <c r="BS376" s="1">
        <v>0</v>
      </c>
      <c r="BT376" s="1">
        <v>20</v>
      </c>
      <c r="BU376" s="1">
        <v>1</v>
      </c>
      <c r="BV376" s="1">
        <v>0</v>
      </c>
      <c r="BW376" s="1">
        <v>0</v>
      </c>
      <c r="BX376" s="1">
        <v>0</v>
      </c>
      <c r="BY376" s="1">
        <v>0</v>
      </c>
      <c r="BZ376" s="1">
        <v>0</v>
      </c>
      <c r="CA376" s="1">
        <v>0</v>
      </c>
      <c r="CB376" s="1">
        <v>0</v>
      </c>
      <c r="CC376" s="1">
        <v>0</v>
      </c>
      <c r="CD376" s="1">
        <v>20</v>
      </c>
      <c r="CE376" s="1">
        <v>1</v>
      </c>
      <c r="CF376" s="1">
        <v>0</v>
      </c>
      <c r="CG376" s="1">
        <v>0</v>
      </c>
      <c r="CH376" s="1">
        <v>0</v>
      </c>
      <c r="CI376" s="1">
        <v>0</v>
      </c>
      <c r="CJ376" s="13">
        <f>SUM(AT376,AW376,AZ376,BC376,BF376,BI376,BL376,BO376,BR376,BT376,BV376,BX376,BZ376,CB376,CD376,CF376,CH376)/60</f>
        <v>24</v>
      </c>
      <c r="EB376" s="13">
        <f>SUM(CL376,CO376,CR376,CU376,CX376,DA376,DD376,DG376,DJ376,DL376,DN376,DP376,DR376,DT376,DV376,DX376,DZ376)/60</f>
        <v>0</v>
      </c>
      <c r="EC376" s="1">
        <v>0</v>
      </c>
      <c r="ED376" s="1">
        <v>480</v>
      </c>
      <c r="EE376" s="1">
        <v>1</v>
      </c>
      <c r="EF376" s="1">
        <v>0</v>
      </c>
      <c r="EG376" s="1">
        <v>30</v>
      </c>
      <c r="EH376" s="1">
        <v>1</v>
      </c>
      <c r="EI376" s="1">
        <v>30</v>
      </c>
      <c r="EJ376" s="1">
        <v>570</v>
      </c>
      <c r="EK376" s="1">
        <v>3</v>
      </c>
      <c r="EL376" s="1">
        <v>5</v>
      </c>
      <c r="EM376" s="1">
        <v>80</v>
      </c>
      <c r="EN376" s="1">
        <v>2</v>
      </c>
      <c r="EO376" s="1">
        <v>0</v>
      </c>
      <c r="EP376" s="1">
        <v>0</v>
      </c>
      <c r="EQ376" s="1">
        <v>0</v>
      </c>
      <c r="ER376" s="1">
        <v>0</v>
      </c>
      <c r="ES376" s="1">
        <v>0</v>
      </c>
      <c r="ET376" s="1">
        <v>0</v>
      </c>
      <c r="EU376" s="1">
        <v>0</v>
      </c>
      <c r="EV376" s="1">
        <v>240</v>
      </c>
      <c r="EW376" s="1">
        <v>1</v>
      </c>
      <c r="EX376" s="1">
        <v>0</v>
      </c>
      <c r="EY376" s="1">
        <v>0</v>
      </c>
      <c r="EZ376" s="1">
        <v>0</v>
      </c>
      <c r="FA376" s="1">
        <v>0</v>
      </c>
      <c r="FB376" s="1">
        <v>0</v>
      </c>
      <c r="FC376" s="1">
        <v>0</v>
      </c>
      <c r="FD376" s="1">
        <v>20</v>
      </c>
      <c r="FE376" s="1">
        <v>1</v>
      </c>
      <c r="FF376" s="1">
        <v>0</v>
      </c>
      <c r="FG376" s="1">
        <v>0</v>
      </c>
      <c r="FH376" s="1">
        <v>0</v>
      </c>
      <c r="FI376" s="1">
        <v>0</v>
      </c>
      <c r="FJ376" s="1">
        <v>0</v>
      </c>
      <c r="FK376" s="1">
        <v>0</v>
      </c>
      <c r="FL376" s="1">
        <v>0</v>
      </c>
      <c r="FM376" s="1">
        <v>0</v>
      </c>
      <c r="FN376" s="1">
        <v>20</v>
      </c>
      <c r="FO376" s="1">
        <v>1</v>
      </c>
      <c r="FP376" s="1">
        <v>0</v>
      </c>
      <c r="FQ376" s="1">
        <v>0</v>
      </c>
      <c r="FR376" s="1">
        <v>0</v>
      </c>
      <c r="FS376" s="1">
        <v>0</v>
      </c>
      <c r="FT376" s="13">
        <f>SUM(ED376,EG376,EJ376,EM376,EP376,ES376,EV376,EY376,FB376,FD376,FF376,FH376,FJ376,FL376,FN376,FP376,FR376)/60</f>
        <v>24</v>
      </c>
      <c r="FU376">
        <f>IF(OR(AT376=0,AND(CL376&lt;&gt;"",CL376=0),AND(ED376&lt;&gt;"",ED376=0)),1,0)</f>
        <v>0</v>
      </c>
      <c r="FV376">
        <f>IF(OR(AZ376=0,AND(CR376&lt;&gt;"",CR376=0),AND(EJ376&lt;&gt;"",EJ376=0)),1,0)</f>
        <v>0</v>
      </c>
      <c r="FW376">
        <v>0</v>
      </c>
      <c r="FX376">
        <v>0</v>
      </c>
      <c r="FY376">
        <v>0</v>
      </c>
      <c r="FZ376" s="54">
        <v>0</v>
      </c>
    </row>
    <row r="377" spans="1:182" ht="13">
      <c r="A377">
        <v>303</v>
      </c>
      <c r="B377">
        <v>2</v>
      </c>
      <c r="C377">
        <v>5</v>
      </c>
      <c r="D377">
        <v>4</v>
      </c>
      <c r="E377">
        <v>4</v>
      </c>
      <c r="F377">
        <v>2</v>
      </c>
      <c r="G377">
        <v>12</v>
      </c>
      <c r="H377">
        <v>5</v>
      </c>
      <c r="I377">
        <v>3</v>
      </c>
      <c r="J377">
        <v>1</v>
      </c>
      <c r="K377">
        <v>0</v>
      </c>
      <c r="L377">
        <v>2</v>
      </c>
      <c r="M377">
        <v>2</v>
      </c>
      <c r="N377" s="28" t="s">
        <v>321</v>
      </c>
      <c r="O377" t="s">
        <v>1713</v>
      </c>
      <c r="P377" s="15" t="s">
        <v>153</v>
      </c>
      <c r="Q377">
        <v>0</v>
      </c>
      <c r="R377" s="28" t="s">
        <v>429</v>
      </c>
      <c r="S377">
        <v>45</v>
      </c>
      <c r="T377">
        <v>1</v>
      </c>
      <c r="V377">
        <v>0</v>
      </c>
      <c r="X377">
        <v>3</v>
      </c>
      <c r="Z377">
        <v>2</v>
      </c>
      <c r="AA377">
        <v>0</v>
      </c>
      <c r="AB377">
        <v>0</v>
      </c>
      <c r="AD377">
        <v>1</v>
      </c>
      <c r="AE377" t="s">
        <v>1093</v>
      </c>
      <c r="AF377">
        <v>2</v>
      </c>
      <c r="AH377">
        <v>1</v>
      </c>
      <c r="AJ377">
        <v>47</v>
      </c>
      <c r="AK377">
        <v>36</v>
      </c>
      <c r="AL377">
        <v>29</v>
      </c>
      <c r="AM377">
        <v>684</v>
      </c>
      <c r="AN377">
        <v>657</v>
      </c>
      <c r="AO377">
        <v>219</v>
      </c>
      <c r="AP377">
        <v>183</v>
      </c>
      <c r="AQ377" t="s">
        <v>154</v>
      </c>
      <c r="AR377" t="s">
        <v>156</v>
      </c>
      <c r="AS377" s="1">
        <v>0</v>
      </c>
      <c r="AT377" s="1">
        <v>410</v>
      </c>
      <c r="AU377" s="10">
        <v>1</v>
      </c>
      <c r="AV377" s="1">
        <v>0</v>
      </c>
      <c r="AW377" s="1">
        <v>30</v>
      </c>
      <c r="AX377" s="1">
        <v>1</v>
      </c>
      <c r="AY377" s="1">
        <v>0</v>
      </c>
      <c r="AZ377" s="1">
        <v>455</v>
      </c>
      <c r="BA377" s="1">
        <v>2</v>
      </c>
      <c r="BB377" s="1">
        <v>0</v>
      </c>
      <c r="BC377" s="1">
        <v>140</v>
      </c>
      <c r="BD377" s="1">
        <v>2</v>
      </c>
      <c r="BE377" s="1">
        <v>0</v>
      </c>
      <c r="BF377" s="1">
        <v>50</v>
      </c>
      <c r="BG377" s="1">
        <v>1</v>
      </c>
      <c r="BH377" s="1">
        <v>0</v>
      </c>
      <c r="BI377" s="1">
        <v>0</v>
      </c>
      <c r="BJ377" s="1">
        <v>0</v>
      </c>
      <c r="BK377" s="1">
        <v>0</v>
      </c>
      <c r="BL377" s="1">
        <v>230</v>
      </c>
      <c r="BM377" s="1">
        <v>1</v>
      </c>
      <c r="BN377" s="1">
        <v>0</v>
      </c>
      <c r="BO377" s="1">
        <v>0</v>
      </c>
      <c r="BP377" s="1">
        <v>0</v>
      </c>
      <c r="BQ377" s="1">
        <v>0</v>
      </c>
      <c r="BR377" s="1">
        <v>0</v>
      </c>
      <c r="BS377" s="1">
        <v>0</v>
      </c>
      <c r="BT377" s="1">
        <v>45</v>
      </c>
      <c r="BU377" s="1">
        <v>1</v>
      </c>
      <c r="BV377" s="1">
        <v>0</v>
      </c>
      <c r="BW377" s="1">
        <v>0</v>
      </c>
      <c r="BX377" s="1">
        <v>0</v>
      </c>
      <c r="BY377" s="1">
        <v>0</v>
      </c>
      <c r="BZ377" s="1">
        <v>0</v>
      </c>
      <c r="CA377" s="1">
        <v>0</v>
      </c>
      <c r="CB377" s="1">
        <v>0</v>
      </c>
      <c r="CC377" s="1">
        <v>0</v>
      </c>
      <c r="CD377" s="1">
        <v>45</v>
      </c>
      <c r="CE377" s="1">
        <v>1</v>
      </c>
      <c r="CF377" s="1">
        <v>0</v>
      </c>
      <c r="CG377" s="1">
        <v>0</v>
      </c>
      <c r="CH377" s="1">
        <v>0</v>
      </c>
      <c r="CI377" s="1">
        <v>0</v>
      </c>
      <c r="CJ377" s="13">
        <f>SUM(AT377,AW377,AZ377,BC377,BF377,BI377,BL377,BO377,BR377,BT377,BV377,BX377,BZ377,CB377,CD377,CF377,CH377)/60</f>
        <v>23.416666666666668</v>
      </c>
      <c r="CK377" s="1">
        <v>0</v>
      </c>
      <c r="CL377" s="1">
        <v>410</v>
      </c>
      <c r="CM377" s="10">
        <v>1</v>
      </c>
      <c r="CN377" s="1">
        <v>0</v>
      </c>
      <c r="CO377" s="1">
        <v>30</v>
      </c>
      <c r="CP377" s="1">
        <v>1</v>
      </c>
      <c r="CQ377" s="1">
        <v>0</v>
      </c>
      <c r="CR377" s="1">
        <v>455</v>
      </c>
      <c r="CS377" s="1">
        <v>2</v>
      </c>
      <c r="CT377" s="1">
        <v>0</v>
      </c>
      <c r="CU377" s="1">
        <v>140</v>
      </c>
      <c r="CV377" s="1">
        <v>2</v>
      </c>
      <c r="CW377" s="1">
        <v>0</v>
      </c>
      <c r="CX377" s="1">
        <v>50</v>
      </c>
      <c r="CY377" s="1">
        <v>1</v>
      </c>
      <c r="CZ377" s="1">
        <v>0</v>
      </c>
      <c r="DA377" s="1">
        <v>0</v>
      </c>
      <c r="DB377" s="1">
        <v>0</v>
      </c>
      <c r="DC377" s="1">
        <v>90</v>
      </c>
      <c r="DD377" s="1">
        <v>245</v>
      </c>
      <c r="DE377" s="1">
        <v>5</v>
      </c>
      <c r="DF377" s="1">
        <v>0</v>
      </c>
      <c r="DG377" s="1">
        <v>0</v>
      </c>
      <c r="DH377" s="1">
        <v>0</v>
      </c>
      <c r="DI377" s="1">
        <v>0</v>
      </c>
      <c r="DJ377" s="1">
        <v>0</v>
      </c>
      <c r="DK377" s="1">
        <v>0</v>
      </c>
      <c r="DL377" s="1">
        <v>45</v>
      </c>
      <c r="DM377" s="1">
        <v>1</v>
      </c>
      <c r="DN377" s="1">
        <v>0</v>
      </c>
      <c r="DO377" s="1">
        <v>0</v>
      </c>
      <c r="DP377" s="1">
        <v>0</v>
      </c>
      <c r="DQ377" s="1">
        <v>0</v>
      </c>
      <c r="DR377" s="1">
        <v>0</v>
      </c>
      <c r="DS377" s="1">
        <v>0</v>
      </c>
      <c r="DT377" s="1">
        <v>0</v>
      </c>
      <c r="DU377" s="1">
        <v>0</v>
      </c>
      <c r="DV377" s="1">
        <v>45</v>
      </c>
      <c r="DW377" s="1">
        <v>1</v>
      </c>
      <c r="DX377" s="1">
        <v>0</v>
      </c>
      <c r="DY377" s="1">
        <v>0</v>
      </c>
      <c r="DZ377" s="1">
        <v>0</v>
      </c>
      <c r="EA377" s="1">
        <v>0</v>
      </c>
      <c r="EB377" s="13">
        <f>SUM(CL377,CO377,CR377,CU377,CX377,DA377,DD377,DG377,DJ377,DL377,DN377,DP377,DR377,DT377,DV377,DX377,DZ377)/60</f>
        <v>23.666666666666668</v>
      </c>
      <c r="FT377" s="13">
        <f>SUM(ED377,EG377,EJ377,EM377,EP377,ES377,EV377,EY377,FB377,FD377,FF377,FH377,FJ377,FL377,FN377,FP377,FR377)/60</f>
        <v>0</v>
      </c>
      <c r="FU377">
        <f>IF(OR(AT377=0,AND(CL377&lt;&gt;"",CL377=0),AND(ED377&lt;&gt;"",ED377=0)),1,0)</f>
        <v>0</v>
      </c>
      <c r="FV377">
        <f>IF(OR(AZ377=0,AND(CR377&lt;&gt;"",CR377=0),AND(EJ377&lt;&gt;"",EJ377=0)),1,0)</f>
        <v>0</v>
      </c>
      <c r="FW377">
        <v>0</v>
      </c>
      <c r="FX377">
        <v>0</v>
      </c>
      <c r="FY377">
        <v>0</v>
      </c>
      <c r="FZ377" s="54">
        <v>0</v>
      </c>
    </row>
    <row r="378" spans="1:182" ht="13">
      <c r="A378">
        <v>306</v>
      </c>
      <c r="B378">
        <v>1</v>
      </c>
      <c r="C378">
        <v>5</v>
      </c>
      <c r="D378">
        <v>2</v>
      </c>
      <c r="E378">
        <v>2</v>
      </c>
      <c r="F378">
        <v>0</v>
      </c>
      <c r="G378">
        <v>9</v>
      </c>
      <c r="H378">
        <v>5</v>
      </c>
      <c r="I378">
        <v>2</v>
      </c>
      <c r="J378">
        <v>0</v>
      </c>
      <c r="K378">
        <v>0</v>
      </c>
      <c r="L378">
        <v>2</v>
      </c>
      <c r="M378">
        <v>3</v>
      </c>
      <c r="N378" s="28" t="s">
        <v>310</v>
      </c>
      <c r="O378" t="s">
        <v>1716</v>
      </c>
      <c r="P378" s="15" t="s">
        <v>153</v>
      </c>
      <c r="Q378">
        <v>0</v>
      </c>
      <c r="R378" s="28" t="s">
        <v>388</v>
      </c>
      <c r="S378">
        <v>90</v>
      </c>
      <c r="T378">
        <v>1</v>
      </c>
      <c r="U378" t="s">
        <v>548</v>
      </c>
      <c r="V378">
        <v>3</v>
      </c>
      <c r="W378" t="s">
        <v>548</v>
      </c>
      <c r="X378">
        <v>3</v>
      </c>
      <c r="Z378">
        <v>1</v>
      </c>
      <c r="AA378">
        <v>0</v>
      </c>
      <c r="AB378">
        <v>2</v>
      </c>
      <c r="AD378">
        <v>2</v>
      </c>
      <c r="AE378" t="s">
        <v>1096</v>
      </c>
      <c r="AF378">
        <v>3</v>
      </c>
      <c r="AH378">
        <v>1</v>
      </c>
      <c r="AI378" t="s">
        <v>744</v>
      </c>
      <c r="AJ378">
        <v>61</v>
      </c>
      <c r="AK378">
        <v>22</v>
      </c>
      <c r="AL378">
        <v>25</v>
      </c>
      <c r="AM378">
        <v>181</v>
      </c>
      <c r="AN378">
        <v>275</v>
      </c>
      <c r="AO378">
        <v>34</v>
      </c>
      <c r="AP378">
        <v>315</v>
      </c>
      <c r="AQ378" t="s">
        <v>154</v>
      </c>
      <c r="AR378" t="s">
        <v>155</v>
      </c>
      <c r="AS378" s="1">
        <v>0</v>
      </c>
      <c r="AT378" s="1">
        <v>330</v>
      </c>
      <c r="AU378" s="10">
        <v>1</v>
      </c>
      <c r="AV378" s="1">
        <v>0</v>
      </c>
      <c r="AW378" s="1">
        <v>70</v>
      </c>
      <c r="AX378" s="1">
        <v>2</v>
      </c>
      <c r="AY378" s="1">
        <v>0</v>
      </c>
      <c r="AZ378" s="1">
        <v>510</v>
      </c>
      <c r="BA378" s="1">
        <v>1</v>
      </c>
      <c r="BB378" s="1">
        <v>0</v>
      </c>
      <c r="BC378" s="1">
        <v>60</v>
      </c>
      <c r="BD378" s="1">
        <v>1</v>
      </c>
      <c r="BE378" s="1">
        <v>0</v>
      </c>
      <c r="BF378" s="1">
        <v>0</v>
      </c>
      <c r="BG378" s="1">
        <v>0</v>
      </c>
      <c r="BH378" s="1">
        <v>0</v>
      </c>
      <c r="BI378" s="1">
        <v>0</v>
      </c>
      <c r="BJ378" s="1">
        <v>0</v>
      </c>
      <c r="BK378" s="1">
        <v>0</v>
      </c>
      <c r="BL378" s="1">
        <v>375</v>
      </c>
      <c r="BM378" s="1">
        <v>2</v>
      </c>
      <c r="BN378" s="1">
        <v>0</v>
      </c>
      <c r="BO378" s="1">
        <v>0</v>
      </c>
      <c r="BP378" s="1">
        <v>0</v>
      </c>
      <c r="BQ378" s="1">
        <v>0</v>
      </c>
      <c r="BR378" s="1">
        <v>0</v>
      </c>
      <c r="BS378" s="1">
        <v>0</v>
      </c>
      <c r="BT378" s="1">
        <v>45</v>
      </c>
      <c r="BU378" s="1">
        <v>1</v>
      </c>
      <c r="BV378" s="1">
        <v>0</v>
      </c>
      <c r="BW378" s="1">
        <v>0</v>
      </c>
      <c r="BX378" s="1">
        <v>0</v>
      </c>
      <c r="BY378" s="1">
        <v>0</v>
      </c>
      <c r="BZ378" s="1">
        <v>0</v>
      </c>
      <c r="CA378" s="1">
        <v>0</v>
      </c>
      <c r="CB378" s="1">
        <v>0</v>
      </c>
      <c r="CC378" s="1">
        <v>0</v>
      </c>
      <c r="CD378" s="1">
        <v>45</v>
      </c>
      <c r="CE378" s="1">
        <v>1</v>
      </c>
      <c r="CF378" s="1">
        <v>0</v>
      </c>
      <c r="CG378" s="1">
        <v>0</v>
      </c>
      <c r="CH378" s="1">
        <v>0</v>
      </c>
      <c r="CI378" s="1">
        <v>0</v>
      </c>
      <c r="CJ378" s="13">
        <f>SUM(AT378,AW378,AZ378,BC378,BF378,BI378,BL378,BO378,BR378,BT378,BV378,BX378,BZ378,CB378,CD378,CF378,CH378)/60</f>
        <v>23.916666666666668</v>
      </c>
      <c r="EB378" s="13">
        <f>SUM(CL378,CO378,CR378,CU378,CX378,DA378,DD378,DG378,DJ378,DL378,DN378,DP378,DR378,DT378,DV378,DX378,DZ378)/60</f>
        <v>0</v>
      </c>
      <c r="EC378" s="1">
        <v>0</v>
      </c>
      <c r="ED378" s="1">
        <v>330</v>
      </c>
      <c r="EE378" s="10">
        <v>1</v>
      </c>
      <c r="EF378" s="1">
        <v>0</v>
      </c>
      <c r="EG378" s="1">
        <v>70</v>
      </c>
      <c r="EH378" s="1">
        <v>2</v>
      </c>
      <c r="EI378" s="1">
        <v>0</v>
      </c>
      <c r="EJ378" s="1">
        <v>510</v>
      </c>
      <c r="EK378" s="1">
        <v>1</v>
      </c>
      <c r="EL378" s="1">
        <v>0</v>
      </c>
      <c r="EM378" s="1">
        <v>60</v>
      </c>
      <c r="EN378" s="1">
        <v>1</v>
      </c>
      <c r="EO378" s="1">
        <v>0</v>
      </c>
      <c r="EP378" s="1">
        <v>0</v>
      </c>
      <c r="EQ378" s="1">
        <v>0</v>
      </c>
      <c r="ER378" s="1">
        <v>0</v>
      </c>
      <c r="ES378" s="1">
        <v>0</v>
      </c>
      <c r="ET378" s="1">
        <v>0</v>
      </c>
      <c r="EU378" s="1">
        <v>0</v>
      </c>
      <c r="EV378" s="1">
        <v>375</v>
      </c>
      <c r="EW378" s="1">
        <v>2</v>
      </c>
      <c r="EX378" s="1">
        <v>0</v>
      </c>
      <c r="EY378" s="1">
        <v>0</v>
      </c>
      <c r="EZ378" s="1">
        <v>0</v>
      </c>
      <c r="FA378" s="1">
        <v>0</v>
      </c>
      <c r="FB378" s="1">
        <v>0</v>
      </c>
      <c r="FC378" s="1">
        <v>0</v>
      </c>
      <c r="FD378" s="1">
        <v>45</v>
      </c>
      <c r="FE378" s="1">
        <v>1</v>
      </c>
      <c r="FF378" s="1">
        <v>0</v>
      </c>
      <c r="FG378" s="1">
        <v>0</v>
      </c>
      <c r="FH378" s="1">
        <v>0</v>
      </c>
      <c r="FI378" s="1">
        <v>0</v>
      </c>
      <c r="FJ378" s="1">
        <v>0</v>
      </c>
      <c r="FK378" s="1">
        <v>0</v>
      </c>
      <c r="FL378" s="1">
        <v>0</v>
      </c>
      <c r="FM378" s="1">
        <v>0</v>
      </c>
      <c r="FN378" s="1">
        <v>45</v>
      </c>
      <c r="FO378" s="1">
        <v>1</v>
      </c>
      <c r="FP378" s="1">
        <v>0</v>
      </c>
      <c r="FQ378" s="1">
        <v>0</v>
      </c>
      <c r="FR378" s="1">
        <v>0</v>
      </c>
      <c r="FS378" s="1">
        <v>0</v>
      </c>
      <c r="FT378" s="13">
        <f>SUM(ED378,EG378,EJ378,EM378,EP378,ES378,EV378,EY378,FB378,FD378,FF378,FH378,FJ378,FL378,FN378,FP378,FR378)/60</f>
        <v>23.916666666666668</v>
      </c>
      <c r="FU378">
        <f>IF(OR(AT378=0,AND(CL378&lt;&gt;"",CL378=0),AND(ED378&lt;&gt;"",ED378=0)),1,0)</f>
        <v>0</v>
      </c>
      <c r="FV378">
        <f>IF(OR(AZ378=0,AND(CR378&lt;&gt;"",CR378=0),AND(EJ378&lt;&gt;"",EJ378=0)),1,0)</f>
        <v>0</v>
      </c>
      <c r="FW378">
        <v>0</v>
      </c>
      <c r="FX378">
        <v>0</v>
      </c>
      <c r="FY378">
        <v>0</v>
      </c>
      <c r="FZ378" s="54">
        <v>0</v>
      </c>
    </row>
    <row r="379" spans="1:182" ht="13">
      <c r="A379">
        <v>307</v>
      </c>
      <c r="B379">
        <v>2</v>
      </c>
      <c r="C379">
        <v>4</v>
      </c>
      <c r="D379">
        <v>7</v>
      </c>
      <c r="E379">
        <v>1</v>
      </c>
      <c r="F379">
        <v>0</v>
      </c>
      <c r="G379">
        <v>4</v>
      </c>
      <c r="H379">
        <v>5</v>
      </c>
      <c r="I379">
        <v>2</v>
      </c>
      <c r="J379">
        <v>0</v>
      </c>
      <c r="K379">
        <v>0</v>
      </c>
      <c r="L379">
        <v>2</v>
      </c>
      <c r="M379">
        <v>3</v>
      </c>
      <c r="N379" s="28" t="s">
        <v>289</v>
      </c>
      <c r="O379" t="s">
        <v>1717</v>
      </c>
      <c r="P379" s="15" t="s">
        <v>157</v>
      </c>
      <c r="Q379">
        <v>0</v>
      </c>
      <c r="R379" s="28" t="s">
        <v>401</v>
      </c>
      <c r="S379">
        <v>75</v>
      </c>
      <c r="T379">
        <v>1</v>
      </c>
      <c r="V379">
        <v>0</v>
      </c>
      <c r="X379">
        <v>3</v>
      </c>
      <c r="Z379">
        <v>1</v>
      </c>
      <c r="AA379">
        <v>0</v>
      </c>
      <c r="AB379">
        <v>2</v>
      </c>
      <c r="AD379">
        <v>2</v>
      </c>
      <c r="AE379" t="s">
        <v>1097</v>
      </c>
      <c r="AF379">
        <v>2</v>
      </c>
      <c r="AH379">
        <v>0</v>
      </c>
      <c r="AJ379">
        <v>22</v>
      </c>
      <c r="AK379">
        <v>13</v>
      </c>
      <c r="AL379">
        <v>50</v>
      </c>
      <c r="AM379">
        <v>152</v>
      </c>
      <c r="AN379">
        <v>1399</v>
      </c>
      <c r="AO379">
        <v>233</v>
      </c>
      <c r="AP379">
        <v>211</v>
      </c>
      <c r="AQ379" t="s">
        <v>154</v>
      </c>
      <c r="AR379" t="s">
        <v>156</v>
      </c>
      <c r="AS379" s="1">
        <v>0</v>
      </c>
      <c r="AT379" s="1">
        <v>450</v>
      </c>
      <c r="AU379" s="10">
        <v>1</v>
      </c>
      <c r="AV379" s="1">
        <v>0</v>
      </c>
      <c r="AW379" s="1">
        <v>60</v>
      </c>
      <c r="AX379" s="1">
        <v>2</v>
      </c>
      <c r="AY379" s="1">
        <v>0</v>
      </c>
      <c r="AZ379" s="1">
        <v>505</v>
      </c>
      <c r="BA379" s="1">
        <v>1</v>
      </c>
      <c r="BB379" s="1">
        <v>0</v>
      </c>
      <c r="BC379" s="1">
        <v>85</v>
      </c>
      <c r="BD379" s="1">
        <v>2</v>
      </c>
      <c r="BE379" s="1">
        <v>0</v>
      </c>
      <c r="BF379" s="1">
        <v>0</v>
      </c>
      <c r="BG379" s="1">
        <v>0</v>
      </c>
      <c r="BH379" s="1">
        <v>0</v>
      </c>
      <c r="BI379" s="1">
        <v>0</v>
      </c>
      <c r="BJ379" s="1">
        <v>0</v>
      </c>
      <c r="BK379" s="1">
        <v>0</v>
      </c>
      <c r="BL379" s="1">
        <v>160</v>
      </c>
      <c r="BM379" s="1">
        <v>1</v>
      </c>
      <c r="BN379" s="1">
        <v>0</v>
      </c>
      <c r="BO379" s="1">
        <v>90</v>
      </c>
      <c r="BP379" s="1">
        <v>1</v>
      </c>
      <c r="BQ379" s="1">
        <v>0</v>
      </c>
      <c r="BR379" s="1">
        <v>0</v>
      </c>
      <c r="BS379" s="1">
        <v>0</v>
      </c>
      <c r="BT379" s="1">
        <v>45</v>
      </c>
      <c r="BU379" s="1">
        <v>1</v>
      </c>
      <c r="BV379" s="1">
        <v>0</v>
      </c>
      <c r="BW379" s="1">
        <v>0</v>
      </c>
      <c r="BX379" s="1">
        <v>0</v>
      </c>
      <c r="BY379" s="1">
        <v>0</v>
      </c>
      <c r="BZ379" s="1">
        <v>0</v>
      </c>
      <c r="CA379" s="1">
        <v>0</v>
      </c>
      <c r="CB379" s="1">
        <v>0</v>
      </c>
      <c r="CC379" s="1">
        <v>0</v>
      </c>
      <c r="CD379" s="1">
        <v>45</v>
      </c>
      <c r="CE379" s="1">
        <v>1</v>
      </c>
      <c r="CF379" s="1">
        <v>0</v>
      </c>
      <c r="CG379" s="1">
        <v>0</v>
      </c>
      <c r="CH379" s="1">
        <v>0</v>
      </c>
      <c r="CI379" s="1">
        <v>0</v>
      </c>
      <c r="CJ379" s="13">
        <f>SUM(AT379,AW379,AZ379,BC379,BF379,BI379,BL379,BO379,BR379,BT379,BV379,BX379,BZ379,CB379,CD379,CF379,CH379)/60</f>
        <v>24</v>
      </c>
      <c r="CK379" s="1">
        <v>0</v>
      </c>
      <c r="CL379" s="1">
        <v>510</v>
      </c>
      <c r="CM379" s="10">
        <v>1</v>
      </c>
      <c r="CN379" s="1">
        <v>0</v>
      </c>
      <c r="CO379" s="1">
        <v>60</v>
      </c>
      <c r="CP379" s="1">
        <v>2</v>
      </c>
      <c r="CQ379" s="1">
        <v>0</v>
      </c>
      <c r="CR379" s="1">
        <v>460</v>
      </c>
      <c r="CS379" s="1">
        <v>1</v>
      </c>
      <c r="CT379" s="1">
        <v>45</v>
      </c>
      <c r="CU379" s="1">
        <v>60</v>
      </c>
      <c r="CV379" s="1">
        <v>2</v>
      </c>
      <c r="CW379" s="1">
        <v>0</v>
      </c>
      <c r="CX379" s="1">
        <v>0</v>
      </c>
      <c r="CY379" s="1">
        <v>0</v>
      </c>
      <c r="CZ379" s="1">
        <v>0</v>
      </c>
      <c r="DA379" s="1">
        <v>0</v>
      </c>
      <c r="DB379" s="1">
        <v>0</v>
      </c>
      <c r="DC379" s="1">
        <v>0</v>
      </c>
      <c r="DD379" s="1">
        <v>170</v>
      </c>
      <c r="DE379" s="1">
        <v>1</v>
      </c>
      <c r="DF379" s="1">
        <v>0</v>
      </c>
      <c r="DG379" s="1">
        <v>90</v>
      </c>
      <c r="DH379" s="1">
        <v>1</v>
      </c>
      <c r="DI379" s="1">
        <v>0</v>
      </c>
      <c r="DJ379" s="1">
        <v>0</v>
      </c>
      <c r="DK379" s="1">
        <v>0</v>
      </c>
      <c r="DL379" s="1">
        <v>45</v>
      </c>
      <c r="DM379" s="1">
        <v>1</v>
      </c>
      <c r="DN379" s="1">
        <v>0</v>
      </c>
      <c r="DO379" s="1">
        <v>0</v>
      </c>
      <c r="DP379" s="1">
        <v>0</v>
      </c>
      <c r="DQ379" s="1">
        <v>0</v>
      </c>
      <c r="DR379" s="1">
        <v>0</v>
      </c>
      <c r="DS379" s="1">
        <v>0</v>
      </c>
      <c r="DT379" s="1">
        <v>0</v>
      </c>
      <c r="DU379" s="1">
        <v>0</v>
      </c>
      <c r="DV379" s="1">
        <v>45</v>
      </c>
      <c r="DW379" s="1">
        <v>1</v>
      </c>
      <c r="DX379" s="1">
        <v>0</v>
      </c>
      <c r="DY379" s="1">
        <v>0</v>
      </c>
      <c r="DZ379" s="1">
        <v>0</v>
      </c>
      <c r="EA379" s="1">
        <v>0</v>
      </c>
      <c r="EB379" s="13">
        <f>SUM(CL379,CO379,CR379,CU379,CX379,DA379,DD379,DG379,DJ379,DL379,DN379,DP379,DR379,DT379,DV379,DX379,DZ379)/60</f>
        <v>24</v>
      </c>
      <c r="FT379" s="13">
        <f>SUM(ED379,EG379,EJ379,EM379,EP379,ES379,EV379,EY379,FB379,FD379,FF379,FH379,FJ379,FL379,FN379,FP379,FR379)/60</f>
        <v>0</v>
      </c>
      <c r="FU379">
        <f>IF(OR(AT379=0,AND(CL379&lt;&gt;"",CL379=0),AND(ED379&lt;&gt;"",ED379=0)),1,0)</f>
        <v>0</v>
      </c>
      <c r="FV379">
        <f>IF(OR(AZ379=0,AND(CR379&lt;&gt;"",CR379=0),AND(EJ379&lt;&gt;"",EJ379=0)),1,0)</f>
        <v>0</v>
      </c>
      <c r="FW379">
        <v>0</v>
      </c>
      <c r="FX379">
        <v>0</v>
      </c>
      <c r="FY379">
        <v>0</v>
      </c>
      <c r="FZ379" s="54">
        <v>0</v>
      </c>
    </row>
    <row r="380" spans="1:182" ht="13">
      <c r="A380">
        <v>308</v>
      </c>
      <c r="B380">
        <v>2</v>
      </c>
      <c r="C380">
        <v>3</v>
      </c>
      <c r="D380">
        <v>6</v>
      </c>
      <c r="E380">
        <v>4</v>
      </c>
      <c r="F380">
        <v>2</v>
      </c>
      <c r="G380">
        <v>11</v>
      </c>
      <c r="H380">
        <v>5</v>
      </c>
      <c r="I380">
        <v>3</v>
      </c>
      <c r="J380">
        <v>1</v>
      </c>
      <c r="K380">
        <v>0</v>
      </c>
      <c r="L380">
        <v>1</v>
      </c>
      <c r="M380">
        <v>4</v>
      </c>
      <c r="N380" s="28" t="s">
        <v>289</v>
      </c>
      <c r="O380" t="s">
        <v>1718</v>
      </c>
      <c r="P380" s="15" t="s">
        <v>153</v>
      </c>
      <c r="Q380">
        <v>0</v>
      </c>
      <c r="R380" s="28" t="s">
        <v>445</v>
      </c>
      <c r="S380">
        <v>40</v>
      </c>
      <c r="T380">
        <v>1</v>
      </c>
      <c r="V380">
        <v>3</v>
      </c>
      <c r="X380">
        <v>3</v>
      </c>
      <c r="Z380">
        <v>2</v>
      </c>
      <c r="AA380">
        <v>0</v>
      </c>
      <c r="AB380">
        <v>2</v>
      </c>
      <c r="AD380">
        <v>4</v>
      </c>
      <c r="AE380" t="s">
        <v>1098</v>
      </c>
      <c r="AF380">
        <v>3</v>
      </c>
      <c r="AH380">
        <v>3</v>
      </c>
      <c r="AJ380">
        <v>11</v>
      </c>
      <c r="AK380">
        <v>15</v>
      </c>
      <c r="AL380">
        <v>23</v>
      </c>
      <c r="AM380">
        <v>57</v>
      </c>
      <c r="AN380">
        <v>266</v>
      </c>
      <c r="AO380">
        <v>25</v>
      </c>
      <c r="AP380">
        <v>118</v>
      </c>
      <c r="AQ380" t="s">
        <v>154</v>
      </c>
      <c r="AR380" t="s">
        <v>156</v>
      </c>
      <c r="AS380" s="1">
        <v>0</v>
      </c>
      <c r="AT380" s="1">
        <v>450</v>
      </c>
      <c r="AU380" s="10">
        <v>1</v>
      </c>
      <c r="AV380" s="1">
        <v>0</v>
      </c>
      <c r="AW380" s="1">
        <v>0</v>
      </c>
      <c r="AX380" s="1">
        <v>0</v>
      </c>
      <c r="AY380" s="1">
        <v>0</v>
      </c>
      <c r="AZ380" s="1">
        <v>540</v>
      </c>
      <c r="BA380" s="1">
        <v>1</v>
      </c>
      <c r="BB380" s="1">
        <v>0</v>
      </c>
      <c r="BC380" s="1">
        <v>120</v>
      </c>
      <c r="BD380" s="1">
        <v>2</v>
      </c>
      <c r="BE380" s="1">
        <v>0</v>
      </c>
      <c r="BF380" s="1">
        <v>0</v>
      </c>
      <c r="BG380" s="1">
        <v>0</v>
      </c>
      <c r="BH380" s="1">
        <v>0</v>
      </c>
      <c r="BI380" s="1">
        <v>0</v>
      </c>
      <c r="BJ380" s="1">
        <v>0</v>
      </c>
      <c r="BK380" s="1">
        <v>0</v>
      </c>
      <c r="BL380" s="1">
        <v>180</v>
      </c>
      <c r="BM380" s="1">
        <v>1</v>
      </c>
      <c r="BN380" s="1">
        <v>0</v>
      </c>
      <c r="BO380" s="1">
        <v>110</v>
      </c>
      <c r="BP380" s="1">
        <v>1</v>
      </c>
      <c r="BQ380" s="1">
        <v>0</v>
      </c>
      <c r="BR380" s="1">
        <v>0</v>
      </c>
      <c r="BS380" s="1">
        <v>0</v>
      </c>
      <c r="BT380" s="1">
        <v>20</v>
      </c>
      <c r="BU380" s="1">
        <v>1</v>
      </c>
      <c r="BV380" s="1">
        <v>0</v>
      </c>
      <c r="BW380" s="1">
        <v>0</v>
      </c>
      <c r="BX380" s="1">
        <v>0</v>
      </c>
      <c r="BY380" s="1">
        <v>0</v>
      </c>
      <c r="BZ380" s="1">
        <v>0</v>
      </c>
      <c r="CA380" s="1">
        <v>0</v>
      </c>
      <c r="CB380" s="1">
        <v>0</v>
      </c>
      <c r="CC380" s="1">
        <v>0</v>
      </c>
      <c r="CD380" s="1">
        <v>20</v>
      </c>
      <c r="CE380" s="1">
        <v>1</v>
      </c>
      <c r="CF380" s="1">
        <v>0</v>
      </c>
      <c r="CG380" s="1">
        <v>0</v>
      </c>
      <c r="CH380" s="1">
        <v>0</v>
      </c>
      <c r="CI380" s="1">
        <v>0</v>
      </c>
      <c r="CJ380" s="13">
        <f>SUM(AT380,AW380,AZ380,BC380,BF380,BI380,BL380,BO380,BR380,BT380,BV380,BX380,BZ380,CB380,CD380,CF380,CH380)/60</f>
        <v>24</v>
      </c>
      <c r="CK380" s="1">
        <v>0</v>
      </c>
      <c r="CL380" s="1">
        <v>450</v>
      </c>
      <c r="CM380" s="10">
        <v>1</v>
      </c>
      <c r="CN380" s="1">
        <v>0</v>
      </c>
      <c r="CO380" s="1">
        <v>0</v>
      </c>
      <c r="CP380" s="1">
        <v>0</v>
      </c>
      <c r="CQ380" s="1">
        <v>0</v>
      </c>
      <c r="CR380" s="1">
        <v>540</v>
      </c>
      <c r="CS380" s="1">
        <v>1</v>
      </c>
      <c r="CT380" s="1">
        <v>0</v>
      </c>
      <c r="CU380" s="1">
        <v>120</v>
      </c>
      <c r="CV380" s="1">
        <v>2</v>
      </c>
      <c r="CW380" s="1">
        <v>0</v>
      </c>
      <c r="CX380" s="1">
        <v>0</v>
      </c>
      <c r="CY380" s="1">
        <v>0</v>
      </c>
      <c r="CZ380" s="1">
        <v>0</v>
      </c>
      <c r="DA380" s="1">
        <v>0</v>
      </c>
      <c r="DB380" s="1">
        <v>0</v>
      </c>
      <c r="DC380" s="1">
        <v>0</v>
      </c>
      <c r="DD380" s="1">
        <v>180</v>
      </c>
      <c r="DE380" s="1">
        <v>1</v>
      </c>
      <c r="DF380" s="1">
        <v>0</v>
      </c>
      <c r="DG380" s="1">
        <v>110</v>
      </c>
      <c r="DH380" s="1">
        <v>1</v>
      </c>
      <c r="DI380" s="1">
        <v>0</v>
      </c>
      <c r="DJ380" s="1">
        <v>0</v>
      </c>
      <c r="DK380" s="1">
        <v>0</v>
      </c>
      <c r="DL380" s="1">
        <v>20</v>
      </c>
      <c r="DM380" s="1">
        <v>1</v>
      </c>
      <c r="DN380" s="1">
        <v>0</v>
      </c>
      <c r="DO380" s="1">
        <v>0</v>
      </c>
      <c r="DP380" s="1">
        <v>0</v>
      </c>
      <c r="DQ380" s="1">
        <v>0</v>
      </c>
      <c r="DR380" s="1">
        <v>0</v>
      </c>
      <c r="DS380" s="1">
        <v>0</v>
      </c>
      <c r="DT380" s="1">
        <v>0</v>
      </c>
      <c r="DU380" s="1">
        <v>0</v>
      </c>
      <c r="DV380" s="1">
        <v>20</v>
      </c>
      <c r="DW380" s="1">
        <v>1</v>
      </c>
      <c r="DX380" s="1">
        <v>0</v>
      </c>
      <c r="DY380" s="1">
        <v>0</v>
      </c>
      <c r="DZ380" s="1">
        <v>0</v>
      </c>
      <c r="EA380" s="1">
        <v>0</v>
      </c>
      <c r="EB380" s="13">
        <f>SUM(CL380,CO380,CR380,CU380,CX380,DA380,DD380,DG380,DJ380,DL380,DN380,DP380,DR380,DT380,DV380,DX380,DZ380)/60</f>
        <v>24</v>
      </c>
      <c r="FT380" s="13">
        <f>SUM(ED380,EG380,EJ380,EM380,EP380,ES380,EV380,EY380,FB380,FD380,FF380,FH380,FJ380,FL380,FN380,FP380,FR380)/60</f>
        <v>0</v>
      </c>
      <c r="FU380">
        <f>IF(OR(AT380=0,AND(CL380&lt;&gt;"",CL380=0),AND(ED380&lt;&gt;"",ED380=0)),1,0)</f>
        <v>0</v>
      </c>
      <c r="FV380">
        <f>IF(OR(AZ380=0,AND(CR380&lt;&gt;"",CR380=0),AND(EJ380&lt;&gt;"",EJ380=0)),1,0)</f>
        <v>0</v>
      </c>
      <c r="FW380">
        <v>0</v>
      </c>
      <c r="FX380">
        <v>0</v>
      </c>
      <c r="FY380">
        <v>0</v>
      </c>
      <c r="FZ380" s="54">
        <v>0</v>
      </c>
    </row>
    <row r="381" spans="1:182" ht="12.75" customHeight="1">
      <c r="A381">
        <v>309</v>
      </c>
      <c r="B381">
        <v>2</v>
      </c>
      <c r="C381">
        <v>4</v>
      </c>
      <c r="D381">
        <v>7</v>
      </c>
      <c r="E381">
        <v>3</v>
      </c>
      <c r="F381">
        <v>1</v>
      </c>
      <c r="G381">
        <v>9</v>
      </c>
      <c r="H381">
        <v>7</v>
      </c>
      <c r="I381">
        <v>3</v>
      </c>
      <c r="J381">
        <v>0</v>
      </c>
      <c r="K381">
        <v>0</v>
      </c>
      <c r="L381">
        <v>2</v>
      </c>
      <c r="M381">
        <v>2</v>
      </c>
      <c r="N381" s="28" t="s">
        <v>287</v>
      </c>
      <c r="O381" t="s">
        <v>1719</v>
      </c>
      <c r="P381" s="15" t="s">
        <v>157</v>
      </c>
      <c r="Q381">
        <v>0</v>
      </c>
      <c r="R381" s="28" t="s">
        <v>384</v>
      </c>
      <c r="S381">
        <v>180</v>
      </c>
      <c r="T381">
        <v>0</v>
      </c>
      <c r="U381" t="s">
        <v>549</v>
      </c>
      <c r="V381">
        <v>0</v>
      </c>
      <c r="W381" t="s">
        <v>679</v>
      </c>
      <c r="X381">
        <v>3</v>
      </c>
      <c r="Y381" t="s">
        <v>758</v>
      </c>
      <c r="Z381">
        <v>1</v>
      </c>
      <c r="AA381">
        <v>0</v>
      </c>
      <c r="AB381">
        <v>0</v>
      </c>
      <c r="AC381" t="s">
        <v>818</v>
      </c>
      <c r="AD381">
        <v>3</v>
      </c>
      <c r="AE381" t="s">
        <v>1099</v>
      </c>
      <c r="AF381">
        <v>1</v>
      </c>
      <c r="AG381" t="s">
        <v>1290</v>
      </c>
      <c r="AH381">
        <v>1</v>
      </c>
      <c r="AJ381">
        <v>28</v>
      </c>
      <c r="AK381">
        <v>26</v>
      </c>
      <c r="AL381">
        <v>27</v>
      </c>
      <c r="AM381">
        <v>192</v>
      </c>
      <c r="AN381">
        <v>393</v>
      </c>
      <c r="AO381">
        <v>481</v>
      </c>
      <c r="AP381">
        <v>551</v>
      </c>
      <c r="AQ381" t="s">
        <v>154</v>
      </c>
      <c r="AR381" t="s">
        <v>155</v>
      </c>
      <c r="AS381" s="1">
        <v>0</v>
      </c>
      <c r="AT381" s="1">
        <v>425</v>
      </c>
      <c r="AU381" s="1">
        <v>1</v>
      </c>
      <c r="AV381" s="1">
        <v>0</v>
      </c>
      <c r="AW381" s="1">
        <v>35</v>
      </c>
      <c r="AX381" s="1">
        <v>1</v>
      </c>
      <c r="AY381" s="1">
        <v>0</v>
      </c>
      <c r="AZ381" s="1">
        <v>540</v>
      </c>
      <c r="BA381" s="1">
        <v>2</v>
      </c>
      <c r="BB381" s="1">
        <v>0</v>
      </c>
      <c r="BC381" s="1">
        <v>155</v>
      </c>
      <c r="BD381" s="1">
        <v>3</v>
      </c>
      <c r="BE381" s="1">
        <v>0</v>
      </c>
      <c r="BF381" s="1">
        <v>0</v>
      </c>
      <c r="BG381" s="1">
        <v>0</v>
      </c>
      <c r="BH381" s="1">
        <v>0</v>
      </c>
      <c r="BI381" s="1">
        <v>0</v>
      </c>
      <c r="BJ381" s="1">
        <v>0</v>
      </c>
      <c r="BK381" s="1">
        <v>0</v>
      </c>
      <c r="BL381" s="1">
        <v>175</v>
      </c>
      <c r="BM381" s="1">
        <v>1</v>
      </c>
      <c r="BN381" s="1">
        <v>0</v>
      </c>
      <c r="BO381" s="1">
        <v>0</v>
      </c>
      <c r="BP381" s="1">
        <v>0</v>
      </c>
      <c r="BQ381" s="1">
        <v>0</v>
      </c>
      <c r="BR381" s="1">
        <v>0</v>
      </c>
      <c r="BS381" s="1">
        <v>0</v>
      </c>
      <c r="BT381" s="1">
        <v>45</v>
      </c>
      <c r="BU381" s="1">
        <v>1</v>
      </c>
      <c r="BV381" s="1">
        <v>0</v>
      </c>
      <c r="BW381" s="1">
        <v>0</v>
      </c>
      <c r="BX381" s="1">
        <v>0</v>
      </c>
      <c r="BY381" s="1">
        <v>0</v>
      </c>
      <c r="BZ381" s="1">
        <v>0</v>
      </c>
      <c r="CA381" s="1">
        <v>0</v>
      </c>
      <c r="CB381" s="1">
        <v>0</v>
      </c>
      <c r="CC381" s="1">
        <v>0</v>
      </c>
      <c r="CD381" s="1">
        <v>45</v>
      </c>
      <c r="CE381" s="1">
        <v>1</v>
      </c>
      <c r="CF381" s="1">
        <v>0</v>
      </c>
      <c r="CG381" s="1">
        <v>0</v>
      </c>
      <c r="CH381" s="1">
        <v>0</v>
      </c>
      <c r="CI381" s="1">
        <v>0</v>
      </c>
      <c r="CJ381" s="13">
        <f>SUM(AT381,AW381,AZ381,BC381,BF381,BI381,BL381,BO381,BR381,BT381,BV381,BX381,BZ381,CB381,CD381,CF381,CH381)/60</f>
        <v>23.666666666666668</v>
      </c>
      <c r="EB381" s="13">
        <f>SUM(CL381,CO381,CR381,CU381,CX381,DA381,DD381,DG381,DJ381,DL381,DN381,DP381,DR381,DT381,DV381,DX381,DZ381)/60</f>
        <v>0</v>
      </c>
      <c r="EC381" s="1">
        <v>0</v>
      </c>
      <c r="ED381" s="1">
        <v>420</v>
      </c>
      <c r="EE381" s="1">
        <v>1</v>
      </c>
      <c r="EF381" s="1">
        <v>0</v>
      </c>
      <c r="EG381" s="1">
        <v>35</v>
      </c>
      <c r="EH381" s="1">
        <v>1</v>
      </c>
      <c r="EI381" s="1">
        <v>70</v>
      </c>
      <c r="EJ381" s="1">
        <v>470</v>
      </c>
      <c r="EK381" s="1">
        <v>4</v>
      </c>
      <c r="EL381" s="1">
        <v>20</v>
      </c>
      <c r="EM381" s="1">
        <v>115</v>
      </c>
      <c r="EN381" s="1">
        <v>4</v>
      </c>
      <c r="EO381" s="1">
        <v>0</v>
      </c>
      <c r="EP381" s="1">
        <v>0</v>
      </c>
      <c r="EQ381" s="1">
        <v>0</v>
      </c>
      <c r="ER381" s="1">
        <v>0</v>
      </c>
      <c r="ES381" s="1">
        <v>0</v>
      </c>
      <c r="ET381" s="1">
        <v>0</v>
      </c>
      <c r="EU381" s="1">
        <v>0</v>
      </c>
      <c r="EV381" s="1">
        <v>300</v>
      </c>
      <c r="EW381" s="1">
        <v>2</v>
      </c>
      <c r="EX381" s="1">
        <v>0</v>
      </c>
      <c r="EY381" s="1">
        <v>0</v>
      </c>
      <c r="EZ381" s="1">
        <v>0</v>
      </c>
      <c r="FA381" s="1">
        <v>0</v>
      </c>
      <c r="FB381" s="1">
        <v>0</v>
      </c>
      <c r="FC381" s="1">
        <v>0</v>
      </c>
      <c r="FD381" s="1">
        <v>45</v>
      </c>
      <c r="FE381" s="1">
        <v>1</v>
      </c>
      <c r="FF381" s="1">
        <v>0</v>
      </c>
      <c r="FG381" s="1">
        <v>0</v>
      </c>
      <c r="FH381" s="1">
        <v>0</v>
      </c>
      <c r="FI381" s="1">
        <v>0</v>
      </c>
      <c r="FJ381" s="1">
        <v>0</v>
      </c>
      <c r="FK381" s="1">
        <v>0</v>
      </c>
      <c r="FL381" s="1">
        <v>0</v>
      </c>
      <c r="FM381" s="1">
        <v>0</v>
      </c>
      <c r="FN381" s="1">
        <v>45</v>
      </c>
      <c r="FO381" s="1">
        <v>1</v>
      </c>
      <c r="FP381" s="1">
        <v>0</v>
      </c>
      <c r="FQ381" s="1">
        <v>0</v>
      </c>
      <c r="FR381" s="1">
        <v>0</v>
      </c>
      <c r="FS381" s="1">
        <v>0</v>
      </c>
      <c r="FT381" s="13">
        <f>SUM(ED381,EG381,EJ381,EM381,EP381,ES381,EV381,EY381,FB381,FD381,FF381,FH381,FJ381,FL381,FN381,FP381,FR381)/60</f>
        <v>23.833333333333332</v>
      </c>
      <c r="FU381">
        <f>IF(OR(AT381=0,AND(CL381&lt;&gt;"",CL381=0),AND(ED381&lt;&gt;"",ED381=0)),1,0)</f>
        <v>0</v>
      </c>
      <c r="FV381">
        <f>IF(OR(AZ381=0,AND(CR381&lt;&gt;"",CR381=0),AND(EJ381&lt;&gt;"",EJ381=0)),1,0)</f>
        <v>0</v>
      </c>
      <c r="FW381">
        <v>0</v>
      </c>
      <c r="FX381">
        <v>0</v>
      </c>
      <c r="FY381">
        <v>0</v>
      </c>
      <c r="FZ381" s="54">
        <v>0</v>
      </c>
    </row>
    <row r="382" spans="1:182" ht="12.75" customHeight="1">
      <c r="A382">
        <v>310</v>
      </c>
      <c r="B382">
        <v>1</v>
      </c>
      <c r="C382">
        <v>4</v>
      </c>
      <c r="D382">
        <v>6</v>
      </c>
      <c r="E382">
        <v>2</v>
      </c>
      <c r="F382">
        <v>1</v>
      </c>
      <c r="G382">
        <v>12</v>
      </c>
      <c r="H382">
        <v>5</v>
      </c>
      <c r="I382">
        <v>2</v>
      </c>
      <c r="J382">
        <v>0</v>
      </c>
      <c r="K382">
        <v>0</v>
      </c>
      <c r="L382">
        <v>2</v>
      </c>
      <c r="M382">
        <v>4</v>
      </c>
      <c r="N382" s="28" t="s">
        <v>286</v>
      </c>
      <c r="O382" t="s">
        <v>1720</v>
      </c>
      <c r="P382" s="15" t="s">
        <v>153</v>
      </c>
      <c r="Q382">
        <v>0</v>
      </c>
      <c r="R382" s="28" t="s">
        <v>426</v>
      </c>
      <c r="S382">
        <v>45</v>
      </c>
      <c r="T382">
        <v>0</v>
      </c>
      <c r="V382">
        <v>0</v>
      </c>
      <c r="X382">
        <v>3</v>
      </c>
      <c r="Z382">
        <v>0</v>
      </c>
      <c r="AA382">
        <v>0</v>
      </c>
      <c r="AB382">
        <v>0</v>
      </c>
      <c r="AD382">
        <v>2</v>
      </c>
      <c r="AE382" t="s">
        <v>894</v>
      </c>
      <c r="AF382">
        <v>0</v>
      </c>
      <c r="AH382">
        <v>1</v>
      </c>
      <c r="AJ382">
        <v>7</v>
      </c>
      <c r="AK382">
        <v>21</v>
      </c>
      <c r="AL382">
        <v>38</v>
      </c>
      <c r="AM382">
        <v>69</v>
      </c>
      <c r="AN382">
        <v>236</v>
      </c>
      <c r="AO382">
        <v>29</v>
      </c>
      <c r="AP382">
        <v>102</v>
      </c>
      <c r="AQ382" t="s">
        <v>154</v>
      </c>
      <c r="AR382" t="s">
        <v>156</v>
      </c>
      <c r="AS382" s="1">
        <v>0</v>
      </c>
      <c r="AT382" s="1">
        <v>480</v>
      </c>
      <c r="AU382" s="1">
        <v>1</v>
      </c>
      <c r="AV382" s="1">
        <v>0</v>
      </c>
      <c r="AW382" s="1">
        <v>55</v>
      </c>
      <c r="AX382" s="1">
        <v>2</v>
      </c>
      <c r="AY382" s="1">
        <v>0</v>
      </c>
      <c r="AZ382" s="1">
        <v>505</v>
      </c>
      <c r="BA382" s="1">
        <v>1</v>
      </c>
      <c r="BB382" s="1">
        <v>0</v>
      </c>
      <c r="BC382" s="1">
        <v>90</v>
      </c>
      <c r="BD382" s="1">
        <v>2</v>
      </c>
      <c r="BE382" s="1">
        <v>0</v>
      </c>
      <c r="BF382" s="1">
        <v>0</v>
      </c>
      <c r="BG382" s="1">
        <v>0</v>
      </c>
      <c r="BH382" s="1">
        <v>0</v>
      </c>
      <c r="BI382" s="1">
        <v>0</v>
      </c>
      <c r="BJ382" s="1">
        <v>0</v>
      </c>
      <c r="BK382" s="1">
        <v>0</v>
      </c>
      <c r="BL382" s="1">
        <v>130</v>
      </c>
      <c r="BM382" s="1">
        <v>1</v>
      </c>
      <c r="BN382" s="1">
        <v>0</v>
      </c>
      <c r="BO382" s="1">
        <v>90</v>
      </c>
      <c r="BP382" s="1">
        <v>1</v>
      </c>
      <c r="BQ382" s="1">
        <v>0</v>
      </c>
      <c r="BR382" s="1">
        <v>0</v>
      </c>
      <c r="BS382" s="1">
        <v>0</v>
      </c>
      <c r="BT382" s="1">
        <v>45</v>
      </c>
      <c r="BU382" s="1">
        <v>1</v>
      </c>
      <c r="BV382" s="1">
        <v>0</v>
      </c>
      <c r="BW382" s="1">
        <v>0</v>
      </c>
      <c r="BX382" s="1">
        <v>0</v>
      </c>
      <c r="BY382" s="1">
        <v>0</v>
      </c>
      <c r="BZ382" s="1">
        <v>0</v>
      </c>
      <c r="CA382" s="1">
        <v>0</v>
      </c>
      <c r="CB382" s="1">
        <v>0</v>
      </c>
      <c r="CC382" s="1">
        <v>0</v>
      </c>
      <c r="CD382" s="1">
        <v>45</v>
      </c>
      <c r="CE382" s="1">
        <v>1</v>
      </c>
      <c r="CF382" s="1">
        <v>0</v>
      </c>
      <c r="CG382" s="1">
        <v>0</v>
      </c>
      <c r="CH382" s="1">
        <v>0</v>
      </c>
      <c r="CI382" s="1">
        <v>0</v>
      </c>
      <c r="CJ382" s="13">
        <f>SUM(AT382,AW382,AZ382,BC382,BF382,BI382,BL382,BO382,BR382,BT382,BV382,BX382,BZ382,CB382,CD382,CF382,CH382)/60</f>
        <v>24</v>
      </c>
      <c r="CK382" s="1">
        <v>0</v>
      </c>
      <c r="CL382" s="1">
        <v>480</v>
      </c>
      <c r="CM382" s="1">
        <v>1</v>
      </c>
      <c r="CN382" s="1">
        <v>0</v>
      </c>
      <c r="CO382" s="1">
        <v>55</v>
      </c>
      <c r="CP382" s="1">
        <v>2</v>
      </c>
      <c r="CQ382" s="1">
        <v>0</v>
      </c>
      <c r="CR382" s="1">
        <v>505</v>
      </c>
      <c r="CS382" s="1">
        <v>1</v>
      </c>
      <c r="CT382" s="1">
        <v>0</v>
      </c>
      <c r="CU382" s="1">
        <v>90</v>
      </c>
      <c r="CV382" s="1">
        <v>2</v>
      </c>
      <c r="CW382" s="1">
        <v>0</v>
      </c>
      <c r="CX382" s="1">
        <v>0</v>
      </c>
      <c r="CY382" s="1">
        <v>0</v>
      </c>
      <c r="CZ382" s="1">
        <v>0</v>
      </c>
      <c r="DA382" s="1">
        <v>0</v>
      </c>
      <c r="DB382" s="1">
        <v>0</v>
      </c>
      <c r="DC382" s="1">
        <v>0</v>
      </c>
      <c r="DD382" s="1">
        <v>130</v>
      </c>
      <c r="DE382" s="1">
        <v>1</v>
      </c>
      <c r="DF382" s="1">
        <v>0</v>
      </c>
      <c r="DG382" s="1">
        <v>90</v>
      </c>
      <c r="DH382" s="1">
        <v>1</v>
      </c>
      <c r="DI382" s="1">
        <v>0</v>
      </c>
      <c r="DJ382" s="1">
        <v>0</v>
      </c>
      <c r="DK382" s="1">
        <v>0</v>
      </c>
      <c r="DL382" s="1">
        <v>45</v>
      </c>
      <c r="DM382" s="1">
        <v>1</v>
      </c>
      <c r="DN382" s="1">
        <v>0</v>
      </c>
      <c r="DO382" s="1">
        <v>0</v>
      </c>
      <c r="DP382" s="1">
        <v>0</v>
      </c>
      <c r="DQ382" s="1">
        <v>0</v>
      </c>
      <c r="DR382" s="1">
        <v>0</v>
      </c>
      <c r="DS382" s="1">
        <v>0</v>
      </c>
      <c r="DT382" s="1">
        <v>0</v>
      </c>
      <c r="DU382" s="1">
        <v>0</v>
      </c>
      <c r="DV382" s="1">
        <v>45</v>
      </c>
      <c r="DW382" s="1">
        <v>1</v>
      </c>
      <c r="DX382" s="1">
        <v>0</v>
      </c>
      <c r="DY382" s="1">
        <v>0</v>
      </c>
      <c r="DZ382" s="1">
        <v>0</v>
      </c>
      <c r="EA382" s="1">
        <v>0</v>
      </c>
      <c r="EB382" s="13">
        <f>SUM(CL382,CO382,CR382,CU382,CX382,DA382,DD382,DG382,DJ382,DL382,DN382,DP382,DR382,DT382,DV382,DX382,DZ382)/60</f>
        <v>24</v>
      </c>
      <c r="FT382" s="13">
        <f>SUM(ED382,EG382,EJ382,EM382,EP382,ES382,EV382,EY382,FB382,FD382,FF382,FH382,FJ382,FL382,FN382,FP382,FR382)/60</f>
        <v>0</v>
      </c>
      <c r="FU382">
        <f>IF(OR(AT382=0,AND(CL382&lt;&gt;"",CL382=0),AND(ED382&lt;&gt;"",ED382=0)),1,0)</f>
        <v>0</v>
      </c>
      <c r="FV382">
        <f>IF(OR(AZ382=0,AND(CR382&lt;&gt;"",CR382=0),AND(EJ382&lt;&gt;"",EJ382=0)),1,0)</f>
        <v>0</v>
      </c>
      <c r="FW382">
        <v>0</v>
      </c>
      <c r="FX382">
        <v>0</v>
      </c>
      <c r="FY382">
        <v>0</v>
      </c>
      <c r="FZ382" s="54">
        <v>0</v>
      </c>
    </row>
    <row r="383" spans="1:182" ht="13">
      <c r="A383">
        <v>311</v>
      </c>
      <c r="B383">
        <v>1</v>
      </c>
      <c r="C383">
        <v>5</v>
      </c>
      <c r="D383">
        <v>4</v>
      </c>
      <c r="E383">
        <v>3</v>
      </c>
      <c r="F383">
        <v>1</v>
      </c>
      <c r="G383">
        <v>9</v>
      </c>
      <c r="H383">
        <v>7</v>
      </c>
      <c r="I383">
        <v>2</v>
      </c>
      <c r="J383">
        <v>0</v>
      </c>
      <c r="K383">
        <v>0</v>
      </c>
      <c r="L383">
        <v>1</v>
      </c>
      <c r="M383">
        <v>2</v>
      </c>
      <c r="N383" s="28" t="s">
        <v>326</v>
      </c>
      <c r="O383" t="s">
        <v>1721</v>
      </c>
      <c r="P383" s="15" t="s">
        <v>153</v>
      </c>
      <c r="Q383">
        <v>0</v>
      </c>
      <c r="R383" s="28" t="s">
        <v>403</v>
      </c>
      <c r="S383">
        <v>30</v>
      </c>
      <c r="T383">
        <v>1</v>
      </c>
      <c r="V383">
        <v>2</v>
      </c>
      <c r="X383">
        <v>3</v>
      </c>
      <c r="Z383">
        <v>1</v>
      </c>
      <c r="AA383">
        <v>0</v>
      </c>
      <c r="AB383">
        <v>1</v>
      </c>
      <c r="AD383">
        <v>1</v>
      </c>
      <c r="AE383" t="s">
        <v>858</v>
      </c>
      <c r="AF383">
        <v>2</v>
      </c>
      <c r="AH383">
        <v>1</v>
      </c>
      <c r="AJ383">
        <v>14</v>
      </c>
      <c r="AK383">
        <v>20</v>
      </c>
      <c r="AL383">
        <v>24</v>
      </c>
      <c r="AM383">
        <v>33</v>
      </c>
      <c r="AN383">
        <v>169</v>
      </c>
      <c r="AO383">
        <v>35</v>
      </c>
      <c r="AP383">
        <v>99</v>
      </c>
      <c r="AQ383" t="s">
        <v>154</v>
      </c>
      <c r="AR383" t="s">
        <v>155</v>
      </c>
      <c r="AS383" s="1">
        <v>0</v>
      </c>
      <c r="AT383" s="1">
        <v>420</v>
      </c>
      <c r="AU383" s="1">
        <v>1</v>
      </c>
      <c r="AV383" s="1">
        <v>0</v>
      </c>
      <c r="AW383" s="1">
        <v>0</v>
      </c>
      <c r="AX383" s="1">
        <v>0</v>
      </c>
      <c r="AY383" s="1">
        <v>0</v>
      </c>
      <c r="AZ383" s="1">
        <v>0</v>
      </c>
      <c r="BA383" s="1">
        <v>0</v>
      </c>
      <c r="BB383" s="1">
        <v>0</v>
      </c>
      <c r="BC383" s="1">
        <v>60</v>
      </c>
      <c r="BD383" s="1">
        <v>1</v>
      </c>
      <c r="BE383" s="1">
        <v>0</v>
      </c>
      <c r="BF383" s="1">
        <v>0</v>
      </c>
      <c r="BG383" s="1">
        <v>0</v>
      </c>
      <c r="BH383" s="1">
        <v>0</v>
      </c>
      <c r="BI383" s="1">
        <v>0</v>
      </c>
      <c r="BJ383" s="1">
        <v>0</v>
      </c>
      <c r="BK383" s="1">
        <v>0</v>
      </c>
      <c r="BL383" s="1">
        <v>960</v>
      </c>
      <c r="BM383" s="1">
        <v>1</v>
      </c>
      <c r="BN383" s="1">
        <v>0</v>
      </c>
      <c r="BO383" s="1">
        <v>0</v>
      </c>
      <c r="BP383" s="1">
        <v>0</v>
      </c>
      <c r="BQ383" s="1">
        <v>0</v>
      </c>
      <c r="BR383" s="1">
        <v>0</v>
      </c>
      <c r="BS383" s="1">
        <v>0</v>
      </c>
      <c r="BT383" s="1">
        <v>0</v>
      </c>
      <c r="BU383" s="1">
        <v>0</v>
      </c>
      <c r="BV383" s="1">
        <v>0</v>
      </c>
      <c r="BW383" s="1">
        <v>0</v>
      </c>
      <c r="BX383" s="1">
        <v>0</v>
      </c>
      <c r="BY383" s="1">
        <v>0</v>
      </c>
      <c r="BZ383" s="1">
        <v>0</v>
      </c>
      <c r="CA383" s="1">
        <v>0</v>
      </c>
      <c r="CB383" s="1">
        <v>0</v>
      </c>
      <c r="CC383" s="1">
        <v>0</v>
      </c>
      <c r="CD383" s="1">
        <v>0</v>
      </c>
      <c r="CE383" s="1">
        <v>0</v>
      </c>
      <c r="CF383" s="1">
        <v>0</v>
      </c>
      <c r="CG383" s="1">
        <v>0</v>
      </c>
      <c r="CH383" s="1">
        <v>0</v>
      </c>
      <c r="CI383" s="1">
        <v>0</v>
      </c>
      <c r="CJ383" s="13">
        <f>SUM(AT383,AW383,AZ383,BC383,BF383,BI383,BL383,BO383,BR383,BT383,BV383,BX383,BZ383,CB383,CD383,CF383,CH383)/60</f>
        <v>24</v>
      </c>
      <c r="EB383" s="13">
        <f>SUM(CL383,CO383,CR383,CU383,CX383,DA383,DD383,DG383,DJ383,DL383,DN383,DP383,DR383,DT383,DV383,DX383,DZ383)/60</f>
        <v>0</v>
      </c>
      <c r="EC383" s="1">
        <v>0</v>
      </c>
      <c r="ED383" s="1">
        <v>420</v>
      </c>
      <c r="EE383" s="1">
        <v>1</v>
      </c>
      <c r="EF383" s="1">
        <v>0</v>
      </c>
      <c r="EG383" s="1">
        <v>0</v>
      </c>
      <c r="EH383" s="1">
        <v>0</v>
      </c>
      <c r="EI383" s="1">
        <v>0</v>
      </c>
      <c r="EJ383" s="1">
        <v>0</v>
      </c>
      <c r="EK383" s="1">
        <v>0</v>
      </c>
      <c r="EL383" s="1">
        <v>0</v>
      </c>
      <c r="EM383" s="1">
        <v>60</v>
      </c>
      <c r="EN383" s="1">
        <v>1</v>
      </c>
      <c r="EO383" s="1">
        <v>0</v>
      </c>
      <c r="EP383" s="1">
        <v>0</v>
      </c>
      <c r="EQ383" s="1">
        <v>0</v>
      </c>
      <c r="ER383" s="1">
        <v>0</v>
      </c>
      <c r="ES383" s="1">
        <v>0</v>
      </c>
      <c r="ET383" s="1">
        <v>0</v>
      </c>
      <c r="EU383" s="1">
        <v>0</v>
      </c>
      <c r="EV383" s="1">
        <v>960</v>
      </c>
      <c r="EW383" s="1">
        <v>1</v>
      </c>
      <c r="EX383" s="1">
        <v>0</v>
      </c>
      <c r="EY383" s="1">
        <v>0</v>
      </c>
      <c r="EZ383" s="1">
        <v>0</v>
      </c>
      <c r="FA383" s="1">
        <v>0</v>
      </c>
      <c r="FB383" s="1">
        <v>0</v>
      </c>
      <c r="FC383" s="1">
        <v>0</v>
      </c>
      <c r="FD383" s="1">
        <v>0</v>
      </c>
      <c r="FE383" s="1">
        <v>0</v>
      </c>
      <c r="FF383" s="1">
        <v>0</v>
      </c>
      <c r="FG383" s="1">
        <v>0</v>
      </c>
      <c r="FH383" s="1">
        <v>0</v>
      </c>
      <c r="FI383" s="1">
        <v>0</v>
      </c>
      <c r="FJ383" s="1">
        <v>0</v>
      </c>
      <c r="FK383" s="1">
        <v>0</v>
      </c>
      <c r="FL383" s="1">
        <v>0</v>
      </c>
      <c r="FM383" s="1">
        <v>0</v>
      </c>
      <c r="FN383" s="1">
        <v>0</v>
      </c>
      <c r="FO383" s="1">
        <v>0</v>
      </c>
      <c r="FP383" s="1">
        <v>0</v>
      </c>
      <c r="FQ383" s="1">
        <v>0</v>
      </c>
      <c r="FR383" s="1">
        <v>0</v>
      </c>
      <c r="FS383" s="1">
        <v>0</v>
      </c>
      <c r="FT383" s="13">
        <f>SUM(ED383,EG383,EJ383,EM383,EP383,ES383,EV383,EY383,FB383,FD383,FF383,FH383,FJ383,FL383,FN383,FP383,FR383)/60</f>
        <v>24</v>
      </c>
      <c r="FU383">
        <f>IF(OR(AT383=0,AND(CL383&lt;&gt;"",CL383=0),AND(ED383&lt;&gt;"",ED383=0)),1,0)</f>
        <v>0</v>
      </c>
      <c r="FV383">
        <f>IF(OR(AZ383=0,AND(CR383&lt;&gt;"",CR383=0),AND(EJ383&lt;&gt;"",EJ383=0)),1,0)</f>
        <v>1</v>
      </c>
      <c r="FW383">
        <v>0</v>
      </c>
      <c r="FX383">
        <v>0</v>
      </c>
      <c r="FY383">
        <v>0</v>
      </c>
      <c r="FZ383" s="54">
        <v>1</v>
      </c>
    </row>
    <row r="384" spans="1:182" ht="12.75" customHeight="1">
      <c r="A384">
        <v>312</v>
      </c>
      <c r="B384">
        <v>1</v>
      </c>
      <c r="C384">
        <v>1</v>
      </c>
      <c r="D384">
        <v>1</v>
      </c>
      <c r="E384">
        <v>4</v>
      </c>
      <c r="F384">
        <v>2</v>
      </c>
      <c r="G384">
        <v>9</v>
      </c>
      <c r="H384">
        <v>7</v>
      </c>
      <c r="I384">
        <v>7</v>
      </c>
      <c r="J384">
        <v>1</v>
      </c>
      <c r="K384">
        <v>0</v>
      </c>
      <c r="L384">
        <v>1</v>
      </c>
      <c r="M384">
        <v>0</v>
      </c>
      <c r="N384" s="28" t="s">
        <v>340</v>
      </c>
      <c r="O384" t="s">
        <v>1722</v>
      </c>
      <c r="P384" s="15" t="s">
        <v>157</v>
      </c>
      <c r="Q384">
        <v>0</v>
      </c>
      <c r="R384" s="28" t="s">
        <v>427</v>
      </c>
      <c r="S384">
        <v>40</v>
      </c>
      <c r="T384">
        <v>0</v>
      </c>
      <c r="U384" t="s">
        <v>550</v>
      </c>
      <c r="V384">
        <v>0</v>
      </c>
      <c r="W384" t="s">
        <v>680</v>
      </c>
      <c r="X384">
        <v>3</v>
      </c>
      <c r="Y384" t="s">
        <v>759</v>
      </c>
      <c r="Z384">
        <v>0</v>
      </c>
      <c r="AA384">
        <v>0</v>
      </c>
      <c r="AB384">
        <v>0</v>
      </c>
      <c r="AC384" t="s">
        <v>759</v>
      </c>
      <c r="AD384">
        <v>2</v>
      </c>
      <c r="AE384" t="s">
        <v>1100</v>
      </c>
      <c r="AF384">
        <v>3</v>
      </c>
      <c r="AG384" t="s">
        <v>1291</v>
      </c>
      <c r="AH384">
        <v>0</v>
      </c>
      <c r="AI384" t="s">
        <v>744</v>
      </c>
      <c r="AJ384">
        <v>8</v>
      </c>
      <c r="AK384">
        <v>18</v>
      </c>
      <c r="AL384">
        <v>28</v>
      </c>
      <c r="AM384">
        <v>153</v>
      </c>
      <c r="AN384">
        <v>185</v>
      </c>
      <c r="AO384">
        <v>203</v>
      </c>
      <c r="AP384">
        <v>418</v>
      </c>
      <c r="AQ384" t="s">
        <v>154</v>
      </c>
      <c r="AR384" t="s">
        <v>156</v>
      </c>
      <c r="AS384" s="1">
        <v>0</v>
      </c>
      <c r="AT384" s="1">
        <v>360</v>
      </c>
      <c r="AU384" s="1">
        <v>1</v>
      </c>
      <c r="AV384" s="1">
        <v>0</v>
      </c>
      <c r="AW384" s="1">
        <v>40</v>
      </c>
      <c r="AX384" s="1">
        <v>1</v>
      </c>
      <c r="AY384" s="1">
        <v>0</v>
      </c>
      <c r="AZ384" s="1">
        <v>485</v>
      </c>
      <c r="BA384" s="1">
        <v>3</v>
      </c>
      <c r="BB384" s="1">
        <v>0</v>
      </c>
      <c r="BC384" s="1">
        <v>115</v>
      </c>
      <c r="BD384" s="1">
        <v>3</v>
      </c>
      <c r="BE384" s="1">
        <v>0</v>
      </c>
      <c r="BF384" s="1">
        <v>0</v>
      </c>
      <c r="BG384" s="1">
        <v>0</v>
      </c>
      <c r="BH384" s="1">
        <v>0</v>
      </c>
      <c r="BI384" s="1">
        <v>0</v>
      </c>
      <c r="BJ384" s="1">
        <v>0</v>
      </c>
      <c r="BK384" s="1">
        <v>0</v>
      </c>
      <c r="BL384" s="1">
        <v>400</v>
      </c>
      <c r="BM384" s="1">
        <v>1</v>
      </c>
      <c r="BN384" s="1">
        <v>0</v>
      </c>
      <c r="BO384" s="1">
        <v>0</v>
      </c>
      <c r="BP384" s="1">
        <v>0</v>
      </c>
      <c r="BQ384" s="1">
        <v>0</v>
      </c>
      <c r="BR384" s="1">
        <v>0</v>
      </c>
      <c r="BS384" s="1">
        <v>0</v>
      </c>
      <c r="BT384" s="1">
        <v>20</v>
      </c>
      <c r="BU384" s="1">
        <v>1</v>
      </c>
      <c r="BV384" s="1">
        <v>0</v>
      </c>
      <c r="BW384" s="1">
        <v>0</v>
      </c>
      <c r="BX384" s="1">
        <v>0</v>
      </c>
      <c r="BY384" s="1">
        <v>0</v>
      </c>
      <c r="BZ384" s="1">
        <v>0</v>
      </c>
      <c r="CA384" s="1">
        <v>0</v>
      </c>
      <c r="CB384" s="1">
        <v>0</v>
      </c>
      <c r="CC384" s="1">
        <v>0</v>
      </c>
      <c r="CD384" s="1">
        <v>20</v>
      </c>
      <c r="CE384" s="1">
        <v>1</v>
      </c>
      <c r="CF384" s="1">
        <v>0</v>
      </c>
      <c r="CG384" s="1">
        <v>0</v>
      </c>
      <c r="CH384" s="1">
        <v>0</v>
      </c>
      <c r="CI384" s="1">
        <v>0</v>
      </c>
      <c r="CJ384" s="13">
        <f>SUM(AT384,AW384,AZ384,BC384,BF384,BI384,BL384,BO384,BR384,BT384,BV384,BX384,BZ384,CB384,CD384,CF384,CH384)/60</f>
        <v>24</v>
      </c>
      <c r="CK384" s="1">
        <v>0</v>
      </c>
      <c r="CL384" s="1">
        <v>360</v>
      </c>
      <c r="CM384" s="1">
        <v>1</v>
      </c>
      <c r="CN384" s="1">
        <v>0</v>
      </c>
      <c r="CO384" s="1">
        <v>40</v>
      </c>
      <c r="CP384" s="1">
        <v>1</v>
      </c>
      <c r="CQ384" s="1">
        <v>0</v>
      </c>
      <c r="CR384" s="1">
        <v>485</v>
      </c>
      <c r="CS384" s="1">
        <v>3</v>
      </c>
      <c r="CT384" s="1">
        <v>0</v>
      </c>
      <c r="CU384" s="1">
        <v>115</v>
      </c>
      <c r="CV384" s="1">
        <v>3</v>
      </c>
      <c r="CW384" s="1">
        <v>0</v>
      </c>
      <c r="CX384" s="1">
        <v>0</v>
      </c>
      <c r="CY384" s="1">
        <v>0</v>
      </c>
      <c r="CZ384" s="1">
        <v>0</v>
      </c>
      <c r="DA384" s="1">
        <v>0</v>
      </c>
      <c r="DB384" s="1">
        <v>0</v>
      </c>
      <c r="DC384" s="1">
        <v>0</v>
      </c>
      <c r="DD384" s="1">
        <v>400</v>
      </c>
      <c r="DE384" s="1">
        <v>1</v>
      </c>
      <c r="DF384" s="1">
        <v>0</v>
      </c>
      <c r="DG384" s="1">
        <v>0</v>
      </c>
      <c r="DH384" s="1">
        <v>0</v>
      </c>
      <c r="DI384" s="1">
        <v>0</v>
      </c>
      <c r="DJ384" s="1">
        <v>0</v>
      </c>
      <c r="DK384" s="1">
        <v>0</v>
      </c>
      <c r="DL384" s="1">
        <v>20</v>
      </c>
      <c r="DM384" s="1">
        <v>1</v>
      </c>
      <c r="DN384" s="1">
        <v>0</v>
      </c>
      <c r="DO384" s="1">
        <v>0</v>
      </c>
      <c r="DP384" s="1">
        <v>0</v>
      </c>
      <c r="DQ384" s="1">
        <v>0</v>
      </c>
      <c r="DR384" s="1">
        <v>0</v>
      </c>
      <c r="DS384" s="1">
        <v>0</v>
      </c>
      <c r="DT384" s="1">
        <v>0</v>
      </c>
      <c r="DU384" s="1">
        <v>0</v>
      </c>
      <c r="DV384" s="1">
        <v>20</v>
      </c>
      <c r="DW384" s="1">
        <v>1</v>
      </c>
      <c r="DX384" s="1">
        <v>0</v>
      </c>
      <c r="DY384" s="1">
        <v>0</v>
      </c>
      <c r="DZ384" s="1">
        <v>0</v>
      </c>
      <c r="EA384" s="1">
        <v>0</v>
      </c>
      <c r="EB384" s="13">
        <f>SUM(CL384,CO384,CR384,CU384,CX384,DA384,DD384,DG384,DJ384,DL384,DN384,DP384,DR384,DT384,DV384,DX384,DZ384)/60</f>
        <v>24</v>
      </c>
      <c r="FT384" s="13">
        <f>SUM(ED384,EG384,EJ384,EM384,EP384,ES384,EV384,EY384,FB384,FD384,FF384,FH384,FJ384,FL384,FN384,FP384,FR384)/60</f>
        <v>0</v>
      </c>
      <c r="FU384">
        <f>IF(OR(AT384=0,AND(CL384&lt;&gt;"",CL384=0),AND(ED384&lt;&gt;"",ED384=0)),1,0)</f>
        <v>0</v>
      </c>
      <c r="FV384">
        <f>IF(OR(AZ384=0,AND(CR384&lt;&gt;"",CR384=0),AND(EJ384&lt;&gt;"",EJ384=0)),1,0)</f>
        <v>0</v>
      </c>
      <c r="FW384">
        <v>0</v>
      </c>
      <c r="FX384">
        <v>0</v>
      </c>
      <c r="FY384">
        <v>0</v>
      </c>
      <c r="FZ384" s="54">
        <v>0</v>
      </c>
    </row>
    <row r="385" spans="1:182" ht="12.75" customHeight="1">
      <c r="A385">
        <v>313</v>
      </c>
      <c r="B385">
        <v>1</v>
      </c>
      <c r="C385">
        <v>5</v>
      </c>
      <c r="D385">
        <v>7</v>
      </c>
      <c r="E385">
        <v>2</v>
      </c>
      <c r="F385">
        <v>0</v>
      </c>
      <c r="G385">
        <v>9</v>
      </c>
      <c r="H385">
        <v>7</v>
      </c>
      <c r="I385">
        <v>1</v>
      </c>
      <c r="J385">
        <v>1</v>
      </c>
      <c r="K385">
        <v>0</v>
      </c>
      <c r="L385">
        <v>1</v>
      </c>
      <c r="M385">
        <v>2</v>
      </c>
      <c r="N385" s="28" t="s">
        <v>298</v>
      </c>
      <c r="O385" t="s">
        <v>1723</v>
      </c>
      <c r="P385" s="15" t="s">
        <v>153</v>
      </c>
      <c r="Q385">
        <v>0</v>
      </c>
      <c r="R385" s="28" t="s">
        <v>388</v>
      </c>
      <c r="S385">
        <v>90</v>
      </c>
      <c r="T385">
        <v>1</v>
      </c>
      <c r="V385">
        <v>0</v>
      </c>
      <c r="X385">
        <v>3</v>
      </c>
      <c r="Z385">
        <v>1</v>
      </c>
      <c r="AA385">
        <v>0</v>
      </c>
      <c r="AB385">
        <v>1</v>
      </c>
      <c r="AD385">
        <v>2</v>
      </c>
      <c r="AE385" t="s">
        <v>1101</v>
      </c>
      <c r="AF385">
        <v>1</v>
      </c>
      <c r="AH385">
        <v>1</v>
      </c>
      <c r="AJ385">
        <v>17</v>
      </c>
      <c r="AK385">
        <v>15</v>
      </c>
      <c r="AL385">
        <v>17</v>
      </c>
      <c r="AM385">
        <v>59</v>
      </c>
      <c r="AN385">
        <v>278</v>
      </c>
      <c r="AO385">
        <v>54</v>
      </c>
      <c r="AP385">
        <v>151</v>
      </c>
      <c r="AQ385" t="s">
        <v>154</v>
      </c>
      <c r="AR385" t="s">
        <v>155</v>
      </c>
      <c r="AS385" s="1">
        <v>0</v>
      </c>
      <c r="AT385" s="1">
        <v>415</v>
      </c>
      <c r="AU385" s="1">
        <v>1</v>
      </c>
      <c r="AV385" s="1">
        <v>0</v>
      </c>
      <c r="AW385" s="1">
        <v>60</v>
      </c>
      <c r="AX385" s="1">
        <v>1</v>
      </c>
      <c r="AY385" s="1">
        <v>0</v>
      </c>
      <c r="AZ385" s="1">
        <v>265</v>
      </c>
      <c r="BA385" s="1">
        <v>1</v>
      </c>
      <c r="BB385" s="1">
        <v>0</v>
      </c>
      <c r="BC385" s="1">
        <v>235</v>
      </c>
      <c r="BD385" s="1">
        <v>3</v>
      </c>
      <c r="BE385" s="1">
        <v>0</v>
      </c>
      <c r="BF385" s="1">
        <v>0</v>
      </c>
      <c r="BG385" s="1">
        <v>0</v>
      </c>
      <c r="BH385" s="1">
        <v>0</v>
      </c>
      <c r="BI385" s="1">
        <v>0</v>
      </c>
      <c r="BJ385" s="1">
        <v>0</v>
      </c>
      <c r="BK385" s="1">
        <v>0</v>
      </c>
      <c r="BL385" s="1">
        <v>360</v>
      </c>
      <c r="BM385" s="1">
        <v>2</v>
      </c>
      <c r="BN385" s="1">
        <v>0</v>
      </c>
      <c r="BO385" s="1">
        <v>45</v>
      </c>
      <c r="BP385" s="1">
        <v>1</v>
      </c>
      <c r="BQ385" s="1">
        <v>0</v>
      </c>
      <c r="BR385" s="1">
        <v>0</v>
      </c>
      <c r="BS385" s="1">
        <v>0</v>
      </c>
      <c r="BT385" s="1">
        <v>20</v>
      </c>
      <c r="BU385" s="1">
        <v>1</v>
      </c>
      <c r="BV385" s="1">
        <v>0</v>
      </c>
      <c r="BW385" s="1">
        <v>0</v>
      </c>
      <c r="BX385" s="1">
        <v>0</v>
      </c>
      <c r="BY385" s="1">
        <v>0</v>
      </c>
      <c r="BZ385" s="1">
        <v>0</v>
      </c>
      <c r="CA385" s="1">
        <v>0</v>
      </c>
      <c r="CB385" s="1">
        <v>0</v>
      </c>
      <c r="CC385" s="1">
        <v>0</v>
      </c>
      <c r="CD385" s="1">
        <v>20</v>
      </c>
      <c r="CE385" s="1">
        <v>1</v>
      </c>
      <c r="CF385" s="1">
        <v>0</v>
      </c>
      <c r="CG385" s="1">
        <v>0</v>
      </c>
      <c r="CH385" s="1">
        <v>0</v>
      </c>
      <c r="CI385" s="1">
        <v>0</v>
      </c>
      <c r="CJ385" s="13">
        <f>SUM(AT385,AW385,AZ385,BC385,BF385,BI385,BL385,BO385,BR385,BT385,BV385,BX385,BZ385,CB385,CD385,CF385,CH385)/60</f>
        <v>23.666666666666668</v>
      </c>
      <c r="EB385" s="13">
        <f>SUM(CL385,CO385,CR385,CU385,CX385,DA385,DD385,DG385,DJ385,DL385,DN385,DP385,DR385,DT385,DV385,DX385,DZ385)/60</f>
        <v>0</v>
      </c>
      <c r="EC385" s="1">
        <v>0</v>
      </c>
      <c r="ED385" s="1">
        <v>415</v>
      </c>
      <c r="EE385" s="1">
        <v>1</v>
      </c>
      <c r="EF385" s="1">
        <v>0</v>
      </c>
      <c r="EG385" s="1">
        <v>60</v>
      </c>
      <c r="EH385" s="1">
        <v>1</v>
      </c>
      <c r="EI385" s="1">
        <v>0</v>
      </c>
      <c r="EJ385" s="1">
        <v>265</v>
      </c>
      <c r="EK385" s="1">
        <v>1</v>
      </c>
      <c r="EL385" s="1">
        <v>0</v>
      </c>
      <c r="EM385" s="1">
        <v>235</v>
      </c>
      <c r="EN385" s="1">
        <v>3</v>
      </c>
      <c r="EO385" s="1">
        <v>0</v>
      </c>
      <c r="EP385" s="1">
        <v>0</v>
      </c>
      <c r="EQ385" s="1">
        <v>0</v>
      </c>
      <c r="ER385" s="1">
        <v>0</v>
      </c>
      <c r="ES385" s="1">
        <v>0</v>
      </c>
      <c r="ET385" s="1">
        <v>0</v>
      </c>
      <c r="EU385" s="1">
        <v>0</v>
      </c>
      <c r="EV385" s="1">
        <v>360</v>
      </c>
      <c r="EW385" s="1">
        <v>2</v>
      </c>
      <c r="EX385" s="1">
        <v>0</v>
      </c>
      <c r="EY385" s="1">
        <v>45</v>
      </c>
      <c r="EZ385" s="1">
        <v>1</v>
      </c>
      <c r="FA385" s="1">
        <v>0</v>
      </c>
      <c r="FB385" s="1">
        <v>0</v>
      </c>
      <c r="FC385" s="1">
        <v>0</v>
      </c>
      <c r="FD385" s="1">
        <v>20</v>
      </c>
      <c r="FE385" s="1">
        <v>1</v>
      </c>
      <c r="FF385" s="1">
        <v>0</v>
      </c>
      <c r="FG385" s="1">
        <v>0</v>
      </c>
      <c r="FH385" s="1">
        <v>0</v>
      </c>
      <c r="FI385" s="1">
        <v>0</v>
      </c>
      <c r="FJ385" s="1">
        <v>0</v>
      </c>
      <c r="FK385" s="1">
        <v>0</v>
      </c>
      <c r="FL385" s="1">
        <v>0</v>
      </c>
      <c r="FM385" s="1">
        <v>0</v>
      </c>
      <c r="FN385" s="1">
        <v>20</v>
      </c>
      <c r="FO385" s="1">
        <v>1</v>
      </c>
      <c r="FP385" s="1">
        <v>0</v>
      </c>
      <c r="FQ385" s="1">
        <v>0</v>
      </c>
      <c r="FR385" s="1">
        <v>0</v>
      </c>
      <c r="FS385" s="1">
        <v>0</v>
      </c>
      <c r="FT385" s="13">
        <f>SUM(ED385,EG385,EJ385,EM385,EP385,ES385,EV385,EY385,FB385,FD385,FF385,FH385,FJ385,FL385,FN385,FP385,FR385)/60</f>
        <v>23.666666666666668</v>
      </c>
      <c r="FU385">
        <f>IF(OR(AT385=0,AND(CL385&lt;&gt;"",CL385=0),AND(ED385&lt;&gt;"",ED385=0)),1,0)</f>
        <v>0</v>
      </c>
      <c r="FV385">
        <f>IF(OR(AZ385=0,AND(CR385&lt;&gt;"",CR385=0),AND(EJ385&lt;&gt;"",EJ385=0)),1,0)</f>
        <v>0</v>
      </c>
      <c r="FW385">
        <v>0</v>
      </c>
      <c r="FX385">
        <v>0</v>
      </c>
      <c r="FY385">
        <v>0</v>
      </c>
      <c r="FZ385" s="54">
        <v>0</v>
      </c>
    </row>
    <row r="386" spans="1:182" ht="12.75" customHeight="1">
      <c r="A386">
        <v>315</v>
      </c>
      <c r="B386">
        <v>2</v>
      </c>
      <c r="C386">
        <v>4</v>
      </c>
      <c r="D386">
        <v>3</v>
      </c>
      <c r="E386">
        <v>3</v>
      </c>
      <c r="F386">
        <v>1</v>
      </c>
      <c r="G386">
        <v>12</v>
      </c>
      <c r="H386">
        <v>3</v>
      </c>
      <c r="I386">
        <v>2</v>
      </c>
      <c r="J386">
        <v>0</v>
      </c>
      <c r="K386">
        <v>0</v>
      </c>
      <c r="L386">
        <v>2</v>
      </c>
      <c r="M386">
        <v>3</v>
      </c>
      <c r="N386" s="28" t="s">
        <v>289</v>
      </c>
      <c r="O386" t="s">
        <v>1725</v>
      </c>
      <c r="P386" s="15" t="s">
        <v>153</v>
      </c>
      <c r="Q386">
        <v>0</v>
      </c>
      <c r="R386" s="28" t="s">
        <v>388</v>
      </c>
      <c r="S386">
        <v>90</v>
      </c>
      <c r="T386">
        <v>3</v>
      </c>
      <c r="V386">
        <v>0</v>
      </c>
      <c r="X386">
        <v>3</v>
      </c>
      <c r="Z386">
        <v>2</v>
      </c>
      <c r="AA386">
        <v>0</v>
      </c>
      <c r="AB386">
        <v>2</v>
      </c>
      <c r="AD386">
        <v>2</v>
      </c>
      <c r="AE386" t="s">
        <v>1103</v>
      </c>
      <c r="AF386">
        <v>3</v>
      </c>
      <c r="AH386">
        <v>1</v>
      </c>
      <c r="AJ386">
        <v>24</v>
      </c>
      <c r="AK386">
        <v>40</v>
      </c>
      <c r="AL386">
        <v>61</v>
      </c>
      <c r="AM386">
        <v>139</v>
      </c>
      <c r="AN386">
        <v>459</v>
      </c>
      <c r="AO386">
        <v>55</v>
      </c>
      <c r="AP386">
        <v>202</v>
      </c>
      <c r="AQ386" t="s">
        <v>154</v>
      </c>
      <c r="AR386" t="s">
        <v>155</v>
      </c>
      <c r="AS386" s="1">
        <v>0</v>
      </c>
      <c r="AT386" s="1">
        <v>450</v>
      </c>
      <c r="AU386" s="10">
        <v>1</v>
      </c>
      <c r="AV386" s="1">
        <v>0</v>
      </c>
      <c r="AW386" s="1">
        <v>40</v>
      </c>
      <c r="AX386" s="1">
        <v>1</v>
      </c>
      <c r="AY386" s="1">
        <v>0</v>
      </c>
      <c r="AZ386" s="1">
        <v>490</v>
      </c>
      <c r="BA386" s="1">
        <v>1</v>
      </c>
      <c r="BB386" s="1">
        <v>0</v>
      </c>
      <c r="BC386" s="1">
        <v>60</v>
      </c>
      <c r="BD386" s="1">
        <v>1</v>
      </c>
      <c r="BE386" s="1">
        <v>0</v>
      </c>
      <c r="BF386" s="1">
        <v>0</v>
      </c>
      <c r="BG386" s="1">
        <v>0</v>
      </c>
      <c r="BH386" s="1">
        <v>0</v>
      </c>
      <c r="BI386" s="1">
        <v>0</v>
      </c>
      <c r="BJ386" s="1">
        <v>0</v>
      </c>
      <c r="BK386" s="1">
        <v>0</v>
      </c>
      <c r="BL386" s="1">
        <v>270</v>
      </c>
      <c r="BM386" s="1">
        <v>1</v>
      </c>
      <c r="BN386" s="1">
        <v>0</v>
      </c>
      <c r="BO386" s="1">
        <v>40</v>
      </c>
      <c r="BP386" s="1">
        <v>1</v>
      </c>
      <c r="BQ386" s="1">
        <v>0</v>
      </c>
      <c r="BR386" s="1">
        <v>0</v>
      </c>
      <c r="BS386" s="1">
        <v>0</v>
      </c>
      <c r="BT386" s="1">
        <v>45</v>
      </c>
      <c r="BU386" s="1">
        <v>1</v>
      </c>
      <c r="BV386" s="1">
        <v>0</v>
      </c>
      <c r="BW386" s="1">
        <v>0</v>
      </c>
      <c r="BX386" s="1">
        <v>0</v>
      </c>
      <c r="BY386" s="1">
        <v>0</v>
      </c>
      <c r="BZ386" s="1">
        <v>0</v>
      </c>
      <c r="CA386" s="1">
        <v>0</v>
      </c>
      <c r="CB386" s="1">
        <v>0</v>
      </c>
      <c r="CC386" s="1">
        <v>0</v>
      </c>
      <c r="CD386" s="1">
        <v>45</v>
      </c>
      <c r="CE386" s="1">
        <v>1</v>
      </c>
      <c r="CF386" s="1">
        <v>0</v>
      </c>
      <c r="CG386" s="1">
        <v>0</v>
      </c>
      <c r="CH386" s="1">
        <v>0</v>
      </c>
      <c r="CI386" s="1">
        <v>0</v>
      </c>
      <c r="CJ386" s="13">
        <f>SUM(AT386,AW386,AZ386,BC386,BF386,BI386,BL386,BO386,BR386,BT386,BV386,BX386,BZ386,CB386,CD386,CF386,CH386)/60</f>
        <v>24</v>
      </c>
      <c r="EB386" s="13">
        <f>SUM(CL386,CO386,CR386,CU386,CX386,DA386,DD386,DG386,DJ386,DL386,DN386,DP386,DR386,DT386,DV386,DX386,DZ386)/60</f>
        <v>0</v>
      </c>
      <c r="EC386" s="1">
        <v>0</v>
      </c>
      <c r="ED386" s="1">
        <v>450</v>
      </c>
      <c r="EE386" s="10">
        <v>1</v>
      </c>
      <c r="EF386" s="1">
        <v>0</v>
      </c>
      <c r="EG386" s="1">
        <v>40</v>
      </c>
      <c r="EH386" s="1">
        <v>1</v>
      </c>
      <c r="EI386" s="1">
        <v>0</v>
      </c>
      <c r="EJ386" s="1">
        <v>490</v>
      </c>
      <c r="EK386" s="1">
        <v>1</v>
      </c>
      <c r="EL386" s="1">
        <v>0</v>
      </c>
      <c r="EM386" s="1">
        <v>60</v>
      </c>
      <c r="EN386" s="1">
        <v>1</v>
      </c>
      <c r="EO386" s="1">
        <v>0</v>
      </c>
      <c r="EP386" s="1">
        <v>0</v>
      </c>
      <c r="EQ386" s="1">
        <v>0</v>
      </c>
      <c r="ER386" s="1">
        <v>0</v>
      </c>
      <c r="ES386" s="1">
        <v>0</v>
      </c>
      <c r="ET386" s="1">
        <v>0</v>
      </c>
      <c r="EU386" s="1">
        <v>0</v>
      </c>
      <c r="EV386" s="1">
        <v>270</v>
      </c>
      <c r="EW386" s="1">
        <v>2</v>
      </c>
      <c r="EX386" s="1">
        <v>0</v>
      </c>
      <c r="EY386" s="1">
        <v>40</v>
      </c>
      <c r="EZ386" s="1">
        <v>1</v>
      </c>
      <c r="FA386" s="1">
        <v>0</v>
      </c>
      <c r="FB386" s="1">
        <v>0</v>
      </c>
      <c r="FC386" s="1">
        <v>0</v>
      </c>
      <c r="FD386" s="1">
        <v>45</v>
      </c>
      <c r="FE386" s="1">
        <v>1</v>
      </c>
      <c r="FF386" s="1">
        <v>0</v>
      </c>
      <c r="FG386" s="1">
        <v>0</v>
      </c>
      <c r="FH386" s="1">
        <v>0</v>
      </c>
      <c r="FI386" s="1">
        <v>0</v>
      </c>
      <c r="FJ386" s="1">
        <v>0</v>
      </c>
      <c r="FK386" s="1">
        <v>0</v>
      </c>
      <c r="FL386" s="1">
        <v>0</v>
      </c>
      <c r="FM386" s="1">
        <v>0</v>
      </c>
      <c r="FN386" s="1">
        <v>45</v>
      </c>
      <c r="FO386" s="1">
        <v>1</v>
      </c>
      <c r="FP386" s="1">
        <v>0</v>
      </c>
      <c r="FQ386" s="1">
        <v>0</v>
      </c>
      <c r="FR386" s="1">
        <v>0</v>
      </c>
      <c r="FS386" s="1">
        <v>0</v>
      </c>
      <c r="FT386" s="13">
        <f>SUM(ED386,EG386,EJ386,EM386,EP386,ES386,EV386,EY386,FB386,FD386,FF386,FH386,FJ386,FL386,FN386,FP386,FR386)/60</f>
        <v>24</v>
      </c>
      <c r="FU386">
        <f>IF(OR(AT386=0,AND(CL386&lt;&gt;"",CL386=0),AND(ED386&lt;&gt;"",ED386=0)),1,0)</f>
        <v>0</v>
      </c>
      <c r="FV386">
        <f>IF(OR(AZ386=0,AND(CR386&lt;&gt;"",CR386=0),AND(EJ386&lt;&gt;"",EJ386=0)),1,0)</f>
        <v>0</v>
      </c>
      <c r="FW386">
        <v>0</v>
      </c>
      <c r="FX386">
        <v>0</v>
      </c>
      <c r="FY386">
        <v>0</v>
      </c>
      <c r="FZ386" s="54">
        <v>0</v>
      </c>
    </row>
    <row r="387" spans="1:182" ht="12.75" customHeight="1">
      <c r="A387">
        <v>316</v>
      </c>
      <c r="B387">
        <v>1</v>
      </c>
      <c r="C387">
        <v>3</v>
      </c>
      <c r="D387">
        <v>7</v>
      </c>
      <c r="E387">
        <v>4</v>
      </c>
      <c r="F387">
        <v>2</v>
      </c>
      <c r="G387">
        <v>11</v>
      </c>
      <c r="H387">
        <v>7</v>
      </c>
      <c r="I387">
        <v>2</v>
      </c>
      <c r="J387">
        <v>0</v>
      </c>
      <c r="K387">
        <v>0</v>
      </c>
      <c r="L387">
        <v>2</v>
      </c>
      <c r="M387">
        <v>3</v>
      </c>
      <c r="N387" s="28" t="s">
        <v>299</v>
      </c>
      <c r="O387" t="s">
        <v>1726</v>
      </c>
      <c r="P387" s="15" t="s">
        <v>157</v>
      </c>
      <c r="Q387">
        <v>0</v>
      </c>
      <c r="R387" s="28" t="s">
        <v>425</v>
      </c>
      <c r="S387">
        <v>100</v>
      </c>
      <c r="T387">
        <v>1</v>
      </c>
      <c r="V387">
        <v>0</v>
      </c>
      <c r="X387">
        <v>3</v>
      </c>
      <c r="Z387">
        <v>1</v>
      </c>
      <c r="AA387">
        <v>0</v>
      </c>
      <c r="AB387">
        <v>0</v>
      </c>
      <c r="AD387">
        <v>2</v>
      </c>
      <c r="AE387" t="s">
        <v>866</v>
      </c>
      <c r="AF387">
        <v>2</v>
      </c>
      <c r="AH387">
        <v>3</v>
      </c>
      <c r="AJ387">
        <v>76</v>
      </c>
      <c r="AK387">
        <v>7</v>
      </c>
      <c r="AL387">
        <v>10</v>
      </c>
      <c r="AM387">
        <v>11</v>
      </c>
      <c r="AN387">
        <v>185</v>
      </c>
      <c r="AO387">
        <v>115</v>
      </c>
      <c r="AP387">
        <v>50</v>
      </c>
      <c r="AQ387" t="s">
        <v>154</v>
      </c>
      <c r="AR387" t="s">
        <v>156</v>
      </c>
      <c r="AS387" s="1">
        <v>0</v>
      </c>
      <c r="AT387" s="1">
        <v>500</v>
      </c>
      <c r="AU387" s="10">
        <v>1</v>
      </c>
      <c r="AV387" s="1">
        <v>0</v>
      </c>
      <c r="AW387" s="1">
        <v>75</v>
      </c>
      <c r="AX387" s="1">
        <v>2</v>
      </c>
      <c r="AY387" s="1">
        <v>0</v>
      </c>
      <c r="AZ387" s="1">
        <v>560</v>
      </c>
      <c r="BA387" s="1">
        <v>1</v>
      </c>
      <c r="BB387" s="1">
        <v>0</v>
      </c>
      <c r="BC387" s="1">
        <v>80</v>
      </c>
      <c r="BD387" s="1">
        <v>2</v>
      </c>
      <c r="BE387" s="1">
        <v>0</v>
      </c>
      <c r="BF387" s="1">
        <v>0</v>
      </c>
      <c r="BG387" s="1">
        <v>0</v>
      </c>
      <c r="BH387" s="1">
        <v>0</v>
      </c>
      <c r="BI387" s="1">
        <v>0</v>
      </c>
      <c r="BJ387" s="1">
        <v>0</v>
      </c>
      <c r="BK387" s="1">
        <v>0</v>
      </c>
      <c r="BL387" s="1">
        <v>135</v>
      </c>
      <c r="BM387" s="1">
        <v>1</v>
      </c>
      <c r="BN387" s="1">
        <v>0</v>
      </c>
      <c r="BO387" s="1">
        <v>0</v>
      </c>
      <c r="BP387" s="1">
        <v>0</v>
      </c>
      <c r="BQ387" s="1">
        <v>0</v>
      </c>
      <c r="BR387" s="1">
        <v>0</v>
      </c>
      <c r="BS387" s="1">
        <v>0</v>
      </c>
      <c r="BT387" s="1">
        <v>45</v>
      </c>
      <c r="BU387" s="1">
        <v>1</v>
      </c>
      <c r="BV387" s="1">
        <v>0</v>
      </c>
      <c r="BW387" s="1">
        <v>0</v>
      </c>
      <c r="BX387" s="1">
        <v>0</v>
      </c>
      <c r="BY387" s="1">
        <v>0</v>
      </c>
      <c r="BZ387" s="1">
        <v>0</v>
      </c>
      <c r="CA387" s="1">
        <v>0</v>
      </c>
      <c r="CB387" s="1">
        <v>0</v>
      </c>
      <c r="CC387" s="1">
        <v>0</v>
      </c>
      <c r="CD387" s="1">
        <v>45</v>
      </c>
      <c r="CE387" s="1">
        <v>1</v>
      </c>
      <c r="CF387" s="1">
        <v>0</v>
      </c>
      <c r="CG387" s="1">
        <v>0</v>
      </c>
      <c r="CH387" s="1">
        <v>0</v>
      </c>
      <c r="CI387" s="1">
        <v>0</v>
      </c>
      <c r="CJ387" s="13">
        <f>SUM(AT387,AW387,AZ387,BC387,BF387,BI387,BL387,BO387,BR387,BT387,BV387,BX387,BZ387,CB387,CD387,CF387,CH387)/60</f>
        <v>24</v>
      </c>
      <c r="CK387" s="1">
        <v>0</v>
      </c>
      <c r="CL387" s="1">
        <v>495</v>
      </c>
      <c r="CM387" s="10">
        <v>1</v>
      </c>
      <c r="CN387" s="1">
        <v>0</v>
      </c>
      <c r="CO387" s="1">
        <v>45</v>
      </c>
      <c r="CP387" s="1">
        <v>2</v>
      </c>
      <c r="CQ387" s="1">
        <v>0</v>
      </c>
      <c r="CR387" s="1">
        <v>555</v>
      </c>
      <c r="CS387" s="1">
        <v>1</v>
      </c>
      <c r="CT387" s="1">
        <v>0</v>
      </c>
      <c r="CU387" s="1">
        <v>90</v>
      </c>
      <c r="CV387" s="1">
        <v>2</v>
      </c>
      <c r="CW387" s="1">
        <v>0</v>
      </c>
      <c r="CX387" s="1">
        <v>0</v>
      </c>
      <c r="CY387" s="1">
        <v>0</v>
      </c>
      <c r="CZ387" s="1">
        <v>0</v>
      </c>
      <c r="DA387" s="1">
        <v>0</v>
      </c>
      <c r="DB387" s="1">
        <v>0</v>
      </c>
      <c r="DC387" s="1">
        <v>0</v>
      </c>
      <c r="DD387" s="1">
        <v>165</v>
      </c>
      <c r="DE387" s="1">
        <v>1</v>
      </c>
      <c r="DF387" s="1">
        <v>0</v>
      </c>
      <c r="DG387" s="1">
        <v>0</v>
      </c>
      <c r="DH387" s="1">
        <v>0</v>
      </c>
      <c r="DI387" s="1">
        <v>0</v>
      </c>
      <c r="DJ387" s="1">
        <v>0</v>
      </c>
      <c r="DK387" s="1">
        <v>0</v>
      </c>
      <c r="DL387" s="1">
        <v>45</v>
      </c>
      <c r="DM387" s="1">
        <v>1</v>
      </c>
      <c r="DN387" s="1">
        <v>0</v>
      </c>
      <c r="DO387" s="1">
        <v>0</v>
      </c>
      <c r="DP387" s="1">
        <v>0</v>
      </c>
      <c r="DQ387" s="1">
        <v>0</v>
      </c>
      <c r="DR387" s="1">
        <v>0</v>
      </c>
      <c r="DS387" s="1">
        <v>0</v>
      </c>
      <c r="DT387" s="1">
        <v>0</v>
      </c>
      <c r="DU387" s="1">
        <v>0</v>
      </c>
      <c r="DV387" s="1">
        <v>45</v>
      </c>
      <c r="DW387" s="1">
        <v>1</v>
      </c>
      <c r="DX387" s="1">
        <v>0</v>
      </c>
      <c r="DY387" s="1">
        <v>0</v>
      </c>
      <c r="DZ387" s="1">
        <v>0</v>
      </c>
      <c r="EA387" s="1">
        <v>0</v>
      </c>
      <c r="EB387" s="13">
        <f>SUM(CL387,CO387,CR387,CU387,CX387,DA387,DD387,DG387,DJ387,DL387,DN387,DP387,DR387,DT387,DV387,DX387,DZ387)/60</f>
        <v>24</v>
      </c>
      <c r="FT387" s="13">
        <f>SUM(ED387,EG387,EJ387,EM387,EP387,ES387,EV387,EY387,FB387,FD387,FF387,FH387,FJ387,FL387,FN387,FP387,FR387)/60</f>
        <v>0</v>
      </c>
      <c r="FU387">
        <f>IF(OR(AT387=0,AND(CL387&lt;&gt;"",CL387=0),AND(ED387&lt;&gt;"",ED387=0)),1,0)</f>
        <v>0</v>
      </c>
      <c r="FV387">
        <f>IF(OR(AZ387=0,AND(CR387&lt;&gt;"",CR387=0),AND(EJ387&lt;&gt;"",EJ387=0)),1,0)</f>
        <v>0</v>
      </c>
      <c r="FW387">
        <v>0</v>
      </c>
      <c r="FX387">
        <v>0</v>
      </c>
      <c r="FY387">
        <v>0</v>
      </c>
      <c r="FZ387" s="54">
        <v>0</v>
      </c>
    </row>
    <row r="388" spans="1:182" ht="13">
      <c r="A388">
        <v>318</v>
      </c>
      <c r="B388">
        <v>1</v>
      </c>
      <c r="C388">
        <v>2</v>
      </c>
      <c r="D388">
        <v>4</v>
      </c>
      <c r="E388">
        <v>1</v>
      </c>
      <c r="F388">
        <v>0</v>
      </c>
      <c r="G388">
        <v>1</v>
      </c>
      <c r="H388">
        <v>2</v>
      </c>
      <c r="I388">
        <v>1</v>
      </c>
      <c r="J388" s="9">
        <v>0</v>
      </c>
      <c r="K388" s="9">
        <v>0</v>
      </c>
      <c r="L388" s="9">
        <v>3</v>
      </c>
      <c r="M388" s="9">
        <v>3</v>
      </c>
      <c r="N388" s="29" t="s">
        <v>362</v>
      </c>
      <c r="O388" s="9" t="s">
        <v>1728</v>
      </c>
      <c r="P388" s="16" t="s">
        <v>157</v>
      </c>
      <c r="Q388" s="9">
        <v>0</v>
      </c>
      <c r="R388" s="29" t="s">
        <v>446</v>
      </c>
      <c r="S388">
        <v>81</v>
      </c>
      <c r="T388" s="9">
        <v>0</v>
      </c>
      <c r="U388" s="9"/>
      <c r="V388" s="9">
        <v>1</v>
      </c>
      <c r="W388" s="9"/>
      <c r="X388" s="9">
        <v>1</v>
      </c>
      <c r="Y388" s="9"/>
      <c r="Z388" s="9">
        <v>1</v>
      </c>
      <c r="AA388" s="9">
        <v>0</v>
      </c>
      <c r="AB388" s="9">
        <v>1</v>
      </c>
      <c r="AC388" s="9"/>
      <c r="AD388" s="9">
        <v>2</v>
      </c>
      <c r="AE388" s="9" t="s">
        <v>902</v>
      </c>
      <c r="AF388" s="9">
        <v>2</v>
      </c>
      <c r="AG388" s="9"/>
      <c r="AH388" s="9">
        <v>2</v>
      </c>
      <c r="AI388" s="9" t="s">
        <v>744</v>
      </c>
      <c r="AJ388" s="9">
        <v>210</v>
      </c>
      <c r="AK388" s="9">
        <v>7</v>
      </c>
      <c r="AL388" s="9">
        <v>191</v>
      </c>
      <c r="AM388" s="9">
        <v>13</v>
      </c>
      <c r="AN388" s="9">
        <v>214</v>
      </c>
      <c r="AO388">
        <v>120</v>
      </c>
      <c r="AP388" s="9">
        <v>42</v>
      </c>
      <c r="AQ388" s="9" t="s">
        <v>154</v>
      </c>
      <c r="AR388" s="9" t="s">
        <v>155</v>
      </c>
      <c r="AS388" s="10">
        <v>0</v>
      </c>
      <c r="AT388" s="10">
        <v>1440</v>
      </c>
      <c r="AU388" s="10">
        <v>3</v>
      </c>
      <c r="AV388" s="10">
        <v>0</v>
      </c>
      <c r="AW388" s="10">
        <v>0</v>
      </c>
      <c r="AX388" s="10">
        <v>0</v>
      </c>
      <c r="AY388" s="10">
        <v>0</v>
      </c>
      <c r="AZ388" s="10">
        <v>0</v>
      </c>
      <c r="BA388" s="10">
        <v>0</v>
      </c>
      <c r="BB388" s="10">
        <v>0</v>
      </c>
      <c r="BC388" s="10">
        <v>0</v>
      </c>
      <c r="BD388" s="10">
        <v>0</v>
      </c>
      <c r="BE388" s="10">
        <v>0</v>
      </c>
      <c r="BF388" s="10">
        <v>0</v>
      </c>
      <c r="BG388" s="10">
        <v>0</v>
      </c>
      <c r="BH388" s="10">
        <v>0</v>
      </c>
      <c r="BI388" s="10">
        <v>0</v>
      </c>
      <c r="BJ388" s="10">
        <v>0</v>
      </c>
      <c r="BK388" s="10">
        <v>0</v>
      </c>
      <c r="BL388" s="10">
        <v>0</v>
      </c>
      <c r="BM388" s="10">
        <v>0</v>
      </c>
      <c r="BN388" s="10">
        <v>0</v>
      </c>
      <c r="BO388" s="10">
        <v>0</v>
      </c>
      <c r="BP388" s="10">
        <v>0</v>
      </c>
      <c r="BQ388" s="10">
        <v>0</v>
      </c>
      <c r="BR388" s="10">
        <v>0</v>
      </c>
      <c r="BS388" s="10">
        <v>0</v>
      </c>
      <c r="BT388" s="10">
        <v>0</v>
      </c>
      <c r="BU388" s="10">
        <v>0</v>
      </c>
      <c r="BV388" s="10">
        <v>0</v>
      </c>
      <c r="BW388" s="10">
        <v>0</v>
      </c>
      <c r="BX388" s="10">
        <v>0</v>
      </c>
      <c r="BY388" s="10">
        <v>0</v>
      </c>
      <c r="BZ388" s="10">
        <v>0</v>
      </c>
      <c r="CA388" s="10">
        <v>0</v>
      </c>
      <c r="CB388" s="10">
        <v>0</v>
      </c>
      <c r="CC388" s="10">
        <v>0</v>
      </c>
      <c r="CD388" s="10">
        <v>0</v>
      </c>
      <c r="CE388" s="10">
        <v>0</v>
      </c>
      <c r="CF388" s="10">
        <v>0</v>
      </c>
      <c r="CG388" s="10">
        <v>0</v>
      </c>
      <c r="CH388" s="10">
        <v>0</v>
      </c>
      <c r="CI388" s="10">
        <v>0</v>
      </c>
      <c r="CJ388" s="13">
        <f>SUM(AT388,AW388,AZ388,BC388,BF388,BI388,BL388,BO388,BR388,BT388,BV388,BX388,BZ388,CB388,CD388,CF388,CH388)/60</f>
        <v>24</v>
      </c>
      <c r="CK388" s="10"/>
      <c r="CL388" s="10"/>
      <c r="CM388" s="10"/>
      <c r="CN388" s="10"/>
      <c r="CO388" s="10"/>
      <c r="CP388" s="10"/>
      <c r="CQ388" s="10"/>
      <c r="CR388" s="10"/>
      <c r="CS388" s="10"/>
      <c r="CT388" s="10"/>
      <c r="CU388" s="10"/>
      <c r="CV388" s="10"/>
      <c r="CW388" s="10"/>
      <c r="CX388" s="10"/>
      <c r="CY388" s="10"/>
      <c r="CZ388" s="10"/>
      <c r="DA388" s="10"/>
      <c r="DB388" s="10"/>
      <c r="DC388" s="10"/>
      <c r="DD388" s="10"/>
      <c r="DE388" s="10"/>
      <c r="DF388" s="10"/>
      <c r="DG388" s="10"/>
      <c r="DH388" s="10"/>
      <c r="DI388" s="10"/>
      <c r="DJ388" s="10"/>
      <c r="DK388" s="10"/>
      <c r="DL388" s="10"/>
      <c r="DM388" s="10"/>
      <c r="DN388" s="10"/>
      <c r="DO388" s="10"/>
      <c r="DP388" s="10"/>
      <c r="DQ388" s="10"/>
      <c r="DR388" s="10"/>
      <c r="DS388" s="10"/>
      <c r="DT388" s="10"/>
      <c r="DU388" s="10"/>
      <c r="DV388" s="10"/>
      <c r="DW388" s="10"/>
      <c r="DX388" s="10"/>
      <c r="DY388" s="10"/>
      <c r="DZ388" s="10"/>
      <c r="EA388" s="10"/>
      <c r="EB388" s="13">
        <f>SUM(CL388,CO388,CR388,CU388,CX388,DA388,DD388,DG388,DJ388,DL388,DN388,DP388,DR388,DT388,DV388,DX388,DZ388)/60</f>
        <v>0</v>
      </c>
      <c r="EC388" s="10">
        <v>0</v>
      </c>
      <c r="ED388" s="10">
        <v>0</v>
      </c>
      <c r="EE388" s="10">
        <v>0</v>
      </c>
      <c r="EF388" s="10">
        <v>0</v>
      </c>
      <c r="EG388" s="10">
        <v>100</v>
      </c>
      <c r="EH388" s="10">
        <v>1</v>
      </c>
      <c r="EI388" s="10">
        <v>0</v>
      </c>
      <c r="EJ388" s="10">
        <v>0</v>
      </c>
      <c r="EK388" s="10">
        <v>0</v>
      </c>
      <c r="EL388" s="10">
        <v>0</v>
      </c>
      <c r="EM388" s="10">
        <v>0</v>
      </c>
      <c r="EN388" s="10">
        <v>0</v>
      </c>
      <c r="EO388" s="10">
        <v>0</v>
      </c>
      <c r="EP388" s="10">
        <v>0</v>
      </c>
      <c r="EQ388" s="10">
        <v>0</v>
      </c>
      <c r="ER388" s="10">
        <v>0</v>
      </c>
      <c r="ES388" s="10">
        <v>0</v>
      </c>
      <c r="ET388" s="10">
        <v>0</v>
      </c>
      <c r="EU388" s="10">
        <v>0</v>
      </c>
      <c r="EV388" s="10">
        <v>1340</v>
      </c>
      <c r="EW388" s="10">
        <v>1</v>
      </c>
      <c r="EX388" s="10">
        <v>0</v>
      </c>
      <c r="EY388" s="10">
        <v>0</v>
      </c>
      <c r="EZ388" s="10">
        <v>0</v>
      </c>
      <c r="FA388" s="10">
        <v>0</v>
      </c>
      <c r="FB388" s="10">
        <v>0</v>
      </c>
      <c r="FC388" s="10">
        <v>0</v>
      </c>
      <c r="FD388" s="10">
        <v>0</v>
      </c>
      <c r="FE388" s="10">
        <v>0</v>
      </c>
      <c r="FF388" s="10">
        <v>0</v>
      </c>
      <c r="FG388" s="10">
        <v>0</v>
      </c>
      <c r="FH388" s="10">
        <v>0</v>
      </c>
      <c r="FI388" s="10">
        <v>0</v>
      </c>
      <c r="FJ388" s="10">
        <v>0</v>
      </c>
      <c r="FK388" s="10">
        <v>0</v>
      </c>
      <c r="FL388" s="10">
        <v>0</v>
      </c>
      <c r="FM388" s="10">
        <v>0</v>
      </c>
      <c r="FN388" s="10">
        <v>0</v>
      </c>
      <c r="FO388" s="10">
        <v>0</v>
      </c>
      <c r="FP388" s="10">
        <v>0</v>
      </c>
      <c r="FQ388" s="10">
        <v>0</v>
      </c>
      <c r="FR388" s="10">
        <v>0</v>
      </c>
      <c r="FS388" s="10">
        <v>0</v>
      </c>
      <c r="FT388" s="13">
        <f>SUM(ED388,EG388,EJ388,EM388,EP388,ES388,EV388,EY388,FB388,FD388,FF388,FH388,FJ388,FL388,FN388,FP388,FR388)/60</f>
        <v>24</v>
      </c>
      <c r="FU388">
        <f>IF(OR(AT388=0,AND(CL388&lt;&gt;"",CL388=0),AND(ED388&lt;&gt;"",ED388=0)),1,0)</f>
        <v>1</v>
      </c>
      <c r="FV388">
        <f>IF(OR(AZ388=0,AND(CR388&lt;&gt;"",CR388=0),AND(EJ388&lt;&gt;"",EJ388=0)),1,0)</f>
        <v>1</v>
      </c>
      <c r="FW388">
        <v>0</v>
      </c>
      <c r="FX388">
        <v>0</v>
      </c>
      <c r="FY388">
        <v>0</v>
      </c>
      <c r="FZ388" s="54">
        <v>1</v>
      </c>
    </row>
    <row r="389" spans="1:182" ht="25.5">
      <c r="A389">
        <v>319</v>
      </c>
      <c r="B389">
        <v>1</v>
      </c>
      <c r="C389">
        <v>3</v>
      </c>
      <c r="D389">
        <v>7</v>
      </c>
      <c r="E389">
        <v>4</v>
      </c>
      <c r="F389">
        <v>2</v>
      </c>
      <c r="G389">
        <v>11</v>
      </c>
      <c r="H389">
        <v>5</v>
      </c>
      <c r="I389">
        <v>2</v>
      </c>
      <c r="J389">
        <v>0</v>
      </c>
      <c r="K389">
        <v>0</v>
      </c>
      <c r="L389">
        <v>1</v>
      </c>
      <c r="M389">
        <v>3</v>
      </c>
      <c r="N389" s="28" t="s">
        <v>363</v>
      </c>
      <c r="O389" t="s">
        <v>1729</v>
      </c>
      <c r="P389" s="15" t="s">
        <v>153</v>
      </c>
      <c r="Q389">
        <v>0</v>
      </c>
      <c r="R389" s="28" t="s">
        <v>398</v>
      </c>
      <c r="S389">
        <v>60</v>
      </c>
      <c r="T389">
        <v>1</v>
      </c>
      <c r="U389" t="s">
        <v>552</v>
      </c>
      <c r="V389">
        <v>0</v>
      </c>
      <c r="W389" t="s">
        <v>681</v>
      </c>
      <c r="X389">
        <v>3</v>
      </c>
      <c r="Z389">
        <v>0</v>
      </c>
      <c r="AA389">
        <v>0</v>
      </c>
      <c r="AB389">
        <v>1</v>
      </c>
      <c r="AC389" t="s">
        <v>819</v>
      </c>
      <c r="AD389">
        <v>3</v>
      </c>
      <c r="AE389" s="1" t="s">
        <v>1105</v>
      </c>
      <c r="AF389">
        <v>2</v>
      </c>
      <c r="AG389" t="s">
        <v>1293</v>
      </c>
      <c r="AH389">
        <v>3</v>
      </c>
      <c r="AI389" t="s">
        <v>1377</v>
      </c>
      <c r="AJ389">
        <v>19</v>
      </c>
      <c r="AK389">
        <v>20</v>
      </c>
      <c r="AL389">
        <v>13</v>
      </c>
      <c r="AM389">
        <v>35</v>
      </c>
      <c r="AN389">
        <v>463</v>
      </c>
      <c r="AO389">
        <v>18</v>
      </c>
      <c r="AP389">
        <v>153</v>
      </c>
      <c r="AQ389" t="s">
        <v>154</v>
      </c>
      <c r="AR389" t="s">
        <v>155</v>
      </c>
      <c r="AS389" s="1">
        <v>0</v>
      </c>
      <c r="AT389" s="1">
        <v>480</v>
      </c>
      <c r="AU389" s="1">
        <v>1</v>
      </c>
      <c r="AV389" s="1">
        <v>0</v>
      </c>
      <c r="AW389" s="1">
        <v>0</v>
      </c>
      <c r="AX389" s="1">
        <v>0</v>
      </c>
      <c r="AY389" s="1">
        <v>0</v>
      </c>
      <c r="AZ389" s="1">
        <v>480</v>
      </c>
      <c r="BA389" s="1">
        <v>2</v>
      </c>
      <c r="BB389" s="1">
        <v>0</v>
      </c>
      <c r="BC389" s="1">
        <v>120</v>
      </c>
      <c r="BD389" s="1">
        <v>2</v>
      </c>
      <c r="BE389" s="1">
        <v>0</v>
      </c>
      <c r="BF389" s="1">
        <v>0</v>
      </c>
      <c r="BG389" s="1">
        <v>0</v>
      </c>
      <c r="BH389" s="1">
        <v>0</v>
      </c>
      <c r="BI389" s="1">
        <v>0</v>
      </c>
      <c r="BJ389" s="1">
        <v>0</v>
      </c>
      <c r="BK389" s="1">
        <v>0</v>
      </c>
      <c r="BL389" s="1">
        <v>265</v>
      </c>
      <c r="BM389" s="1">
        <v>2</v>
      </c>
      <c r="BN389" s="1">
        <v>0</v>
      </c>
      <c r="BO389" s="1">
        <v>0</v>
      </c>
      <c r="BP389" s="1">
        <v>0</v>
      </c>
      <c r="BQ389" s="1">
        <v>0</v>
      </c>
      <c r="BR389" s="1">
        <v>0</v>
      </c>
      <c r="BS389" s="1">
        <v>0</v>
      </c>
      <c r="BT389" s="1">
        <v>40</v>
      </c>
      <c r="BU389" s="1">
        <v>2</v>
      </c>
      <c r="BV389" s="1">
        <v>0</v>
      </c>
      <c r="BW389" s="1">
        <v>0</v>
      </c>
      <c r="BX389" s="1">
        <v>0</v>
      </c>
      <c r="BY389" s="1">
        <v>0</v>
      </c>
      <c r="BZ389" s="1">
        <v>30</v>
      </c>
      <c r="CA389" s="1">
        <v>1</v>
      </c>
      <c r="CB389" s="1">
        <v>0</v>
      </c>
      <c r="CC389" s="1">
        <v>0</v>
      </c>
      <c r="CD389" s="1">
        <v>20</v>
      </c>
      <c r="CE389" s="1">
        <v>1</v>
      </c>
      <c r="CF389" s="1">
        <v>0</v>
      </c>
      <c r="CG389" s="1">
        <v>0</v>
      </c>
      <c r="CH389" s="1">
        <v>0</v>
      </c>
      <c r="CI389" s="1">
        <v>0</v>
      </c>
      <c r="CJ389" s="13">
        <f>SUM(AT389,AW389,AZ389,BC389,BF389,BI389,BL389,BO389,BR389,BT389,BV389,BX389,BZ389,CB389,CD389,CF389,CH389)/60</f>
        <v>23.916666666666668</v>
      </c>
      <c r="EB389" s="13">
        <f>SUM(CL389,CO389,CR389,CU389,CX389,DA389,DD389,DG389,DJ389,DL389,DN389,DP389,DR389,DT389,DV389,DX389,DZ389)/60</f>
        <v>0</v>
      </c>
      <c r="EC389" s="1">
        <v>0</v>
      </c>
      <c r="ED389" s="1">
        <v>480</v>
      </c>
      <c r="EE389" s="1">
        <v>1</v>
      </c>
      <c r="EF389" s="1">
        <v>0</v>
      </c>
      <c r="EG389" s="1">
        <v>0</v>
      </c>
      <c r="EH389" s="1">
        <v>0</v>
      </c>
      <c r="EI389" s="1">
        <v>0</v>
      </c>
      <c r="EJ389" s="1">
        <v>480</v>
      </c>
      <c r="EK389" s="1">
        <v>2</v>
      </c>
      <c r="EL389" s="1">
        <v>0</v>
      </c>
      <c r="EM389" s="1">
        <v>120</v>
      </c>
      <c r="EN389" s="1">
        <v>2</v>
      </c>
      <c r="EO389" s="1">
        <v>0</v>
      </c>
      <c r="EP389" s="1">
        <v>0</v>
      </c>
      <c r="EQ389" s="1">
        <v>0</v>
      </c>
      <c r="ER389" s="1">
        <v>0</v>
      </c>
      <c r="ES389" s="1">
        <v>0</v>
      </c>
      <c r="ET389" s="1">
        <v>0</v>
      </c>
      <c r="EU389" s="1">
        <v>0</v>
      </c>
      <c r="EV389" s="1">
        <v>265</v>
      </c>
      <c r="EW389" s="1">
        <v>2</v>
      </c>
      <c r="EX389" s="1">
        <v>0</v>
      </c>
      <c r="EY389" s="1">
        <v>0</v>
      </c>
      <c r="EZ389" s="1">
        <v>0</v>
      </c>
      <c r="FA389" s="1">
        <v>0</v>
      </c>
      <c r="FB389" s="1">
        <v>0</v>
      </c>
      <c r="FC389" s="1">
        <v>0</v>
      </c>
      <c r="FD389" s="1">
        <v>40</v>
      </c>
      <c r="FE389" s="1">
        <v>2</v>
      </c>
      <c r="FF389" s="1">
        <v>0</v>
      </c>
      <c r="FG389" s="1">
        <v>0</v>
      </c>
      <c r="FH389" s="1">
        <v>0</v>
      </c>
      <c r="FI389" s="1">
        <v>0</v>
      </c>
      <c r="FJ389" s="1">
        <v>30</v>
      </c>
      <c r="FK389" s="1">
        <v>1</v>
      </c>
      <c r="FL389" s="1">
        <v>0</v>
      </c>
      <c r="FM389" s="1">
        <v>0</v>
      </c>
      <c r="FN389" s="1">
        <v>20</v>
      </c>
      <c r="FO389" s="1">
        <v>1</v>
      </c>
      <c r="FP389" s="1">
        <v>0</v>
      </c>
      <c r="FQ389" s="1">
        <v>0</v>
      </c>
      <c r="FR389" s="1">
        <v>0</v>
      </c>
      <c r="FS389" s="1">
        <v>0</v>
      </c>
      <c r="FT389" s="13">
        <f>SUM(ED389,EG389,EJ389,EM389,EP389,ES389,EV389,EY389,FB389,FD389,FF389,FH389,FJ389,FL389,FN389,FP389,FR389)/60</f>
        <v>23.916666666666668</v>
      </c>
      <c r="FU389">
        <f>IF(OR(AT389=0,AND(CL389&lt;&gt;"",CL389=0),AND(ED389&lt;&gt;"",ED389=0)),1,0)</f>
        <v>0</v>
      </c>
      <c r="FV389">
        <f>IF(OR(AZ389=0,AND(CR389&lt;&gt;"",CR389=0),AND(EJ389&lt;&gt;"",EJ389=0)),1,0)</f>
        <v>0</v>
      </c>
      <c r="FW389">
        <v>0</v>
      </c>
      <c r="FX389">
        <v>0</v>
      </c>
      <c r="FY389">
        <v>0</v>
      </c>
      <c r="FZ389" s="54">
        <v>0</v>
      </c>
    </row>
    <row r="390" spans="1:182" ht="13">
      <c r="A390">
        <v>320</v>
      </c>
      <c r="B390">
        <v>2</v>
      </c>
      <c r="C390">
        <v>3</v>
      </c>
      <c r="D390">
        <v>6</v>
      </c>
      <c r="E390">
        <v>2</v>
      </c>
      <c r="F390">
        <v>0</v>
      </c>
      <c r="G390">
        <v>8</v>
      </c>
      <c r="H390">
        <v>7</v>
      </c>
      <c r="I390">
        <v>2</v>
      </c>
      <c r="J390">
        <v>0</v>
      </c>
      <c r="K390">
        <v>0</v>
      </c>
      <c r="L390">
        <v>3</v>
      </c>
      <c r="M390">
        <v>3</v>
      </c>
      <c r="N390" s="28" t="s">
        <v>348</v>
      </c>
      <c r="O390" t="s">
        <v>1730</v>
      </c>
      <c r="P390" s="15" t="s">
        <v>157</v>
      </c>
      <c r="Q390">
        <v>0</v>
      </c>
      <c r="R390" s="28" t="s">
        <v>405</v>
      </c>
      <c r="S390">
        <v>210</v>
      </c>
      <c r="T390">
        <v>1</v>
      </c>
      <c r="U390" t="s">
        <v>553</v>
      </c>
      <c r="V390">
        <v>0</v>
      </c>
      <c r="W390" t="s">
        <v>682</v>
      </c>
      <c r="X390">
        <v>3</v>
      </c>
      <c r="Z390">
        <v>2</v>
      </c>
      <c r="AA390">
        <v>0</v>
      </c>
      <c r="AB390">
        <v>0</v>
      </c>
      <c r="AD390">
        <v>3</v>
      </c>
      <c r="AE390" t="s">
        <v>1106</v>
      </c>
      <c r="AF390">
        <v>0</v>
      </c>
      <c r="AG390" t="s">
        <v>1294</v>
      </c>
      <c r="AH390">
        <v>2</v>
      </c>
      <c r="AI390" t="s">
        <v>1378</v>
      </c>
      <c r="AJ390">
        <v>28</v>
      </c>
      <c r="AK390">
        <v>18</v>
      </c>
      <c r="AL390">
        <v>18</v>
      </c>
      <c r="AM390">
        <v>156</v>
      </c>
      <c r="AN390">
        <v>441</v>
      </c>
      <c r="AO390">
        <v>188</v>
      </c>
      <c r="AP390">
        <v>214</v>
      </c>
      <c r="AQ390" t="s">
        <v>154</v>
      </c>
      <c r="AR390" t="s">
        <v>155</v>
      </c>
      <c r="AS390" s="1">
        <v>0</v>
      </c>
      <c r="AT390" s="1">
        <v>405</v>
      </c>
      <c r="AU390" s="1">
        <v>1</v>
      </c>
      <c r="AV390" s="1">
        <v>0</v>
      </c>
      <c r="AW390" s="1">
        <v>70</v>
      </c>
      <c r="AX390" s="1">
        <v>1</v>
      </c>
      <c r="AY390" s="1">
        <v>0</v>
      </c>
      <c r="AZ390" s="1">
        <v>500</v>
      </c>
      <c r="BA390" s="1">
        <v>3</v>
      </c>
      <c r="BB390" s="1">
        <v>0</v>
      </c>
      <c r="BC390" s="1">
        <v>95</v>
      </c>
      <c r="BD390" s="1">
        <v>2</v>
      </c>
      <c r="BE390" s="1">
        <v>0</v>
      </c>
      <c r="BF390" s="1">
        <v>0</v>
      </c>
      <c r="BG390" s="1">
        <v>0</v>
      </c>
      <c r="BH390" s="1">
        <v>0</v>
      </c>
      <c r="BI390" s="1">
        <v>0</v>
      </c>
      <c r="BJ390" s="1">
        <v>0</v>
      </c>
      <c r="BK390" s="1">
        <v>0</v>
      </c>
      <c r="BL390" s="1">
        <v>110</v>
      </c>
      <c r="BM390" s="1">
        <v>1</v>
      </c>
      <c r="BN390" s="1">
        <v>0</v>
      </c>
      <c r="BO390" s="1">
        <v>85</v>
      </c>
      <c r="BP390" s="1">
        <v>1</v>
      </c>
      <c r="BQ390" s="1">
        <v>0</v>
      </c>
      <c r="BR390" s="1">
        <v>0</v>
      </c>
      <c r="BS390" s="1">
        <v>0</v>
      </c>
      <c r="BT390" s="1">
        <v>75</v>
      </c>
      <c r="BU390" s="1">
        <v>1</v>
      </c>
      <c r="BV390" s="1">
        <v>0</v>
      </c>
      <c r="BW390" s="1">
        <v>0</v>
      </c>
      <c r="BX390" s="1">
        <v>0</v>
      </c>
      <c r="BY390" s="1">
        <v>0</v>
      </c>
      <c r="BZ390" s="1">
        <v>0</v>
      </c>
      <c r="CA390" s="1">
        <v>0</v>
      </c>
      <c r="CB390" s="1">
        <v>0</v>
      </c>
      <c r="CC390" s="1">
        <v>0</v>
      </c>
      <c r="CD390" s="1">
        <v>75</v>
      </c>
      <c r="CE390" s="1">
        <v>1</v>
      </c>
      <c r="CF390" s="1">
        <v>0</v>
      </c>
      <c r="CG390" s="1">
        <v>0</v>
      </c>
      <c r="CH390" s="1">
        <v>0</v>
      </c>
      <c r="CI390" s="1">
        <v>0</v>
      </c>
      <c r="CJ390" s="13">
        <f>SUM(AT390,AW390,AZ390,BC390,BF390,BI390,BL390,BO390,BR390,BT390,BV390,BX390,BZ390,CB390,CD390,CF390,CH390)/60</f>
        <v>23.583333333333332</v>
      </c>
      <c r="EB390" s="13">
        <f>SUM(CL390,CO390,CR390,CU390,CX390,DA390,DD390,DG390,DJ390,DL390,DN390,DP390,DR390,DT390,DV390,DX390,DZ390)/60</f>
        <v>0</v>
      </c>
      <c r="EC390" s="1">
        <v>60</v>
      </c>
      <c r="ED390" s="1">
        <v>425</v>
      </c>
      <c r="EE390" s="1">
        <v>2</v>
      </c>
      <c r="EF390" s="1">
        <v>0</v>
      </c>
      <c r="EG390" s="1">
        <v>30</v>
      </c>
      <c r="EH390" s="1">
        <v>1</v>
      </c>
      <c r="EI390" s="1">
        <v>0</v>
      </c>
      <c r="EJ390" s="1">
        <v>495</v>
      </c>
      <c r="EK390" s="1">
        <v>2</v>
      </c>
      <c r="EL390" s="1">
        <v>0</v>
      </c>
      <c r="EM390" s="1">
        <v>110</v>
      </c>
      <c r="EN390" s="1">
        <v>2</v>
      </c>
      <c r="EO390" s="1">
        <v>0</v>
      </c>
      <c r="EP390" s="1">
        <v>0</v>
      </c>
      <c r="EQ390" s="1">
        <v>0</v>
      </c>
      <c r="ER390" s="1">
        <v>0</v>
      </c>
      <c r="ES390" s="1">
        <v>0</v>
      </c>
      <c r="ET390" s="1">
        <v>0</v>
      </c>
      <c r="EU390" s="1">
        <v>65</v>
      </c>
      <c r="EV390" s="1">
        <v>180</v>
      </c>
      <c r="EW390" s="1">
        <v>2</v>
      </c>
      <c r="EX390" s="1">
        <v>0</v>
      </c>
      <c r="EY390" s="1">
        <v>50</v>
      </c>
      <c r="EZ390" s="1">
        <v>1</v>
      </c>
      <c r="FA390" s="1">
        <v>0</v>
      </c>
      <c r="FB390" s="1">
        <v>0</v>
      </c>
      <c r="FC390" s="1">
        <v>0</v>
      </c>
      <c r="FD390" s="1">
        <v>75</v>
      </c>
      <c r="FE390" s="1">
        <v>1</v>
      </c>
      <c r="FF390" s="1">
        <v>0</v>
      </c>
      <c r="FG390" s="1">
        <v>0</v>
      </c>
      <c r="FH390" s="1">
        <v>0</v>
      </c>
      <c r="FI390" s="1">
        <v>0</v>
      </c>
      <c r="FJ390" s="1">
        <v>0</v>
      </c>
      <c r="FK390" s="1">
        <v>0</v>
      </c>
      <c r="FL390" s="1">
        <v>0</v>
      </c>
      <c r="FM390" s="1">
        <v>0</v>
      </c>
      <c r="FN390" s="1">
        <v>75</v>
      </c>
      <c r="FO390" s="1">
        <v>1</v>
      </c>
      <c r="FP390" s="1">
        <v>0</v>
      </c>
      <c r="FQ390" s="1">
        <v>0</v>
      </c>
      <c r="FR390" s="1">
        <v>0</v>
      </c>
      <c r="FS390" s="1">
        <v>0</v>
      </c>
      <c r="FT390" s="13">
        <f>SUM(ED390,EG390,EJ390,EM390,EP390,ES390,EV390,EY390,FB390,FD390,FF390,FH390,FJ390,FL390,FN390,FP390,FR390)/60</f>
        <v>24</v>
      </c>
      <c r="FU390">
        <f>IF(OR(AT390=0,AND(CL390&lt;&gt;"",CL390=0),AND(ED390&lt;&gt;"",ED390=0)),1,0)</f>
        <v>0</v>
      </c>
      <c r="FV390">
        <f>IF(OR(AZ390=0,AND(CR390&lt;&gt;"",CR390=0),AND(EJ390&lt;&gt;"",EJ390=0)),1,0)</f>
        <v>0</v>
      </c>
      <c r="FW390">
        <v>0</v>
      </c>
      <c r="FX390">
        <v>0</v>
      </c>
      <c r="FY390">
        <v>0</v>
      </c>
      <c r="FZ390" s="54">
        <v>0</v>
      </c>
    </row>
    <row r="391" spans="1:182" ht="13">
      <c r="A391">
        <v>321</v>
      </c>
      <c r="B391">
        <v>1</v>
      </c>
      <c r="C391">
        <v>1</v>
      </c>
      <c r="D391">
        <v>2</v>
      </c>
      <c r="E391">
        <v>5</v>
      </c>
      <c r="F391">
        <v>3</v>
      </c>
      <c r="G391">
        <v>12</v>
      </c>
      <c r="H391">
        <v>5</v>
      </c>
      <c r="I391">
        <v>2</v>
      </c>
      <c r="J391">
        <v>0</v>
      </c>
      <c r="K391">
        <v>0</v>
      </c>
      <c r="L391">
        <v>1</v>
      </c>
      <c r="M391">
        <v>4</v>
      </c>
      <c r="N391" s="28" t="s">
        <v>302</v>
      </c>
      <c r="O391" t="s">
        <v>1731</v>
      </c>
      <c r="P391" s="15" t="s">
        <v>157</v>
      </c>
      <c r="Q391">
        <v>0</v>
      </c>
      <c r="R391" s="28" t="s">
        <v>429</v>
      </c>
      <c r="S391">
        <v>45</v>
      </c>
      <c r="T391">
        <v>1</v>
      </c>
      <c r="V391">
        <v>0</v>
      </c>
      <c r="X391">
        <v>3</v>
      </c>
      <c r="Z391">
        <v>1</v>
      </c>
      <c r="AA391">
        <v>0</v>
      </c>
      <c r="AB391">
        <v>2</v>
      </c>
      <c r="AC391" t="s">
        <v>820</v>
      </c>
      <c r="AD391">
        <v>2</v>
      </c>
      <c r="AE391" t="s">
        <v>1107</v>
      </c>
      <c r="AF391">
        <v>2</v>
      </c>
      <c r="AH391">
        <v>1</v>
      </c>
      <c r="AJ391">
        <v>21</v>
      </c>
      <c r="AK391">
        <v>15</v>
      </c>
      <c r="AL391">
        <v>25</v>
      </c>
      <c r="AM391">
        <v>55</v>
      </c>
      <c r="AN391">
        <v>275</v>
      </c>
      <c r="AO391">
        <v>159</v>
      </c>
      <c r="AP391">
        <v>127</v>
      </c>
      <c r="AQ391" t="s">
        <v>154</v>
      </c>
      <c r="AR391" t="s">
        <v>155</v>
      </c>
      <c r="AS391" s="1">
        <v>0</v>
      </c>
      <c r="AT391" s="1">
        <v>450</v>
      </c>
      <c r="AU391" s="10">
        <v>1</v>
      </c>
      <c r="AV391" s="1">
        <v>0</v>
      </c>
      <c r="AW391" s="1">
        <v>0</v>
      </c>
      <c r="AX391" s="1">
        <v>0</v>
      </c>
      <c r="AY391" s="1">
        <v>0</v>
      </c>
      <c r="AZ391" s="1">
        <v>485</v>
      </c>
      <c r="BA391" s="1">
        <v>2</v>
      </c>
      <c r="BB391" s="1">
        <v>0</v>
      </c>
      <c r="BC391" s="1">
        <v>140</v>
      </c>
      <c r="BD391" s="1">
        <v>4</v>
      </c>
      <c r="BE391" s="1">
        <v>0</v>
      </c>
      <c r="BF391" s="1">
        <v>0</v>
      </c>
      <c r="BG391" s="1">
        <v>0</v>
      </c>
      <c r="BH391" s="1">
        <v>0</v>
      </c>
      <c r="BI391" s="1">
        <v>0</v>
      </c>
      <c r="BJ391" s="1">
        <v>0</v>
      </c>
      <c r="BK391" s="1">
        <v>0</v>
      </c>
      <c r="BL391" s="1">
        <v>230</v>
      </c>
      <c r="BM391" s="1">
        <v>1</v>
      </c>
      <c r="BN391" s="1">
        <v>0</v>
      </c>
      <c r="BO391" s="1">
        <v>90</v>
      </c>
      <c r="BP391" s="1">
        <v>1</v>
      </c>
      <c r="BQ391" s="1">
        <v>0</v>
      </c>
      <c r="BR391" s="1">
        <v>0</v>
      </c>
      <c r="BS391" s="1">
        <v>0</v>
      </c>
      <c r="BT391" s="1">
        <v>20</v>
      </c>
      <c r="BU391" s="1">
        <v>1</v>
      </c>
      <c r="BV391" s="1">
        <v>0</v>
      </c>
      <c r="BW391" s="1">
        <v>0</v>
      </c>
      <c r="BX391" s="1">
        <v>0</v>
      </c>
      <c r="BY391" s="1">
        <v>0</v>
      </c>
      <c r="BZ391" s="1">
        <v>0</v>
      </c>
      <c r="CA391" s="1">
        <v>0</v>
      </c>
      <c r="CB391" s="1">
        <v>0</v>
      </c>
      <c r="CC391" s="1">
        <v>0</v>
      </c>
      <c r="CD391" s="1">
        <v>20</v>
      </c>
      <c r="CE391" s="1">
        <v>1</v>
      </c>
      <c r="CF391" s="1">
        <v>0</v>
      </c>
      <c r="CG391" s="1">
        <v>0</v>
      </c>
      <c r="CH391" s="1">
        <v>0</v>
      </c>
      <c r="CI391" s="1">
        <v>0</v>
      </c>
      <c r="CJ391" s="13">
        <f>SUM(AT391,AW391,AZ391,BC391,BF391,BI391,BL391,BO391,BR391,BT391,BV391,BX391,BZ391,CB391,CD391,CF391,CH391)/60</f>
        <v>23.916666666666668</v>
      </c>
      <c r="EB391" s="13">
        <f>SUM(CL391,CO391,CR391,CU391,CX391,DA391,DD391,DG391,DJ391,DL391,DN391,DP391,DR391,DT391,DV391,DX391,DZ391)/60</f>
        <v>0</v>
      </c>
      <c r="EC391" s="1">
        <v>0</v>
      </c>
      <c r="ED391" s="1">
        <v>420</v>
      </c>
      <c r="EE391" s="10">
        <v>1</v>
      </c>
      <c r="EF391" s="1">
        <v>0</v>
      </c>
      <c r="EG391" s="1">
        <v>30</v>
      </c>
      <c r="EH391" s="1">
        <v>1</v>
      </c>
      <c r="EI391" s="1">
        <v>0</v>
      </c>
      <c r="EJ391" s="1">
        <v>500</v>
      </c>
      <c r="EK391" s="1">
        <v>2</v>
      </c>
      <c r="EL391" s="1">
        <v>0</v>
      </c>
      <c r="EM391" s="1">
        <v>125</v>
      </c>
      <c r="EN391" s="1">
        <v>3</v>
      </c>
      <c r="EO391" s="1">
        <v>0</v>
      </c>
      <c r="EP391" s="1">
        <v>0</v>
      </c>
      <c r="EQ391" s="1">
        <v>0</v>
      </c>
      <c r="ER391" s="1">
        <v>0</v>
      </c>
      <c r="ES391" s="1">
        <v>0</v>
      </c>
      <c r="ET391" s="1">
        <v>0</v>
      </c>
      <c r="EU391" s="1">
        <v>0</v>
      </c>
      <c r="EV391" s="1">
        <v>305</v>
      </c>
      <c r="EW391" s="1">
        <v>2</v>
      </c>
      <c r="EX391" s="1">
        <v>0</v>
      </c>
      <c r="EY391" s="1">
        <v>0</v>
      </c>
      <c r="EZ391" s="1">
        <v>0</v>
      </c>
      <c r="FA391" s="1">
        <v>0</v>
      </c>
      <c r="FB391" s="1">
        <v>0</v>
      </c>
      <c r="FC391" s="1">
        <v>0</v>
      </c>
      <c r="FD391" s="1">
        <v>20</v>
      </c>
      <c r="FE391" s="1">
        <v>1</v>
      </c>
      <c r="FF391" s="1">
        <v>0</v>
      </c>
      <c r="FG391" s="1">
        <v>0</v>
      </c>
      <c r="FH391" s="1">
        <v>0</v>
      </c>
      <c r="FI391" s="1">
        <v>0</v>
      </c>
      <c r="FJ391" s="1">
        <v>0</v>
      </c>
      <c r="FK391" s="1">
        <v>0</v>
      </c>
      <c r="FL391" s="1">
        <v>0</v>
      </c>
      <c r="FM391" s="1">
        <v>0</v>
      </c>
      <c r="FN391" s="1">
        <v>20</v>
      </c>
      <c r="FO391" s="1">
        <v>1</v>
      </c>
      <c r="FP391" s="1">
        <v>0</v>
      </c>
      <c r="FQ391" s="1">
        <v>0</v>
      </c>
      <c r="FR391" s="1">
        <v>0</v>
      </c>
      <c r="FS391" s="1">
        <v>0</v>
      </c>
      <c r="FT391" s="13">
        <f>SUM(ED391,EG391,EJ391,EM391,EP391,ES391,EV391,EY391,FB391,FD391,FF391,FH391,FJ391,FL391,FN391,FP391,FR391)/60</f>
        <v>23.666666666666668</v>
      </c>
      <c r="FU391">
        <f>IF(OR(AT391=0,AND(CL391&lt;&gt;"",CL391=0),AND(ED391&lt;&gt;"",ED391=0)),1,0)</f>
        <v>0</v>
      </c>
      <c r="FV391">
        <f>IF(OR(AZ391=0,AND(CR391&lt;&gt;"",CR391=0),AND(EJ391&lt;&gt;"",EJ391=0)),1,0)</f>
        <v>0</v>
      </c>
      <c r="FW391">
        <v>0</v>
      </c>
      <c r="FX391">
        <v>0</v>
      </c>
      <c r="FY391">
        <v>0</v>
      </c>
      <c r="FZ391" s="54">
        <v>0</v>
      </c>
    </row>
    <row r="392" spans="1:182" ht="12.75" customHeight="1">
      <c r="A392">
        <v>322</v>
      </c>
      <c r="B392">
        <v>1</v>
      </c>
      <c r="C392">
        <v>3</v>
      </c>
      <c r="D392">
        <v>6</v>
      </c>
      <c r="E392">
        <v>5</v>
      </c>
      <c r="F392">
        <v>3</v>
      </c>
      <c r="G392">
        <v>11</v>
      </c>
      <c r="H392">
        <v>3</v>
      </c>
      <c r="I392">
        <v>2</v>
      </c>
      <c r="J392">
        <v>0</v>
      </c>
      <c r="K392">
        <v>0</v>
      </c>
      <c r="L392">
        <v>3</v>
      </c>
      <c r="M392">
        <v>3</v>
      </c>
      <c r="N392" s="28" t="s">
        <v>289</v>
      </c>
      <c r="O392" t="s">
        <v>1732</v>
      </c>
      <c r="P392" s="15" t="s">
        <v>157</v>
      </c>
      <c r="Q392">
        <v>0</v>
      </c>
      <c r="R392" s="28" t="s">
        <v>406</v>
      </c>
      <c r="S392">
        <v>150</v>
      </c>
      <c r="T392">
        <v>1</v>
      </c>
      <c r="U392" t="s">
        <v>554</v>
      </c>
      <c r="V392">
        <v>0</v>
      </c>
      <c r="X392">
        <v>3</v>
      </c>
      <c r="Z392">
        <v>1</v>
      </c>
      <c r="AA392">
        <v>0</v>
      </c>
      <c r="AB392">
        <v>1</v>
      </c>
      <c r="AD392">
        <v>3</v>
      </c>
      <c r="AE392" t="s">
        <v>866</v>
      </c>
      <c r="AF392">
        <v>2</v>
      </c>
      <c r="AG392" t="s">
        <v>1295</v>
      </c>
      <c r="AH392">
        <v>2</v>
      </c>
      <c r="AI392" t="s">
        <v>1379</v>
      </c>
      <c r="AJ392">
        <v>48</v>
      </c>
      <c r="AK392">
        <v>45</v>
      </c>
      <c r="AL392">
        <v>33</v>
      </c>
      <c r="AM392">
        <v>117</v>
      </c>
      <c r="AN392">
        <v>622</v>
      </c>
      <c r="AO392">
        <v>198</v>
      </c>
      <c r="AP392">
        <v>327</v>
      </c>
      <c r="AQ392" t="s">
        <v>154</v>
      </c>
      <c r="AR392" t="s">
        <v>156</v>
      </c>
      <c r="AS392" s="1">
        <v>0</v>
      </c>
      <c r="AT392" s="1">
        <v>485</v>
      </c>
      <c r="AU392" s="10">
        <v>1</v>
      </c>
      <c r="AV392" s="1">
        <v>0</v>
      </c>
      <c r="AW392" s="1">
        <v>40</v>
      </c>
      <c r="AX392" s="1">
        <v>1</v>
      </c>
      <c r="AY392" s="1">
        <v>0</v>
      </c>
      <c r="AZ392" s="1">
        <v>400</v>
      </c>
      <c r="BA392" s="1">
        <v>1</v>
      </c>
      <c r="BB392" s="1">
        <v>0</v>
      </c>
      <c r="BC392" s="1">
        <v>90</v>
      </c>
      <c r="BD392" s="1">
        <v>2</v>
      </c>
      <c r="BE392" s="1">
        <v>0</v>
      </c>
      <c r="BF392" s="1">
        <v>0</v>
      </c>
      <c r="BG392" s="1">
        <v>0</v>
      </c>
      <c r="BH392" s="1">
        <v>0</v>
      </c>
      <c r="BI392" s="1">
        <v>0</v>
      </c>
      <c r="BJ392" s="1">
        <v>0</v>
      </c>
      <c r="BK392" s="1">
        <v>0</v>
      </c>
      <c r="BL392" s="1">
        <v>175</v>
      </c>
      <c r="BM392" s="1">
        <v>2</v>
      </c>
      <c r="BN392" s="1">
        <v>0</v>
      </c>
      <c r="BO392" s="1">
        <v>90</v>
      </c>
      <c r="BP392" s="1">
        <v>1</v>
      </c>
      <c r="BQ392" s="1">
        <v>0</v>
      </c>
      <c r="BR392" s="1">
        <v>0</v>
      </c>
      <c r="BS392" s="1">
        <v>0</v>
      </c>
      <c r="BT392" s="1">
        <v>75</v>
      </c>
      <c r="BU392" s="1">
        <v>1</v>
      </c>
      <c r="BV392" s="1">
        <v>0</v>
      </c>
      <c r="BW392" s="1">
        <v>0</v>
      </c>
      <c r="BX392" s="1">
        <v>0</v>
      </c>
      <c r="BY392" s="1">
        <v>0</v>
      </c>
      <c r="BZ392" s="1">
        <v>0</v>
      </c>
      <c r="CA392" s="1">
        <v>0</v>
      </c>
      <c r="CB392" s="1">
        <v>0</v>
      </c>
      <c r="CC392" s="1">
        <v>0</v>
      </c>
      <c r="CD392" s="1">
        <v>75</v>
      </c>
      <c r="CE392" s="1">
        <v>1</v>
      </c>
      <c r="CF392" s="1">
        <v>0</v>
      </c>
      <c r="CG392" s="1">
        <v>0</v>
      </c>
      <c r="CH392" s="1">
        <v>0</v>
      </c>
      <c r="CI392" s="1">
        <v>0</v>
      </c>
      <c r="CJ392" s="13">
        <f>SUM(AT392,AW392,AZ392,BC392,BF392,BI392,BL392,BO392,BR392,BT392,BV392,BX392,BZ392,CB392,CD392,CF392,CH392)/60</f>
        <v>23.833333333333332</v>
      </c>
      <c r="CK392" s="1">
        <v>0</v>
      </c>
      <c r="CL392" s="1">
        <v>510</v>
      </c>
      <c r="CM392" s="10">
        <v>1</v>
      </c>
      <c r="CN392" s="1">
        <v>0</v>
      </c>
      <c r="CO392" s="1">
        <v>35</v>
      </c>
      <c r="CP392" s="1">
        <v>1</v>
      </c>
      <c r="CQ392" s="1">
        <v>0</v>
      </c>
      <c r="CR392" s="1">
        <v>380</v>
      </c>
      <c r="CS392" s="1">
        <v>1</v>
      </c>
      <c r="CT392" s="1">
        <v>0</v>
      </c>
      <c r="CU392" s="1">
        <v>85</v>
      </c>
      <c r="CV392" s="1">
        <v>2</v>
      </c>
      <c r="CW392" s="1">
        <v>0</v>
      </c>
      <c r="CX392" s="1">
        <v>0</v>
      </c>
      <c r="CY392" s="1">
        <v>0</v>
      </c>
      <c r="CZ392" s="1">
        <v>0</v>
      </c>
      <c r="DA392" s="1">
        <v>0</v>
      </c>
      <c r="DB392" s="1">
        <v>0</v>
      </c>
      <c r="DC392" s="1">
        <v>0</v>
      </c>
      <c r="DD392" s="1">
        <v>185</v>
      </c>
      <c r="DE392" s="1">
        <v>2</v>
      </c>
      <c r="DF392" s="1">
        <v>0</v>
      </c>
      <c r="DG392" s="1">
        <v>75</v>
      </c>
      <c r="DH392" s="1">
        <v>1</v>
      </c>
      <c r="DI392" s="1">
        <v>0</v>
      </c>
      <c r="DJ392" s="1">
        <v>0</v>
      </c>
      <c r="DK392" s="1">
        <v>0</v>
      </c>
      <c r="DL392" s="1">
        <v>75</v>
      </c>
      <c r="DM392" s="1">
        <v>1</v>
      </c>
      <c r="DN392" s="1">
        <v>0</v>
      </c>
      <c r="DO392" s="1">
        <v>0</v>
      </c>
      <c r="DP392" s="1">
        <v>0</v>
      </c>
      <c r="DQ392" s="1">
        <v>0</v>
      </c>
      <c r="DR392" s="1">
        <v>0</v>
      </c>
      <c r="DS392" s="1">
        <v>0</v>
      </c>
      <c r="DT392" s="1">
        <v>0</v>
      </c>
      <c r="DU392" s="1">
        <v>0</v>
      </c>
      <c r="DV392" s="1">
        <v>75</v>
      </c>
      <c r="DW392" s="1">
        <v>1</v>
      </c>
      <c r="DX392" s="1">
        <v>0</v>
      </c>
      <c r="DY392" s="1">
        <v>0</v>
      </c>
      <c r="DZ392" s="1">
        <v>0</v>
      </c>
      <c r="EA392" s="1">
        <v>0</v>
      </c>
      <c r="EB392" s="13">
        <f>SUM(CL392,CO392,CR392,CU392,CX392,DA392,DD392,DG392,DJ392,DL392,DN392,DP392,DR392,DT392,DV392,DX392,DZ392)/60</f>
        <v>23.666666666666668</v>
      </c>
      <c r="FT392" s="13">
        <f>SUM(ED392,EG392,EJ392,EM392,EP392,ES392,EV392,EY392,FB392,FD392,FF392,FH392,FJ392,FL392,FN392,FP392,FR392)/60</f>
        <v>0</v>
      </c>
      <c r="FU392">
        <f>IF(OR(AT392=0,AND(CL392&lt;&gt;"",CL392=0),AND(ED392&lt;&gt;"",ED392=0)),1,0)</f>
        <v>0</v>
      </c>
      <c r="FV392">
        <f>IF(OR(AZ392=0,AND(CR392&lt;&gt;"",CR392=0),AND(EJ392&lt;&gt;"",EJ392=0)),1,0)</f>
        <v>0</v>
      </c>
      <c r="FW392">
        <v>0</v>
      </c>
      <c r="FX392">
        <v>0</v>
      </c>
      <c r="FY392">
        <v>0</v>
      </c>
      <c r="FZ392" s="54">
        <v>0</v>
      </c>
    </row>
    <row r="393" spans="1:182" ht="13">
      <c r="A393">
        <v>323</v>
      </c>
      <c r="B393">
        <v>1</v>
      </c>
      <c r="C393">
        <v>5</v>
      </c>
      <c r="D393">
        <v>2</v>
      </c>
      <c r="E393">
        <v>2</v>
      </c>
      <c r="F393">
        <v>0</v>
      </c>
      <c r="G393">
        <v>9</v>
      </c>
      <c r="H393">
        <v>6</v>
      </c>
      <c r="I393">
        <v>2</v>
      </c>
      <c r="J393">
        <v>0</v>
      </c>
      <c r="K393">
        <v>0</v>
      </c>
      <c r="L393">
        <v>1</v>
      </c>
      <c r="M393">
        <v>3</v>
      </c>
      <c r="N393" s="28" t="s">
        <v>364</v>
      </c>
      <c r="O393" t="s">
        <v>1733</v>
      </c>
      <c r="P393" s="15" t="s">
        <v>153</v>
      </c>
      <c r="Q393">
        <v>0</v>
      </c>
      <c r="R393" s="28" t="s">
        <v>447</v>
      </c>
      <c r="S393">
        <v>50</v>
      </c>
      <c r="T393">
        <v>1</v>
      </c>
      <c r="V393">
        <v>0</v>
      </c>
      <c r="X393">
        <v>3</v>
      </c>
      <c r="Z393">
        <v>1</v>
      </c>
      <c r="AA393">
        <v>0</v>
      </c>
      <c r="AB393">
        <v>0</v>
      </c>
      <c r="AD393">
        <v>2</v>
      </c>
      <c r="AE393" t="s">
        <v>1108</v>
      </c>
      <c r="AF393">
        <v>1</v>
      </c>
      <c r="AH393">
        <v>1</v>
      </c>
      <c r="AI393" t="s">
        <v>744</v>
      </c>
      <c r="AJ393">
        <v>8</v>
      </c>
      <c r="AK393">
        <v>34</v>
      </c>
      <c r="AL393">
        <v>34</v>
      </c>
      <c r="AM393">
        <v>42</v>
      </c>
      <c r="AN393">
        <v>248</v>
      </c>
      <c r="AO393">
        <v>89</v>
      </c>
      <c r="AP393">
        <v>220</v>
      </c>
      <c r="AQ393" t="s">
        <v>154</v>
      </c>
      <c r="AR393" t="s">
        <v>156</v>
      </c>
      <c r="AS393" s="1">
        <v>0</v>
      </c>
      <c r="AT393" s="1">
        <v>455</v>
      </c>
      <c r="AU393" s="10">
        <v>1</v>
      </c>
      <c r="AV393" s="1">
        <v>0</v>
      </c>
      <c r="AW393" s="1">
        <v>0</v>
      </c>
      <c r="AX393" s="1">
        <v>0</v>
      </c>
      <c r="AY393" s="1">
        <v>0</v>
      </c>
      <c r="AZ393" s="1">
        <v>510</v>
      </c>
      <c r="BA393" s="1">
        <v>1</v>
      </c>
      <c r="BB393" s="1">
        <v>0</v>
      </c>
      <c r="BC393" s="1">
        <v>50</v>
      </c>
      <c r="BD393" s="1">
        <v>1</v>
      </c>
      <c r="BE393" s="1">
        <v>0</v>
      </c>
      <c r="BF393" s="1">
        <v>0</v>
      </c>
      <c r="BG393" s="1">
        <v>0</v>
      </c>
      <c r="BH393" s="1">
        <v>0</v>
      </c>
      <c r="BI393" s="1">
        <v>0</v>
      </c>
      <c r="BJ393" s="1">
        <v>0</v>
      </c>
      <c r="BK393" s="1">
        <v>0</v>
      </c>
      <c r="BL393" s="1">
        <v>370</v>
      </c>
      <c r="BM393" s="1">
        <v>1</v>
      </c>
      <c r="BN393" s="1">
        <v>0</v>
      </c>
      <c r="BO393" s="1">
        <v>0</v>
      </c>
      <c r="BP393" s="1">
        <v>0</v>
      </c>
      <c r="BQ393" s="1">
        <v>0</v>
      </c>
      <c r="BR393" s="1">
        <v>0</v>
      </c>
      <c r="BS393" s="1">
        <v>0</v>
      </c>
      <c r="BT393" s="1">
        <v>20</v>
      </c>
      <c r="BU393" s="1">
        <v>1</v>
      </c>
      <c r="BV393" s="1">
        <v>0</v>
      </c>
      <c r="BW393" s="1">
        <v>0</v>
      </c>
      <c r="BX393" s="1">
        <v>0</v>
      </c>
      <c r="BY393" s="1">
        <v>0</v>
      </c>
      <c r="BZ393" s="1">
        <v>0</v>
      </c>
      <c r="CA393" s="1">
        <v>0</v>
      </c>
      <c r="CB393" s="1">
        <v>0</v>
      </c>
      <c r="CC393" s="1">
        <v>0</v>
      </c>
      <c r="CD393" s="1">
        <v>20</v>
      </c>
      <c r="CE393" s="1">
        <v>1</v>
      </c>
      <c r="CF393" s="1">
        <v>0</v>
      </c>
      <c r="CG393" s="1">
        <v>0</v>
      </c>
      <c r="CH393" s="1">
        <v>0</v>
      </c>
      <c r="CI393" s="1">
        <v>0</v>
      </c>
      <c r="CJ393" s="13">
        <f>SUM(AT393,AW393,AZ393,BC393,BF393,BI393,BL393,BO393,BR393,BT393,BV393,BX393,BZ393,CB393,CD393,CF393,CH393)/60</f>
        <v>23.75</v>
      </c>
      <c r="CK393" s="1">
        <v>0</v>
      </c>
      <c r="CL393" s="1">
        <v>455</v>
      </c>
      <c r="CM393" s="10">
        <v>1</v>
      </c>
      <c r="CN393" s="1">
        <v>0</v>
      </c>
      <c r="CO393" s="1">
        <v>0</v>
      </c>
      <c r="CP393" s="1">
        <v>0</v>
      </c>
      <c r="CQ393" s="1">
        <v>0</v>
      </c>
      <c r="CR393" s="1">
        <v>510</v>
      </c>
      <c r="CS393" s="1">
        <v>1</v>
      </c>
      <c r="CT393" s="1">
        <v>0</v>
      </c>
      <c r="CU393" s="1">
        <v>50</v>
      </c>
      <c r="CV393" s="1">
        <v>1</v>
      </c>
      <c r="CW393" s="1">
        <v>0</v>
      </c>
      <c r="CX393" s="1">
        <v>0</v>
      </c>
      <c r="CY393" s="1">
        <v>0</v>
      </c>
      <c r="CZ393" s="1">
        <v>0</v>
      </c>
      <c r="DA393" s="1">
        <v>0</v>
      </c>
      <c r="DB393" s="1">
        <v>0</v>
      </c>
      <c r="DC393" s="1">
        <v>0</v>
      </c>
      <c r="DD393" s="1">
        <v>370</v>
      </c>
      <c r="DE393" s="1">
        <v>1</v>
      </c>
      <c r="DF393" s="1">
        <v>0</v>
      </c>
      <c r="DG393" s="1">
        <v>0</v>
      </c>
      <c r="DH393" s="1">
        <v>0</v>
      </c>
      <c r="DI393" s="1">
        <v>0</v>
      </c>
      <c r="DJ393" s="1">
        <v>0</v>
      </c>
      <c r="DK393" s="1">
        <v>0</v>
      </c>
      <c r="DL393" s="1">
        <v>20</v>
      </c>
      <c r="DM393" s="1">
        <v>1</v>
      </c>
      <c r="DN393" s="1">
        <v>0</v>
      </c>
      <c r="DO393" s="1">
        <v>0</v>
      </c>
      <c r="DP393" s="1">
        <v>0</v>
      </c>
      <c r="DQ393" s="1">
        <v>0</v>
      </c>
      <c r="DR393" s="1">
        <v>0</v>
      </c>
      <c r="DS393" s="1">
        <v>0</v>
      </c>
      <c r="DT393" s="1">
        <v>0</v>
      </c>
      <c r="DU393" s="1">
        <v>0</v>
      </c>
      <c r="DV393" s="1">
        <v>20</v>
      </c>
      <c r="DW393" s="1">
        <v>1</v>
      </c>
      <c r="DX393" s="1">
        <v>0</v>
      </c>
      <c r="DY393" s="1">
        <v>0</v>
      </c>
      <c r="DZ393" s="1">
        <v>0</v>
      </c>
      <c r="EA393" s="1">
        <v>0</v>
      </c>
      <c r="EB393" s="13">
        <f>SUM(CL393,CO393,CR393,CU393,CX393,DA393,DD393,DG393,DJ393,DL393,DN393,DP393,DR393,DT393,DV393,DX393,DZ393)/60</f>
        <v>23.75</v>
      </c>
      <c r="FT393" s="13">
        <f>SUM(ED393,EG393,EJ393,EM393,EP393,ES393,EV393,EY393,FB393,FD393,FF393,FH393,FJ393,FL393,FN393,FP393,FR393)/60</f>
        <v>0</v>
      </c>
      <c r="FU393">
        <f>IF(OR(AT393=0,AND(CL393&lt;&gt;"",CL393=0),AND(ED393&lt;&gt;"",ED393=0)),1,0)</f>
        <v>0</v>
      </c>
      <c r="FV393">
        <f>IF(OR(AZ393=0,AND(CR393&lt;&gt;"",CR393=0),AND(EJ393&lt;&gt;"",EJ393=0)),1,0)</f>
        <v>0</v>
      </c>
      <c r="FW393">
        <v>0</v>
      </c>
      <c r="FX393">
        <v>0</v>
      </c>
      <c r="FY393">
        <v>0</v>
      </c>
      <c r="FZ393" s="54">
        <v>0</v>
      </c>
    </row>
    <row r="394" spans="1:182" ht="13">
      <c r="A394">
        <v>324</v>
      </c>
      <c r="B394">
        <v>2</v>
      </c>
      <c r="C394">
        <v>4</v>
      </c>
      <c r="D394">
        <v>4</v>
      </c>
      <c r="E394">
        <v>3</v>
      </c>
      <c r="F394">
        <v>1</v>
      </c>
      <c r="G394">
        <v>10</v>
      </c>
      <c r="H394">
        <v>3</v>
      </c>
      <c r="I394">
        <v>2</v>
      </c>
      <c r="J394">
        <v>0</v>
      </c>
      <c r="K394">
        <v>0</v>
      </c>
      <c r="L394">
        <v>2</v>
      </c>
      <c r="M394">
        <v>3</v>
      </c>
      <c r="N394" s="28" t="s">
        <v>302</v>
      </c>
      <c r="O394" t="s">
        <v>1734</v>
      </c>
      <c r="P394" s="15" t="s">
        <v>153</v>
      </c>
      <c r="Q394">
        <v>0</v>
      </c>
      <c r="R394" s="28" t="s">
        <v>391</v>
      </c>
      <c r="S394">
        <v>90</v>
      </c>
      <c r="T394">
        <v>0</v>
      </c>
      <c r="V394">
        <v>0</v>
      </c>
      <c r="X394">
        <v>3</v>
      </c>
      <c r="Z394">
        <v>1</v>
      </c>
      <c r="AA394">
        <v>0</v>
      </c>
      <c r="AB394">
        <v>1</v>
      </c>
      <c r="AD394">
        <v>2</v>
      </c>
      <c r="AE394" t="s">
        <v>1109</v>
      </c>
      <c r="AF394">
        <v>1</v>
      </c>
      <c r="AH394">
        <v>0</v>
      </c>
      <c r="AJ394">
        <v>43</v>
      </c>
      <c r="AK394">
        <v>16</v>
      </c>
      <c r="AL394">
        <v>16</v>
      </c>
      <c r="AM394">
        <v>164</v>
      </c>
      <c r="AN394">
        <v>459</v>
      </c>
      <c r="AO394">
        <v>76</v>
      </c>
      <c r="AP394">
        <v>91</v>
      </c>
      <c r="AQ394" t="s">
        <v>154</v>
      </c>
      <c r="AR394" t="s">
        <v>155</v>
      </c>
      <c r="AS394" s="1">
        <v>0</v>
      </c>
      <c r="AT394" s="1">
        <v>445</v>
      </c>
      <c r="AU394" s="10">
        <v>1</v>
      </c>
      <c r="AV394" s="1">
        <v>0</v>
      </c>
      <c r="AW394" s="1">
        <v>0</v>
      </c>
      <c r="AX394" s="1">
        <v>0</v>
      </c>
      <c r="AY394" s="1">
        <v>0</v>
      </c>
      <c r="AZ394" s="1">
        <v>510</v>
      </c>
      <c r="BA394" s="1">
        <v>2</v>
      </c>
      <c r="BB394" s="1">
        <v>0</v>
      </c>
      <c r="BC394" s="1">
        <v>100</v>
      </c>
      <c r="BD394" s="1">
        <v>2</v>
      </c>
      <c r="BE394" s="1">
        <v>0</v>
      </c>
      <c r="BF394" s="1">
        <v>0</v>
      </c>
      <c r="BG394" s="1">
        <v>0</v>
      </c>
      <c r="BH394" s="1">
        <v>0</v>
      </c>
      <c r="BI394" s="1">
        <v>0</v>
      </c>
      <c r="BJ394" s="1">
        <v>0</v>
      </c>
      <c r="BK394" s="1">
        <v>0</v>
      </c>
      <c r="BL394" s="1">
        <v>0</v>
      </c>
      <c r="BM394" s="1">
        <v>0</v>
      </c>
      <c r="BN394" s="1">
        <v>0</v>
      </c>
      <c r="BO394" s="1">
        <v>150</v>
      </c>
      <c r="BP394" s="1">
        <v>2</v>
      </c>
      <c r="BQ394" s="1">
        <v>0</v>
      </c>
      <c r="BR394" s="1">
        <v>135</v>
      </c>
      <c r="BS394" s="1">
        <v>1</v>
      </c>
      <c r="BT394" s="1">
        <v>45</v>
      </c>
      <c r="BU394" s="1">
        <v>1</v>
      </c>
      <c r="BV394" s="1">
        <v>0</v>
      </c>
      <c r="BW394" s="1">
        <v>0</v>
      </c>
      <c r="BX394" s="1">
        <v>0</v>
      </c>
      <c r="BY394" s="1">
        <v>0</v>
      </c>
      <c r="BZ394" s="1">
        <v>0</v>
      </c>
      <c r="CA394" s="1">
        <v>0</v>
      </c>
      <c r="CB394" s="1">
        <v>0</v>
      </c>
      <c r="CC394" s="1">
        <v>0</v>
      </c>
      <c r="CD394" s="1">
        <v>45</v>
      </c>
      <c r="CE394" s="1">
        <v>1</v>
      </c>
      <c r="CF394" s="1">
        <v>0</v>
      </c>
      <c r="CG394" s="1">
        <v>0</v>
      </c>
      <c r="CH394" s="1">
        <v>0</v>
      </c>
      <c r="CI394" s="1">
        <v>0</v>
      </c>
      <c r="CJ394" s="13">
        <f>SUM(AT394,AW394,AZ394,BC394,BF394,BI394,BL394,BO394,BR394,BT394,BV394,BX394,BZ394,CB394,CD394,CF394,CH394)/60</f>
        <v>23.833333333333332</v>
      </c>
      <c r="EB394" s="13">
        <f>SUM(CL394,CO394,CR394,CU394,CX394,DA394,DD394,DG394,DJ394,DL394,DN394,DP394,DR394,DT394,DV394,DX394,DZ394)/60</f>
        <v>0</v>
      </c>
      <c r="EC394" s="1">
        <v>0</v>
      </c>
      <c r="ED394" s="1">
        <v>445</v>
      </c>
      <c r="EE394" s="10">
        <v>1</v>
      </c>
      <c r="EF394" s="1">
        <v>0</v>
      </c>
      <c r="EG394" s="1">
        <v>0</v>
      </c>
      <c r="EH394" s="1">
        <v>0</v>
      </c>
      <c r="EI394" s="1">
        <v>0</v>
      </c>
      <c r="EJ394" s="1">
        <v>510</v>
      </c>
      <c r="EK394" s="1">
        <v>2</v>
      </c>
      <c r="EL394" s="1">
        <v>0</v>
      </c>
      <c r="EM394" s="1">
        <v>100</v>
      </c>
      <c r="EN394" s="1">
        <v>2</v>
      </c>
      <c r="EO394" s="1">
        <v>0</v>
      </c>
      <c r="EP394" s="1">
        <v>0</v>
      </c>
      <c r="EQ394" s="1">
        <v>0</v>
      </c>
      <c r="ER394" s="1">
        <v>0</v>
      </c>
      <c r="ES394" s="1">
        <v>0</v>
      </c>
      <c r="ET394" s="1">
        <v>0</v>
      </c>
      <c r="EU394" s="1">
        <v>90</v>
      </c>
      <c r="EV394" s="1">
        <v>0</v>
      </c>
      <c r="EW394" s="1">
        <v>2</v>
      </c>
      <c r="EX394" s="1">
        <v>0</v>
      </c>
      <c r="EY394" s="1">
        <v>150</v>
      </c>
      <c r="EZ394" s="1">
        <v>2</v>
      </c>
      <c r="FA394" s="1">
        <v>0</v>
      </c>
      <c r="FB394" s="1">
        <v>135</v>
      </c>
      <c r="FC394" s="1">
        <v>1</v>
      </c>
      <c r="FD394" s="1">
        <v>45</v>
      </c>
      <c r="FE394" s="1">
        <v>1</v>
      </c>
      <c r="FF394" s="1">
        <v>0</v>
      </c>
      <c r="FG394" s="1">
        <v>0</v>
      </c>
      <c r="FH394" s="1">
        <v>0</v>
      </c>
      <c r="FI394" s="1">
        <v>0</v>
      </c>
      <c r="FJ394" s="1">
        <v>0</v>
      </c>
      <c r="FK394" s="1">
        <v>0</v>
      </c>
      <c r="FL394" s="1">
        <v>0</v>
      </c>
      <c r="FM394" s="1">
        <v>0</v>
      </c>
      <c r="FN394" s="1">
        <v>45</v>
      </c>
      <c r="FO394" s="1">
        <v>1</v>
      </c>
      <c r="FP394" s="1">
        <v>0</v>
      </c>
      <c r="FQ394" s="1">
        <v>0</v>
      </c>
      <c r="FR394" s="1">
        <v>0</v>
      </c>
      <c r="FS394" s="1">
        <v>0</v>
      </c>
      <c r="FT394" s="13">
        <f>SUM(ED394,EG394,EJ394,EM394,EP394,ES394,EV394,EY394,FB394,FD394,FF394,FH394,FJ394,FL394,FN394,FP394,FR394)/60</f>
        <v>23.833333333333332</v>
      </c>
      <c r="FU394">
        <f>IF(OR(AT394=0,AND(CL394&lt;&gt;"",CL394=0),AND(ED394&lt;&gt;"",ED394=0)),1,0)</f>
        <v>0</v>
      </c>
      <c r="FV394">
        <f>IF(OR(AZ394=0,AND(CR394&lt;&gt;"",CR394=0),AND(EJ394&lt;&gt;"",EJ394=0)),1,0)</f>
        <v>0</v>
      </c>
      <c r="FW394">
        <v>0</v>
      </c>
      <c r="FX394">
        <v>0</v>
      </c>
      <c r="FY394">
        <v>0</v>
      </c>
      <c r="FZ394" s="54">
        <v>0</v>
      </c>
    </row>
    <row r="395" spans="1:182" ht="12.75" customHeight="1">
      <c r="A395">
        <v>325</v>
      </c>
      <c r="B395">
        <v>1</v>
      </c>
      <c r="C395">
        <v>5</v>
      </c>
      <c r="D395">
        <v>6</v>
      </c>
      <c r="E395">
        <v>4</v>
      </c>
      <c r="F395">
        <v>2</v>
      </c>
      <c r="G395">
        <v>9</v>
      </c>
      <c r="H395">
        <v>5</v>
      </c>
      <c r="I395">
        <v>2</v>
      </c>
      <c r="J395">
        <v>0</v>
      </c>
      <c r="K395">
        <v>0</v>
      </c>
      <c r="L395">
        <v>1</v>
      </c>
      <c r="M395">
        <v>1</v>
      </c>
      <c r="N395" s="28" t="s">
        <v>291</v>
      </c>
      <c r="O395" t="s">
        <v>1735</v>
      </c>
      <c r="P395" s="15" t="s">
        <v>153</v>
      </c>
      <c r="Q395">
        <v>0</v>
      </c>
      <c r="R395" s="28" t="s">
        <v>396</v>
      </c>
      <c r="S395">
        <v>60</v>
      </c>
      <c r="T395">
        <v>1</v>
      </c>
      <c r="V395">
        <v>0</v>
      </c>
      <c r="X395">
        <v>3</v>
      </c>
      <c r="Z395">
        <v>1</v>
      </c>
      <c r="AA395">
        <v>0</v>
      </c>
      <c r="AB395">
        <v>0</v>
      </c>
      <c r="AD395">
        <v>2</v>
      </c>
      <c r="AE395" t="s">
        <v>1110</v>
      </c>
      <c r="AF395">
        <v>3</v>
      </c>
      <c r="AH395">
        <v>1</v>
      </c>
      <c r="AJ395">
        <v>52</v>
      </c>
      <c r="AK395">
        <v>21</v>
      </c>
      <c r="AL395">
        <v>28</v>
      </c>
      <c r="AM395">
        <v>338</v>
      </c>
      <c r="AN395">
        <v>374</v>
      </c>
      <c r="AO395">
        <v>72</v>
      </c>
      <c r="AP395">
        <v>126</v>
      </c>
      <c r="AQ395" t="s">
        <v>154</v>
      </c>
      <c r="AR395" t="s">
        <v>155</v>
      </c>
      <c r="AS395" s="1">
        <v>0</v>
      </c>
      <c r="AT395" s="1">
        <v>450</v>
      </c>
      <c r="AU395" s="1">
        <v>1</v>
      </c>
      <c r="AV395" s="1">
        <v>0</v>
      </c>
      <c r="AW395" s="1">
        <v>0</v>
      </c>
      <c r="AX395" s="1">
        <v>0</v>
      </c>
      <c r="AY395" s="1">
        <v>0</v>
      </c>
      <c r="AZ395" s="1">
        <v>540</v>
      </c>
      <c r="BA395" s="1">
        <v>1</v>
      </c>
      <c r="BB395" s="1">
        <v>0</v>
      </c>
      <c r="BC395" s="1">
        <v>90</v>
      </c>
      <c r="BD395" s="1">
        <v>2</v>
      </c>
      <c r="BE395" s="1">
        <v>0</v>
      </c>
      <c r="BF395" s="1">
        <v>0</v>
      </c>
      <c r="BG395" s="1">
        <v>0</v>
      </c>
      <c r="BH395" s="1">
        <v>0</v>
      </c>
      <c r="BI395" s="1">
        <v>0</v>
      </c>
      <c r="BJ395" s="1">
        <v>0</v>
      </c>
      <c r="BK395" s="1">
        <v>0</v>
      </c>
      <c r="BL395" s="1">
        <v>210</v>
      </c>
      <c r="BM395" s="1">
        <v>1</v>
      </c>
      <c r="BN395" s="1">
        <v>0</v>
      </c>
      <c r="BO395" s="1">
        <v>110</v>
      </c>
      <c r="BP395" s="1">
        <v>1</v>
      </c>
      <c r="BQ395" s="1">
        <v>0</v>
      </c>
      <c r="BR395" s="1">
        <v>0</v>
      </c>
      <c r="BS395" s="1">
        <v>0</v>
      </c>
      <c r="BT395" s="1">
        <v>20</v>
      </c>
      <c r="BU395" s="1">
        <v>1</v>
      </c>
      <c r="BV395" s="1">
        <v>0</v>
      </c>
      <c r="BW395" s="1">
        <v>0</v>
      </c>
      <c r="BX395" s="1">
        <v>0</v>
      </c>
      <c r="BY395" s="1">
        <v>0</v>
      </c>
      <c r="BZ395" s="1">
        <v>0</v>
      </c>
      <c r="CA395" s="1">
        <v>0</v>
      </c>
      <c r="CB395" s="1">
        <v>0</v>
      </c>
      <c r="CC395" s="1">
        <v>0</v>
      </c>
      <c r="CD395" s="1">
        <v>20</v>
      </c>
      <c r="CE395" s="1">
        <v>1</v>
      </c>
      <c r="CF395" s="1">
        <v>0</v>
      </c>
      <c r="CG395" s="1">
        <v>0</v>
      </c>
      <c r="CH395" s="1">
        <v>0</v>
      </c>
      <c r="CI395" s="1">
        <v>0</v>
      </c>
      <c r="CJ395" s="13">
        <f>SUM(AT395,AW395,AZ395,BC395,BF395,BI395,BL395,BO395,BR395,BT395,BV395,BX395,BZ395,CB395,CD395,CF395,CH395)/60</f>
        <v>24</v>
      </c>
      <c r="EB395" s="13">
        <f>SUM(CL395,CO395,CR395,CU395,CX395,DA395,DD395,DG395,DJ395,DL395,DN395,DP395,DR395,DT395,DV395,DX395,DZ395)/60</f>
        <v>0</v>
      </c>
      <c r="EC395" s="1">
        <v>0</v>
      </c>
      <c r="ED395" s="1">
        <v>450</v>
      </c>
      <c r="EE395" s="1">
        <v>1</v>
      </c>
      <c r="EF395" s="1">
        <v>0</v>
      </c>
      <c r="EG395" s="1">
        <v>0</v>
      </c>
      <c r="EH395" s="1">
        <v>0</v>
      </c>
      <c r="EI395" s="1">
        <v>0</v>
      </c>
      <c r="EJ395" s="1">
        <v>540</v>
      </c>
      <c r="EK395" s="1">
        <v>1</v>
      </c>
      <c r="EL395" s="1">
        <v>0</v>
      </c>
      <c r="EM395" s="1">
        <v>90</v>
      </c>
      <c r="EN395" s="1">
        <v>2</v>
      </c>
      <c r="EO395" s="1">
        <v>0</v>
      </c>
      <c r="EP395" s="1">
        <v>0</v>
      </c>
      <c r="EQ395" s="1">
        <v>0</v>
      </c>
      <c r="ER395" s="1">
        <v>0</v>
      </c>
      <c r="ES395" s="1">
        <v>0</v>
      </c>
      <c r="ET395" s="1">
        <v>0</v>
      </c>
      <c r="EU395" s="1">
        <v>0</v>
      </c>
      <c r="EV395" s="1">
        <v>210</v>
      </c>
      <c r="EW395" s="1">
        <v>1</v>
      </c>
      <c r="EX395" s="1">
        <v>0</v>
      </c>
      <c r="EY395" s="1">
        <v>110</v>
      </c>
      <c r="EZ395" s="1">
        <v>1</v>
      </c>
      <c r="FA395" s="1">
        <v>0</v>
      </c>
      <c r="FB395" s="1">
        <v>0</v>
      </c>
      <c r="FC395" s="1">
        <v>0</v>
      </c>
      <c r="FD395" s="1">
        <v>20</v>
      </c>
      <c r="FE395" s="1">
        <v>1</v>
      </c>
      <c r="FF395" s="1">
        <v>0</v>
      </c>
      <c r="FG395" s="1">
        <v>0</v>
      </c>
      <c r="FH395" s="1">
        <v>0</v>
      </c>
      <c r="FI395" s="1">
        <v>0</v>
      </c>
      <c r="FJ395" s="1">
        <v>0</v>
      </c>
      <c r="FK395" s="1">
        <v>0</v>
      </c>
      <c r="FL395" s="1">
        <v>0</v>
      </c>
      <c r="FM395" s="1">
        <v>0</v>
      </c>
      <c r="FN395" s="1">
        <v>20</v>
      </c>
      <c r="FO395" s="1">
        <v>1</v>
      </c>
      <c r="FP395" s="1">
        <v>0</v>
      </c>
      <c r="FQ395" s="1">
        <v>0</v>
      </c>
      <c r="FR395" s="1">
        <v>0</v>
      </c>
      <c r="FS395" s="1">
        <v>0</v>
      </c>
      <c r="FT395" s="13">
        <f>SUM(ED395,EG395,EJ395,EM395,EP395,ES395,EV395,EY395,FB395,FD395,FF395,FH395,FJ395,FL395,FN395,FP395,FR395)/60</f>
        <v>24</v>
      </c>
      <c r="FU395">
        <f>IF(OR(AT395=0,AND(CL395&lt;&gt;"",CL395=0),AND(ED395&lt;&gt;"",ED395=0)),1,0)</f>
        <v>0</v>
      </c>
      <c r="FV395">
        <f>IF(OR(AZ395=0,AND(CR395&lt;&gt;"",CR395=0),AND(EJ395&lt;&gt;"",EJ395=0)),1,0)</f>
        <v>0</v>
      </c>
      <c r="FW395">
        <v>0</v>
      </c>
      <c r="FX395">
        <v>0</v>
      </c>
      <c r="FY395">
        <v>0</v>
      </c>
      <c r="FZ395" s="54">
        <v>0</v>
      </c>
    </row>
    <row r="396" spans="1:182" s="9" customFormat="1" ht="12.75" customHeight="1">
      <c r="A396">
        <v>326</v>
      </c>
      <c r="B396">
        <v>1</v>
      </c>
      <c r="C396">
        <v>3</v>
      </c>
      <c r="D396">
        <v>4</v>
      </c>
      <c r="E396">
        <v>4</v>
      </c>
      <c r="F396">
        <v>2</v>
      </c>
      <c r="G396">
        <v>11</v>
      </c>
      <c r="H396">
        <v>5</v>
      </c>
      <c r="I396">
        <v>2</v>
      </c>
      <c r="J396">
        <v>0</v>
      </c>
      <c r="K396">
        <v>0</v>
      </c>
      <c r="L396">
        <v>2</v>
      </c>
      <c r="M396">
        <v>3</v>
      </c>
      <c r="N396" s="28" t="s">
        <v>286</v>
      </c>
      <c r="O396" t="s">
        <v>1736</v>
      </c>
      <c r="P396" s="15" t="s">
        <v>153</v>
      </c>
      <c r="Q396">
        <v>0</v>
      </c>
      <c r="R396" s="28" t="s">
        <v>388</v>
      </c>
      <c r="S396">
        <v>90</v>
      </c>
      <c r="T396">
        <v>1</v>
      </c>
      <c r="U396"/>
      <c r="V396">
        <v>2</v>
      </c>
      <c r="W396"/>
      <c r="X396">
        <v>3</v>
      </c>
      <c r="Y396"/>
      <c r="Z396">
        <v>1</v>
      </c>
      <c r="AA396">
        <v>0</v>
      </c>
      <c r="AB396">
        <v>2</v>
      </c>
      <c r="AC396"/>
      <c r="AD396">
        <v>2</v>
      </c>
      <c r="AE396" t="s">
        <v>1111</v>
      </c>
      <c r="AF396">
        <v>3</v>
      </c>
      <c r="AG396" t="s">
        <v>1296</v>
      </c>
      <c r="AH396">
        <v>0</v>
      </c>
      <c r="AI396"/>
      <c r="AJ396">
        <v>15</v>
      </c>
      <c r="AK396">
        <v>14</v>
      </c>
      <c r="AL396">
        <v>23</v>
      </c>
      <c r="AM396">
        <v>139</v>
      </c>
      <c r="AN396">
        <v>744</v>
      </c>
      <c r="AO396">
        <v>79</v>
      </c>
      <c r="AP396">
        <v>117</v>
      </c>
      <c r="AQ396" t="s">
        <v>154</v>
      </c>
      <c r="AR396" t="s">
        <v>156</v>
      </c>
      <c r="AS396" s="1">
        <v>0</v>
      </c>
      <c r="AT396" s="1">
        <v>480</v>
      </c>
      <c r="AU396" s="10">
        <v>1</v>
      </c>
      <c r="AV396" s="1">
        <v>0</v>
      </c>
      <c r="AW396" s="1">
        <v>20</v>
      </c>
      <c r="AX396" s="1">
        <v>1</v>
      </c>
      <c r="AY396" s="1">
        <v>0</v>
      </c>
      <c r="AZ396" s="1">
        <v>565</v>
      </c>
      <c r="BA396" s="1">
        <v>1</v>
      </c>
      <c r="BB396" s="1">
        <v>0</v>
      </c>
      <c r="BC396" s="1">
        <v>60</v>
      </c>
      <c r="BD396" s="1">
        <v>1</v>
      </c>
      <c r="BE396" s="1">
        <v>0</v>
      </c>
      <c r="BF396" s="1">
        <v>0</v>
      </c>
      <c r="BG396" s="1">
        <v>0</v>
      </c>
      <c r="BH396" s="1">
        <v>0</v>
      </c>
      <c r="BI396" s="1">
        <v>0</v>
      </c>
      <c r="BJ396" s="1">
        <v>0</v>
      </c>
      <c r="BK396" s="1">
        <v>0</v>
      </c>
      <c r="BL396" s="1">
        <v>90</v>
      </c>
      <c r="BM396" s="1">
        <v>1</v>
      </c>
      <c r="BN396" s="1">
        <v>0</v>
      </c>
      <c r="BO396" s="1">
        <v>130</v>
      </c>
      <c r="BP396" s="1">
        <v>2</v>
      </c>
      <c r="BQ396" s="1">
        <v>0</v>
      </c>
      <c r="BR396" s="1">
        <v>0</v>
      </c>
      <c r="BS396" s="1">
        <v>0</v>
      </c>
      <c r="BT396" s="1">
        <v>45</v>
      </c>
      <c r="BU396" s="1">
        <v>1</v>
      </c>
      <c r="BV396" s="1">
        <v>0</v>
      </c>
      <c r="BW396" s="1">
        <v>0</v>
      </c>
      <c r="BX396" s="1">
        <v>0</v>
      </c>
      <c r="BY396" s="1">
        <v>0</v>
      </c>
      <c r="BZ396" s="1">
        <v>0</v>
      </c>
      <c r="CA396" s="1">
        <v>0</v>
      </c>
      <c r="CB396" s="1">
        <v>0</v>
      </c>
      <c r="CC396" s="1">
        <v>0</v>
      </c>
      <c r="CD396" s="1">
        <v>45</v>
      </c>
      <c r="CE396" s="1">
        <v>1</v>
      </c>
      <c r="CF396" s="1">
        <v>0</v>
      </c>
      <c r="CG396" s="1">
        <v>0</v>
      </c>
      <c r="CH396" s="1">
        <v>0</v>
      </c>
      <c r="CI396" s="1">
        <v>0</v>
      </c>
      <c r="CJ396" s="13">
        <f>SUM(AT396,AW396,AZ396,BC396,BF396,BI396,BL396,BO396,BR396,BT396,BV396,BX396,BZ396,CB396,CD396,CF396,CH396)/60</f>
        <v>23.916666666666668</v>
      </c>
      <c r="CK396" s="1">
        <v>0</v>
      </c>
      <c r="CL396" s="1">
        <v>480</v>
      </c>
      <c r="CM396" s="10">
        <v>1</v>
      </c>
      <c r="CN396" s="1">
        <v>0</v>
      </c>
      <c r="CO396" s="1">
        <v>20</v>
      </c>
      <c r="CP396" s="1">
        <v>1</v>
      </c>
      <c r="CQ396" s="1">
        <v>0</v>
      </c>
      <c r="CR396" s="1">
        <v>565</v>
      </c>
      <c r="CS396" s="1">
        <v>1</v>
      </c>
      <c r="CT396" s="1">
        <v>0</v>
      </c>
      <c r="CU396" s="1">
        <v>60</v>
      </c>
      <c r="CV396" s="1">
        <v>1</v>
      </c>
      <c r="CW396" s="1">
        <v>0</v>
      </c>
      <c r="CX396" s="1">
        <v>0</v>
      </c>
      <c r="CY396" s="1">
        <v>0</v>
      </c>
      <c r="CZ396" s="1">
        <v>0</v>
      </c>
      <c r="DA396" s="1">
        <v>0</v>
      </c>
      <c r="DB396" s="1">
        <v>0</v>
      </c>
      <c r="DC396" s="1">
        <v>0</v>
      </c>
      <c r="DD396" s="1">
        <v>90</v>
      </c>
      <c r="DE396" s="1">
        <v>1</v>
      </c>
      <c r="DF396" s="1">
        <v>0</v>
      </c>
      <c r="DG396" s="1">
        <v>130</v>
      </c>
      <c r="DH396" s="1">
        <v>2</v>
      </c>
      <c r="DI396" s="1">
        <v>0</v>
      </c>
      <c r="DJ396" s="1">
        <v>0</v>
      </c>
      <c r="DK396" s="1">
        <v>0</v>
      </c>
      <c r="DL396" s="1">
        <v>45</v>
      </c>
      <c r="DM396" s="1">
        <v>1</v>
      </c>
      <c r="DN396" s="1">
        <v>0</v>
      </c>
      <c r="DO396" s="1">
        <v>0</v>
      </c>
      <c r="DP396" s="1">
        <v>0</v>
      </c>
      <c r="DQ396" s="1">
        <v>0</v>
      </c>
      <c r="DR396" s="1">
        <v>0</v>
      </c>
      <c r="DS396" s="1">
        <v>0</v>
      </c>
      <c r="DT396" s="1">
        <v>0</v>
      </c>
      <c r="DU396" s="1">
        <v>0</v>
      </c>
      <c r="DV396" s="1">
        <v>45</v>
      </c>
      <c r="DW396" s="1">
        <v>1</v>
      </c>
      <c r="DX396" s="1">
        <v>0</v>
      </c>
      <c r="DY396" s="1">
        <v>0</v>
      </c>
      <c r="DZ396" s="1">
        <v>0</v>
      </c>
      <c r="EA396" s="1">
        <v>0</v>
      </c>
      <c r="EB396" s="13">
        <f>SUM(CL396,CO396,CR396,CU396,CX396,DA396,DD396,DG396,DJ396,DL396,DN396,DP396,DR396,DT396,DV396,DX396,DZ396)/60</f>
        <v>23.916666666666668</v>
      </c>
      <c r="EC396" s="1"/>
      <c r="ED396" s="1"/>
      <c r="EE396" s="1"/>
      <c r="EF396" s="1"/>
      <c r="EG396" s="1"/>
      <c r="EH396" s="1"/>
      <c r="EI396" s="1"/>
      <c r="EJ396" s="1"/>
      <c r="EK396" s="1"/>
      <c r="EL396" s="1"/>
      <c r="EM396" s="1"/>
      <c r="EN396" s="1"/>
      <c r="EO396" s="1"/>
      <c r="EP396" s="1"/>
      <c r="EQ396" s="1"/>
      <c r="ER396" s="1"/>
      <c r="ES396" s="1"/>
      <c r="ET396" s="1"/>
      <c r="EU396" s="1"/>
      <c r="EV396" s="1"/>
      <c r="EW396" s="1"/>
      <c r="EX396" s="1"/>
      <c r="EY396" s="1"/>
      <c r="EZ396" s="1"/>
      <c r="FA396" s="1"/>
      <c r="FB396" s="1"/>
      <c r="FC396" s="1"/>
      <c r="FD396" s="1"/>
      <c r="FE396" s="1"/>
      <c r="FF396" s="1"/>
      <c r="FG396" s="1"/>
      <c r="FH396" s="1"/>
      <c r="FI396" s="1"/>
      <c r="FJ396" s="1"/>
      <c r="FK396" s="1"/>
      <c r="FL396" s="1"/>
      <c r="FM396" s="1"/>
      <c r="FN396" s="1"/>
      <c r="FO396" s="1"/>
      <c r="FP396" s="1"/>
      <c r="FQ396" s="1"/>
      <c r="FR396" s="1"/>
      <c r="FS396" s="1"/>
      <c r="FT396" s="13">
        <f>SUM(ED396,EG396,EJ396,EM396,EP396,ES396,EV396,EY396,FB396,FD396,FF396,FH396,FJ396,FL396,FN396,FP396,FR396)/60</f>
        <v>0</v>
      </c>
      <c r="FU396">
        <f>IF(OR(AT396=0,AND(CL396&lt;&gt;"",CL396=0),AND(ED396&lt;&gt;"",ED396=0)),1,0)</f>
        <v>0</v>
      </c>
      <c r="FV396">
        <f>IF(OR(AZ396=0,AND(CR396&lt;&gt;"",CR396=0),AND(EJ396&lt;&gt;"",EJ396=0)),1,0)</f>
        <v>0</v>
      </c>
      <c r="FW396">
        <v>0</v>
      </c>
      <c r="FX396">
        <v>0</v>
      </c>
      <c r="FY396">
        <v>0</v>
      </c>
      <c r="FZ396" s="54">
        <v>0</v>
      </c>
    </row>
    <row r="397" spans="1:182" ht="13">
      <c r="A397">
        <v>327</v>
      </c>
      <c r="B397">
        <v>2</v>
      </c>
      <c r="C397">
        <v>2</v>
      </c>
      <c r="D397">
        <v>5</v>
      </c>
      <c r="E397">
        <v>1</v>
      </c>
      <c r="F397">
        <v>0</v>
      </c>
      <c r="G397">
        <v>1</v>
      </c>
      <c r="H397">
        <v>1</v>
      </c>
      <c r="I397">
        <v>2</v>
      </c>
      <c r="J397">
        <v>1</v>
      </c>
      <c r="K397">
        <v>0</v>
      </c>
      <c r="L397">
        <v>1</v>
      </c>
      <c r="M397">
        <v>1</v>
      </c>
      <c r="N397" s="28" t="s">
        <v>288</v>
      </c>
      <c r="O397" t="s">
        <v>1737</v>
      </c>
      <c r="P397" s="15" t="s">
        <v>153</v>
      </c>
      <c r="Q397">
        <v>1</v>
      </c>
      <c r="R397" s="28" t="s">
        <v>403</v>
      </c>
      <c r="S397">
        <v>30</v>
      </c>
      <c r="T397">
        <v>1</v>
      </c>
      <c r="U397" t="s">
        <v>555</v>
      </c>
      <c r="V397">
        <v>0</v>
      </c>
      <c r="X397">
        <v>1</v>
      </c>
      <c r="Z397">
        <v>1</v>
      </c>
      <c r="AA397">
        <v>0</v>
      </c>
      <c r="AB397">
        <v>2</v>
      </c>
      <c r="AD397">
        <v>2</v>
      </c>
      <c r="AE397" t="s">
        <v>1112</v>
      </c>
      <c r="AF397">
        <v>3</v>
      </c>
      <c r="AH397">
        <v>2</v>
      </c>
      <c r="AJ397">
        <v>56</v>
      </c>
      <c r="AK397">
        <v>32</v>
      </c>
      <c r="AL397">
        <v>19</v>
      </c>
      <c r="AM397">
        <v>39</v>
      </c>
      <c r="AN397">
        <v>230</v>
      </c>
      <c r="AO397">
        <v>89</v>
      </c>
      <c r="AP397">
        <v>331</v>
      </c>
      <c r="AQ397" t="s">
        <v>154</v>
      </c>
      <c r="AR397" t="s">
        <v>155</v>
      </c>
      <c r="AS397" s="1">
        <v>0</v>
      </c>
      <c r="AT397" s="1">
        <v>385</v>
      </c>
      <c r="AU397" s="1">
        <v>1</v>
      </c>
      <c r="AV397" s="1">
        <v>0</v>
      </c>
      <c r="AW397" s="1">
        <v>40</v>
      </c>
      <c r="AX397" s="1">
        <v>2</v>
      </c>
      <c r="AY397" s="1">
        <v>0</v>
      </c>
      <c r="AZ397" s="1">
        <v>470</v>
      </c>
      <c r="BA397" s="1">
        <v>2</v>
      </c>
      <c r="BB397" s="1">
        <v>0</v>
      </c>
      <c r="BC397" s="1">
        <v>120</v>
      </c>
      <c r="BD397" s="1">
        <v>3</v>
      </c>
      <c r="BE397" s="1">
        <v>0</v>
      </c>
      <c r="BF397" s="1">
        <v>0</v>
      </c>
      <c r="BG397" s="1">
        <v>0</v>
      </c>
      <c r="BH397" s="1">
        <v>0</v>
      </c>
      <c r="BI397" s="1">
        <v>0</v>
      </c>
      <c r="BJ397" s="1">
        <v>0</v>
      </c>
      <c r="BK397" s="1">
        <v>0</v>
      </c>
      <c r="BL397" s="1">
        <v>295</v>
      </c>
      <c r="BM397" s="1">
        <v>3</v>
      </c>
      <c r="BN397" s="1">
        <v>0</v>
      </c>
      <c r="BO397" s="1">
        <v>80</v>
      </c>
      <c r="BP397" s="1">
        <v>1</v>
      </c>
      <c r="BQ397" s="1">
        <v>0</v>
      </c>
      <c r="BR397" s="1">
        <v>0</v>
      </c>
      <c r="BS397" s="1">
        <v>0</v>
      </c>
      <c r="BT397" s="1">
        <v>20</v>
      </c>
      <c r="BU397" s="1">
        <v>1</v>
      </c>
      <c r="BV397" s="1">
        <v>0</v>
      </c>
      <c r="BW397" s="1">
        <v>0</v>
      </c>
      <c r="BX397" s="1">
        <v>0</v>
      </c>
      <c r="BY397" s="1">
        <v>0</v>
      </c>
      <c r="BZ397" s="1">
        <v>0</v>
      </c>
      <c r="CA397" s="1">
        <v>0</v>
      </c>
      <c r="CB397" s="1">
        <v>0</v>
      </c>
      <c r="CC397" s="1">
        <v>0</v>
      </c>
      <c r="CD397" s="1">
        <v>20</v>
      </c>
      <c r="CE397" s="1">
        <v>1</v>
      </c>
      <c r="CF397" s="1">
        <v>0</v>
      </c>
      <c r="CG397" s="1">
        <v>0</v>
      </c>
      <c r="CH397" s="1">
        <v>0</v>
      </c>
      <c r="CI397" s="1">
        <v>0</v>
      </c>
      <c r="CJ397" s="13">
        <f>SUM(AT397,AW397,AZ397,BC397,BF397,BI397,BL397,BO397,BR397,BT397,BV397,BX397,BZ397,CB397,CD397,CF397,CH397)/60</f>
        <v>23.833333333333332</v>
      </c>
      <c r="EB397" s="13">
        <f>SUM(CL397,CO397,CR397,CU397,CX397,DA397,DD397,DG397,DJ397,DL397,DN397,DP397,DR397,DT397,DV397,DX397,DZ397)/60</f>
        <v>0</v>
      </c>
      <c r="EC397" s="1">
        <v>0</v>
      </c>
      <c r="ED397" s="1">
        <v>385</v>
      </c>
      <c r="EE397" s="1">
        <v>1</v>
      </c>
      <c r="EF397" s="1">
        <v>0</v>
      </c>
      <c r="EG397" s="1">
        <v>40</v>
      </c>
      <c r="EH397" s="1">
        <v>2</v>
      </c>
      <c r="EI397" s="1">
        <v>0</v>
      </c>
      <c r="EJ397" s="1">
        <v>470</v>
      </c>
      <c r="EK397" s="1">
        <v>2</v>
      </c>
      <c r="EL397" s="1">
        <v>0</v>
      </c>
      <c r="EM397" s="1">
        <v>120</v>
      </c>
      <c r="EN397" s="1">
        <v>3</v>
      </c>
      <c r="EO397" s="1">
        <v>0</v>
      </c>
      <c r="EP397" s="1">
        <v>0</v>
      </c>
      <c r="EQ397" s="1">
        <v>0</v>
      </c>
      <c r="ER397" s="1">
        <v>0</v>
      </c>
      <c r="ES397" s="1">
        <v>0</v>
      </c>
      <c r="ET397" s="1">
        <v>0</v>
      </c>
      <c r="EU397" s="1">
        <v>40</v>
      </c>
      <c r="EV397" s="1">
        <v>295</v>
      </c>
      <c r="EW397" s="1">
        <v>5</v>
      </c>
      <c r="EX397" s="1">
        <v>0</v>
      </c>
      <c r="EY397" s="1">
        <v>80</v>
      </c>
      <c r="EZ397" s="1">
        <v>1</v>
      </c>
      <c r="FA397" s="1">
        <v>0</v>
      </c>
      <c r="FB397" s="1">
        <v>0</v>
      </c>
      <c r="FC397" s="1">
        <v>0</v>
      </c>
      <c r="FD397" s="1">
        <v>20</v>
      </c>
      <c r="FE397" s="1">
        <v>1</v>
      </c>
      <c r="FF397" s="1">
        <v>0</v>
      </c>
      <c r="FG397" s="1">
        <v>0</v>
      </c>
      <c r="FH397" s="1">
        <v>0</v>
      </c>
      <c r="FI397" s="1">
        <v>0</v>
      </c>
      <c r="FJ397" s="1">
        <v>0</v>
      </c>
      <c r="FK397" s="1">
        <v>0</v>
      </c>
      <c r="FL397" s="1">
        <v>0</v>
      </c>
      <c r="FM397" s="1">
        <v>0</v>
      </c>
      <c r="FN397" s="1">
        <v>20</v>
      </c>
      <c r="FO397" s="1">
        <v>1</v>
      </c>
      <c r="FP397" s="1">
        <v>0</v>
      </c>
      <c r="FQ397" s="1">
        <v>0</v>
      </c>
      <c r="FR397" s="1">
        <v>0</v>
      </c>
      <c r="FS397" s="1">
        <v>0</v>
      </c>
      <c r="FT397" s="13">
        <f>SUM(ED397,EG397,EJ397,EM397,EP397,ES397,EV397,EY397,FB397,FD397,FF397,FH397,FJ397,FL397,FN397,FP397,FR397)/60</f>
        <v>23.833333333333332</v>
      </c>
      <c r="FU397">
        <f>IF(OR(AT397=0,AND(CL397&lt;&gt;"",CL397=0),AND(ED397&lt;&gt;"",ED397=0)),1,0)</f>
        <v>0</v>
      </c>
      <c r="FV397">
        <f>IF(OR(AZ397=0,AND(CR397&lt;&gt;"",CR397=0),AND(EJ397&lt;&gt;"",EJ397=0)),1,0)</f>
        <v>0</v>
      </c>
      <c r="FW397">
        <v>0</v>
      </c>
      <c r="FX397">
        <v>0</v>
      </c>
      <c r="FY397">
        <v>0</v>
      </c>
      <c r="FZ397" s="54">
        <v>0</v>
      </c>
    </row>
    <row r="398" spans="1:182" ht="13">
      <c r="A398">
        <v>329</v>
      </c>
      <c r="B398">
        <v>1</v>
      </c>
      <c r="C398">
        <v>2</v>
      </c>
      <c r="D398">
        <v>4</v>
      </c>
      <c r="E398">
        <v>2</v>
      </c>
      <c r="F398">
        <v>0</v>
      </c>
      <c r="G398">
        <v>6</v>
      </c>
      <c r="H398">
        <v>3</v>
      </c>
      <c r="I398">
        <v>2</v>
      </c>
      <c r="J398">
        <v>0</v>
      </c>
      <c r="K398">
        <v>0</v>
      </c>
      <c r="L398">
        <v>2</v>
      </c>
      <c r="M398">
        <v>3</v>
      </c>
      <c r="N398" s="28" t="s">
        <v>296</v>
      </c>
      <c r="O398" t="s">
        <v>1739</v>
      </c>
      <c r="P398" s="15" t="s">
        <v>153</v>
      </c>
      <c r="Q398">
        <v>0</v>
      </c>
      <c r="R398" s="28" t="s">
        <v>403</v>
      </c>
      <c r="S398">
        <v>30</v>
      </c>
      <c r="T398">
        <v>1</v>
      </c>
      <c r="V398">
        <v>0</v>
      </c>
      <c r="X398">
        <v>3</v>
      </c>
      <c r="Z398">
        <v>2</v>
      </c>
      <c r="AA398">
        <v>0</v>
      </c>
      <c r="AB398">
        <v>1</v>
      </c>
      <c r="AD398">
        <v>1</v>
      </c>
      <c r="AE398" t="s">
        <v>1113</v>
      </c>
      <c r="AF398">
        <v>3</v>
      </c>
      <c r="AH398">
        <v>1</v>
      </c>
      <c r="AJ398">
        <v>30</v>
      </c>
      <c r="AK398">
        <v>18</v>
      </c>
      <c r="AL398">
        <v>21</v>
      </c>
      <c r="AM398">
        <v>119</v>
      </c>
      <c r="AN398">
        <v>482</v>
      </c>
      <c r="AO398">
        <v>44</v>
      </c>
      <c r="AP398">
        <v>120</v>
      </c>
      <c r="AQ398" t="s">
        <v>154</v>
      </c>
      <c r="AR398" t="s">
        <v>155</v>
      </c>
      <c r="AS398" s="1">
        <v>0</v>
      </c>
      <c r="AT398" s="1">
        <v>480</v>
      </c>
      <c r="AU398" s="1">
        <v>1</v>
      </c>
      <c r="AV398" s="1">
        <v>0</v>
      </c>
      <c r="AW398" s="1">
        <v>0</v>
      </c>
      <c r="AX398" s="1">
        <v>0</v>
      </c>
      <c r="AY398" s="1">
        <v>0</v>
      </c>
      <c r="AZ398" s="1">
        <v>490</v>
      </c>
      <c r="BA398" s="1">
        <v>2</v>
      </c>
      <c r="BB398" s="1">
        <v>0</v>
      </c>
      <c r="BC398" s="1">
        <v>60</v>
      </c>
      <c r="BD398" s="1">
        <v>2</v>
      </c>
      <c r="BE398" s="1">
        <v>0</v>
      </c>
      <c r="BF398" s="1">
        <v>0</v>
      </c>
      <c r="BG398" s="1">
        <v>0</v>
      </c>
      <c r="BH398" s="1">
        <v>0</v>
      </c>
      <c r="BI398" s="1">
        <v>0</v>
      </c>
      <c r="BJ398" s="1">
        <v>0</v>
      </c>
      <c r="BK398" s="1">
        <v>0</v>
      </c>
      <c r="BL398" s="1">
        <v>145</v>
      </c>
      <c r="BM398" s="1">
        <v>1</v>
      </c>
      <c r="BN398" s="1">
        <v>0</v>
      </c>
      <c r="BO398" s="1">
        <v>170</v>
      </c>
      <c r="BP398" s="1">
        <v>2</v>
      </c>
      <c r="BQ398" s="1">
        <v>0</v>
      </c>
      <c r="BR398" s="1">
        <v>0</v>
      </c>
      <c r="BS398" s="1">
        <v>0</v>
      </c>
      <c r="BT398" s="1">
        <v>45</v>
      </c>
      <c r="BU398" s="1">
        <v>1</v>
      </c>
      <c r="BV398" s="1">
        <v>0</v>
      </c>
      <c r="BW398" s="1">
        <v>0</v>
      </c>
      <c r="BX398" s="1">
        <v>0</v>
      </c>
      <c r="BY398" s="1">
        <v>0</v>
      </c>
      <c r="BZ398" s="1">
        <v>0</v>
      </c>
      <c r="CA398" s="1">
        <v>0</v>
      </c>
      <c r="CB398" s="1">
        <v>0</v>
      </c>
      <c r="CC398" s="1">
        <v>0</v>
      </c>
      <c r="CD398" s="1">
        <v>45</v>
      </c>
      <c r="CE398" s="1">
        <v>1</v>
      </c>
      <c r="CF398" s="1">
        <v>0</v>
      </c>
      <c r="CG398" s="1">
        <v>0</v>
      </c>
      <c r="CH398" s="1">
        <v>0</v>
      </c>
      <c r="CI398" s="1">
        <v>0</v>
      </c>
      <c r="CJ398" s="13">
        <f>SUM(AT398,AW398,AZ398,BC398,BF398,BI398,BL398,BO398,BR398,BT398,BV398,BX398,BZ398,CB398,CD398,CF398,CH398)/60</f>
        <v>23.916666666666668</v>
      </c>
      <c r="EB398" s="13">
        <f>SUM(CL398,CO398,CR398,CU398,CX398,DA398,DD398,DG398,DJ398,DL398,DN398,DP398,DR398,DT398,DV398,DX398,DZ398)/60</f>
        <v>0</v>
      </c>
      <c r="EC398" s="1">
        <v>0</v>
      </c>
      <c r="ED398" s="1">
        <v>480</v>
      </c>
      <c r="EE398" s="1">
        <v>1</v>
      </c>
      <c r="EF398" s="1">
        <v>0</v>
      </c>
      <c r="EG398" s="1">
        <v>0</v>
      </c>
      <c r="EH398" s="1">
        <v>0</v>
      </c>
      <c r="EI398" s="1">
        <v>0</v>
      </c>
      <c r="EJ398" s="1">
        <v>490</v>
      </c>
      <c r="EK398" s="1">
        <v>2</v>
      </c>
      <c r="EL398" s="1">
        <v>0</v>
      </c>
      <c r="EM398" s="1">
        <v>60</v>
      </c>
      <c r="EN398" s="1">
        <v>2</v>
      </c>
      <c r="EO398" s="1">
        <v>0</v>
      </c>
      <c r="EP398" s="1">
        <v>0</v>
      </c>
      <c r="EQ398" s="1">
        <v>0</v>
      </c>
      <c r="ER398" s="1">
        <v>0</v>
      </c>
      <c r="ES398" s="1">
        <v>0</v>
      </c>
      <c r="ET398" s="1">
        <v>0</v>
      </c>
      <c r="EU398" s="1">
        <v>0</v>
      </c>
      <c r="EV398" s="1">
        <v>145</v>
      </c>
      <c r="EW398" s="1">
        <v>1</v>
      </c>
      <c r="EX398" s="1">
        <v>0</v>
      </c>
      <c r="EY398" s="1">
        <v>170</v>
      </c>
      <c r="EZ398" s="1">
        <v>2</v>
      </c>
      <c r="FA398" s="1">
        <v>0</v>
      </c>
      <c r="FB398" s="1">
        <v>0</v>
      </c>
      <c r="FC398" s="1">
        <v>0</v>
      </c>
      <c r="FD398" s="1">
        <v>45</v>
      </c>
      <c r="FE398" s="1">
        <v>1</v>
      </c>
      <c r="FF398" s="1">
        <v>0</v>
      </c>
      <c r="FG398" s="1">
        <v>0</v>
      </c>
      <c r="FH398" s="1">
        <v>0</v>
      </c>
      <c r="FI398" s="1">
        <v>0</v>
      </c>
      <c r="FJ398" s="1">
        <v>0</v>
      </c>
      <c r="FK398" s="1">
        <v>0</v>
      </c>
      <c r="FL398" s="1">
        <v>0</v>
      </c>
      <c r="FM398" s="1">
        <v>0</v>
      </c>
      <c r="FN398" s="1">
        <v>45</v>
      </c>
      <c r="FO398" s="1">
        <v>1</v>
      </c>
      <c r="FP398" s="1">
        <v>0</v>
      </c>
      <c r="FQ398" s="1">
        <v>0</v>
      </c>
      <c r="FR398" s="1">
        <v>0</v>
      </c>
      <c r="FS398" s="1">
        <v>0</v>
      </c>
      <c r="FT398" s="13">
        <f>SUM(ED398,EG398,EJ398,EM398,EP398,ES398,EV398,EY398,FB398,FD398,FF398,FH398,FJ398,FL398,FN398,FP398,FR398)/60</f>
        <v>23.916666666666668</v>
      </c>
      <c r="FU398">
        <f>IF(OR(AT398=0,AND(CL398&lt;&gt;"",CL398=0),AND(ED398&lt;&gt;"",ED398=0)),1,0)</f>
        <v>0</v>
      </c>
      <c r="FV398">
        <f>IF(OR(AZ398=0,AND(CR398&lt;&gt;"",CR398=0),AND(EJ398&lt;&gt;"",EJ398=0)),1,0)</f>
        <v>0</v>
      </c>
      <c r="FW398">
        <v>0</v>
      </c>
      <c r="FX398">
        <v>0</v>
      </c>
      <c r="FY398">
        <v>0</v>
      </c>
      <c r="FZ398" s="54">
        <v>0</v>
      </c>
    </row>
    <row r="399" spans="1:182" ht="12.75" customHeight="1">
      <c r="A399">
        <v>335</v>
      </c>
      <c r="B399">
        <v>2</v>
      </c>
      <c r="C399">
        <v>3</v>
      </c>
      <c r="D399">
        <v>6</v>
      </c>
      <c r="E399">
        <v>2</v>
      </c>
      <c r="F399">
        <v>0</v>
      </c>
      <c r="G399">
        <v>8</v>
      </c>
      <c r="H399">
        <v>7</v>
      </c>
      <c r="I399">
        <v>3</v>
      </c>
      <c r="J399">
        <v>0</v>
      </c>
      <c r="K399">
        <v>0</v>
      </c>
      <c r="L399">
        <v>2</v>
      </c>
      <c r="M399">
        <v>3</v>
      </c>
      <c r="N399" s="28" t="s">
        <v>299</v>
      </c>
      <c r="O399" t="s">
        <v>1745</v>
      </c>
      <c r="P399" s="15" t="s">
        <v>153</v>
      </c>
      <c r="Q399">
        <v>0</v>
      </c>
      <c r="R399" s="28" t="s">
        <v>401</v>
      </c>
      <c r="S399">
        <v>75</v>
      </c>
      <c r="T399">
        <v>1</v>
      </c>
      <c r="V399">
        <v>1</v>
      </c>
      <c r="W399" t="s">
        <v>683</v>
      </c>
      <c r="X399">
        <v>3</v>
      </c>
      <c r="Y399" t="s">
        <v>760</v>
      </c>
      <c r="Z399">
        <v>2</v>
      </c>
      <c r="AA399">
        <v>0</v>
      </c>
      <c r="AB399">
        <v>1</v>
      </c>
      <c r="AC399" t="s">
        <v>821</v>
      </c>
      <c r="AD399">
        <v>3</v>
      </c>
      <c r="AE399" t="s">
        <v>1118</v>
      </c>
      <c r="AF399">
        <v>2</v>
      </c>
      <c r="AH399">
        <v>0</v>
      </c>
      <c r="AJ399">
        <v>71</v>
      </c>
      <c r="AK399">
        <v>16</v>
      </c>
      <c r="AL399">
        <v>15</v>
      </c>
      <c r="AM399">
        <v>208</v>
      </c>
      <c r="AN399">
        <v>339</v>
      </c>
      <c r="AO399">
        <v>93</v>
      </c>
      <c r="AP399">
        <v>167</v>
      </c>
      <c r="AQ399" t="s">
        <v>154</v>
      </c>
      <c r="AR399" t="s">
        <v>155</v>
      </c>
      <c r="AS399" s="1">
        <v>0</v>
      </c>
      <c r="AT399" s="1">
        <v>415</v>
      </c>
      <c r="AU399" s="10">
        <v>1</v>
      </c>
      <c r="AV399" s="1">
        <v>0</v>
      </c>
      <c r="AW399" s="1">
        <v>45</v>
      </c>
      <c r="AX399" s="1">
        <v>1</v>
      </c>
      <c r="AY399" s="1">
        <v>0</v>
      </c>
      <c r="AZ399" s="1">
        <v>460</v>
      </c>
      <c r="BA399" s="1">
        <v>2</v>
      </c>
      <c r="BB399" s="1">
        <v>0</v>
      </c>
      <c r="BC399" s="1">
        <v>105</v>
      </c>
      <c r="BD399" s="1">
        <v>2</v>
      </c>
      <c r="BE399" s="1">
        <v>0</v>
      </c>
      <c r="BF399" s="1">
        <v>0</v>
      </c>
      <c r="BG399" s="1">
        <v>0</v>
      </c>
      <c r="BH399" s="1">
        <v>0</v>
      </c>
      <c r="BI399" s="1">
        <v>0</v>
      </c>
      <c r="BJ399" s="1">
        <v>0</v>
      </c>
      <c r="BK399" s="1">
        <v>0</v>
      </c>
      <c r="BL399" s="1">
        <v>225</v>
      </c>
      <c r="BM399" s="1">
        <v>3</v>
      </c>
      <c r="BN399" s="1">
        <v>0</v>
      </c>
      <c r="BO399" s="1">
        <v>0</v>
      </c>
      <c r="BP399" s="1">
        <v>0</v>
      </c>
      <c r="BQ399" s="1">
        <v>0</v>
      </c>
      <c r="BR399" s="1">
        <v>75</v>
      </c>
      <c r="BS399" s="1">
        <v>1</v>
      </c>
      <c r="BT399" s="1">
        <v>45</v>
      </c>
      <c r="BU399" s="1">
        <v>1</v>
      </c>
      <c r="BV399" s="1">
        <v>0</v>
      </c>
      <c r="BW399" s="1">
        <v>0</v>
      </c>
      <c r="BX399" s="1">
        <v>0</v>
      </c>
      <c r="BY399" s="1">
        <v>0</v>
      </c>
      <c r="BZ399" s="1">
        <v>0</v>
      </c>
      <c r="CA399" s="1">
        <v>0</v>
      </c>
      <c r="CB399" s="1">
        <v>0</v>
      </c>
      <c r="CC399" s="1">
        <v>0</v>
      </c>
      <c r="CD399" s="1">
        <v>45</v>
      </c>
      <c r="CE399" s="1">
        <v>1</v>
      </c>
      <c r="CF399" s="1">
        <v>0</v>
      </c>
      <c r="CG399" s="1">
        <v>0</v>
      </c>
      <c r="CH399" s="1">
        <v>0</v>
      </c>
      <c r="CI399" s="1">
        <v>0</v>
      </c>
      <c r="CJ399" s="13">
        <f>SUM(AT399,AW399,AZ399,BC399,BF399,BI399,BL399,BO399,BR399,BT399,BV399,BX399,BZ399,CB399,CD399,CF399,CH399)/60</f>
        <v>23.583333333333332</v>
      </c>
      <c r="EB399" s="13">
        <f>SUM(CL399,CO399,CR399,CU399,CX399,DA399,DD399,DG399,DJ399,DL399,DN399,DP399,DR399,DT399,DV399,DX399,DZ399)/60</f>
        <v>0</v>
      </c>
      <c r="EC399" s="1">
        <v>0</v>
      </c>
      <c r="ED399" s="1">
        <v>415</v>
      </c>
      <c r="EE399" s="10">
        <v>1</v>
      </c>
      <c r="EF399" s="1">
        <v>0</v>
      </c>
      <c r="EG399" s="1">
        <v>45</v>
      </c>
      <c r="EH399" s="1">
        <v>1</v>
      </c>
      <c r="EI399" s="1">
        <v>45</v>
      </c>
      <c r="EJ399" s="1">
        <v>460</v>
      </c>
      <c r="EK399" s="1">
        <v>3</v>
      </c>
      <c r="EL399" s="1">
        <v>45</v>
      </c>
      <c r="EM399" s="1">
        <v>115</v>
      </c>
      <c r="EN399" s="1">
        <v>3</v>
      </c>
      <c r="EO399" s="1">
        <v>0</v>
      </c>
      <c r="EP399" s="1">
        <v>0</v>
      </c>
      <c r="EQ399" s="1">
        <v>0</v>
      </c>
      <c r="ER399" s="1">
        <v>0</v>
      </c>
      <c r="ES399" s="1">
        <v>0</v>
      </c>
      <c r="ET399" s="1">
        <v>0</v>
      </c>
      <c r="EU399" s="1">
        <v>0</v>
      </c>
      <c r="EV399" s="1">
        <v>225</v>
      </c>
      <c r="EW399" s="1">
        <v>3</v>
      </c>
      <c r="EX399" s="1">
        <v>0</v>
      </c>
      <c r="EY399" s="1">
        <v>65</v>
      </c>
      <c r="EZ399" s="1">
        <v>1</v>
      </c>
      <c r="FA399" s="1">
        <v>0</v>
      </c>
      <c r="FB399" s="1">
        <v>0</v>
      </c>
      <c r="FC399" s="1">
        <v>0</v>
      </c>
      <c r="FD399" s="1">
        <v>45</v>
      </c>
      <c r="FE399" s="1">
        <v>1</v>
      </c>
      <c r="FF399" s="1">
        <v>0</v>
      </c>
      <c r="FG399" s="1">
        <v>0</v>
      </c>
      <c r="FH399" s="1">
        <v>0</v>
      </c>
      <c r="FI399" s="1">
        <v>0</v>
      </c>
      <c r="FJ399" s="1">
        <v>0</v>
      </c>
      <c r="FK399" s="1">
        <v>0</v>
      </c>
      <c r="FL399" s="1">
        <v>0</v>
      </c>
      <c r="FM399" s="1">
        <v>0</v>
      </c>
      <c r="FN399" s="1">
        <v>45</v>
      </c>
      <c r="FO399" s="1">
        <v>1</v>
      </c>
      <c r="FP399" s="1">
        <v>0</v>
      </c>
      <c r="FQ399" s="1">
        <v>0</v>
      </c>
      <c r="FR399" s="1">
        <v>0</v>
      </c>
      <c r="FS399" s="1">
        <v>0</v>
      </c>
      <c r="FT399" s="13">
        <f>SUM(ED399,EG399,EJ399,EM399,EP399,ES399,EV399,EY399,FB399,FD399,FF399,FH399,FJ399,FL399,FN399,FP399,FR399)/60</f>
        <v>23.583333333333332</v>
      </c>
      <c r="FU399">
        <f>IF(OR(AT399=0,AND(CL399&lt;&gt;"",CL399=0),AND(ED399&lt;&gt;"",ED399=0)),1,0)</f>
        <v>0</v>
      </c>
      <c r="FV399">
        <f>IF(OR(AZ399=0,AND(CR399&lt;&gt;"",CR399=0),AND(EJ399&lt;&gt;"",EJ399=0)),1,0)</f>
        <v>0</v>
      </c>
      <c r="FW399">
        <v>0</v>
      </c>
      <c r="FX399">
        <v>0</v>
      </c>
      <c r="FY399">
        <v>0</v>
      </c>
      <c r="FZ399" s="54">
        <v>0</v>
      </c>
    </row>
    <row r="400" spans="1:182" ht="12.75" customHeight="1">
      <c r="A400">
        <v>336</v>
      </c>
      <c r="B400">
        <v>2</v>
      </c>
      <c r="C400">
        <v>3</v>
      </c>
      <c r="D400">
        <v>6</v>
      </c>
      <c r="E400">
        <v>5</v>
      </c>
      <c r="F400">
        <v>3</v>
      </c>
      <c r="G400">
        <v>11</v>
      </c>
      <c r="H400">
        <v>2</v>
      </c>
      <c r="I400">
        <v>2</v>
      </c>
      <c r="J400">
        <v>0</v>
      </c>
      <c r="K400">
        <v>0</v>
      </c>
      <c r="L400">
        <v>1</v>
      </c>
      <c r="M400">
        <v>3</v>
      </c>
      <c r="N400" s="28" t="s">
        <v>296</v>
      </c>
      <c r="O400" t="s">
        <v>1746</v>
      </c>
      <c r="P400" s="15" t="s">
        <v>153</v>
      </c>
      <c r="Q400">
        <v>0</v>
      </c>
      <c r="R400" s="28" t="s">
        <v>391</v>
      </c>
      <c r="S400">
        <v>90</v>
      </c>
      <c r="T400">
        <v>0</v>
      </c>
      <c r="V400">
        <v>1</v>
      </c>
      <c r="X400">
        <v>3</v>
      </c>
      <c r="Z400">
        <v>1</v>
      </c>
      <c r="AA400">
        <v>0</v>
      </c>
      <c r="AB400">
        <v>1</v>
      </c>
      <c r="AD400">
        <v>3</v>
      </c>
      <c r="AE400" t="s">
        <v>1119</v>
      </c>
      <c r="AF400">
        <v>2</v>
      </c>
      <c r="AH400">
        <v>1</v>
      </c>
      <c r="AI400" t="s">
        <v>759</v>
      </c>
      <c r="AJ400">
        <v>51</v>
      </c>
      <c r="AK400">
        <v>11</v>
      </c>
      <c r="AL400">
        <v>29</v>
      </c>
      <c r="AM400">
        <v>39</v>
      </c>
      <c r="AN400">
        <v>367</v>
      </c>
      <c r="AO400">
        <v>97</v>
      </c>
      <c r="AP400">
        <v>153</v>
      </c>
      <c r="AQ400" t="s">
        <v>154</v>
      </c>
      <c r="AR400" t="s">
        <v>155</v>
      </c>
      <c r="AS400" s="1">
        <v>0</v>
      </c>
      <c r="AT400" s="1">
        <v>480</v>
      </c>
      <c r="AU400" s="1">
        <v>1</v>
      </c>
      <c r="AV400" s="1">
        <v>0</v>
      </c>
      <c r="AW400" s="1">
        <v>65</v>
      </c>
      <c r="AX400" s="1">
        <v>2</v>
      </c>
      <c r="AY400" s="1">
        <v>0</v>
      </c>
      <c r="AZ400" s="1">
        <v>510</v>
      </c>
      <c r="BA400" s="1">
        <v>1</v>
      </c>
      <c r="BB400" s="1">
        <v>0</v>
      </c>
      <c r="BC400" s="1">
        <v>100</v>
      </c>
      <c r="BD400" s="1">
        <v>2</v>
      </c>
      <c r="BE400" s="1">
        <v>0</v>
      </c>
      <c r="BF400" s="1">
        <v>0</v>
      </c>
      <c r="BG400" s="1">
        <v>0</v>
      </c>
      <c r="BH400" s="1">
        <v>0</v>
      </c>
      <c r="BI400" s="1">
        <v>0</v>
      </c>
      <c r="BJ400" s="1">
        <v>0</v>
      </c>
      <c r="BK400" s="1">
        <v>0</v>
      </c>
      <c r="BL400" s="1">
        <v>0</v>
      </c>
      <c r="BM400" s="1">
        <v>0</v>
      </c>
      <c r="BN400" s="1">
        <v>0</v>
      </c>
      <c r="BO400" s="1">
        <v>190</v>
      </c>
      <c r="BP400" s="1">
        <v>1</v>
      </c>
      <c r="BQ400" s="1">
        <v>0</v>
      </c>
      <c r="BR400" s="1">
        <v>0</v>
      </c>
      <c r="BS400" s="1">
        <v>0</v>
      </c>
      <c r="BT400" s="1">
        <v>20</v>
      </c>
      <c r="BU400" s="1">
        <v>1</v>
      </c>
      <c r="BV400" s="1">
        <v>0</v>
      </c>
      <c r="BW400" s="1">
        <v>0</v>
      </c>
      <c r="BX400" s="1">
        <v>0</v>
      </c>
      <c r="BY400" s="1">
        <v>0</v>
      </c>
      <c r="BZ400" s="1">
        <v>0</v>
      </c>
      <c r="CA400" s="1">
        <v>0</v>
      </c>
      <c r="CB400" s="1">
        <v>0</v>
      </c>
      <c r="CC400" s="1">
        <v>0</v>
      </c>
      <c r="CD400" s="1">
        <v>20</v>
      </c>
      <c r="CE400" s="1">
        <v>1</v>
      </c>
      <c r="CF400" s="1">
        <v>0</v>
      </c>
      <c r="CG400" s="1">
        <v>0</v>
      </c>
      <c r="CH400" s="1">
        <v>30</v>
      </c>
      <c r="CI400" s="1">
        <v>2</v>
      </c>
      <c r="CJ400" s="13">
        <f>SUM(AT400,AW400,AZ400,BC400,BF400,BI400,BL400,BO400,BR400,BT400,BV400,BX400,BZ400,CB400,CD400,CF400,CH400)/60</f>
        <v>23.583333333333332</v>
      </c>
      <c r="EB400" s="13">
        <f>SUM(CL400,CO400,CR400,CU400,CX400,DA400,DD400,DG400,DJ400,DL400,DN400,DP400,DR400,DT400,DV400,DX400,DZ400)/60</f>
        <v>0</v>
      </c>
      <c r="EC400" s="1">
        <v>0</v>
      </c>
      <c r="ED400" s="1">
        <v>480</v>
      </c>
      <c r="EE400" s="1">
        <v>1</v>
      </c>
      <c r="EF400" s="1">
        <v>0</v>
      </c>
      <c r="EG400" s="1">
        <v>65</v>
      </c>
      <c r="EH400" s="1">
        <v>2</v>
      </c>
      <c r="EI400" s="1">
        <v>0</v>
      </c>
      <c r="EJ400" s="1">
        <v>510</v>
      </c>
      <c r="EK400" s="1">
        <v>1</v>
      </c>
      <c r="EL400" s="1">
        <v>0</v>
      </c>
      <c r="EM400" s="1">
        <v>100</v>
      </c>
      <c r="EN400" s="1">
        <v>2</v>
      </c>
      <c r="EO400" s="1">
        <v>0</v>
      </c>
      <c r="EP400" s="1">
        <v>0</v>
      </c>
      <c r="EQ400" s="1">
        <v>0</v>
      </c>
      <c r="ER400" s="1">
        <v>0</v>
      </c>
      <c r="ES400" s="1">
        <v>0</v>
      </c>
      <c r="ET400" s="1">
        <v>0</v>
      </c>
      <c r="EU400" s="1">
        <v>0</v>
      </c>
      <c r="EV400" s="1">
        <v>0</v>
      </c>
      <c r="EW400" s="1">
        <v>0</v>
      </c>
      <c r="EX400" s="1">
        <v>0</v>
      </c>
      <c r="EY400" s="1">
        <v>190</v>
      </c>
      <c r="EZ400" s="1">
        <v>1</v>
      </c>
      <c r="FA400" s="1">
        <v>0</v>
      </c>
      <c r="FB400" s="1">
        <v>0</v>
      </c>
      <c r="FC400" s="1">
        <v>0</v>
      </c>
      <c r="FD400" s="1">
        <v>20</v>
      </c>
      <c r="FE400" s="1">
        <v>1</v>
      </c>
      <c r="FF400" s="1">
        <v>0</v>
      </c>
      <c r="FG400" s="1">
        <v>0</v>
      </c>
      <c r="FH400" s="1">
        <v>0</v>
      </c>
      <c r="FI400" s="1">
        <v>0</v>
      </c>
      <c r="FJ400" s="1">
        <v>0</v>
      </c>
      <c r="FK400" s="1">
        <v>0</v>
      </c>
      <c r="FL400" s="1">
        <v>0</v>
      </c>
      <c r="FM400" s="1">
        <v>0</v>
      </c>
      <c r="FN400" s="1">
        <v>20</v>
      </c>
      <c r="FO400" s="1">
        <v>1</v>
      </c>
      <c r="FP400" s="1">
        <v>0</v>
      </c>
      <c r="FQ400" s="1">
        <v>0</v>
      </c>
      <c r="FR400" s="1">
        <v>30</v>
      </c>
      <c r="FS400" s="1">
        <v>2</v>
      </c>
      <c r="FT400" s="13">
        <f>SUM(ED400,EG400,EJ400,EM400,EP400,ES400,EV400,EY400,FB400,FD400,FF400,FH400,FJ400,FL400,FN400,FP400,FR400)/60</f>
        <v>23.583333333333332</v>
      </c>
      <c r="FU400">
        <f>IF(OR(AT400=0,AND(CL400&lt;&gt;"",CL400=0),AND(ED400&lt;&gt;"",ED400=0)),1,0)</f>
        <v>0</v>
      </c>
      <c r="FV400">
        <f>IF(OR(AZ400=0,AND(CR400&lt;&gt;"",CR400=0),AND(EJ400&lt;&gt;"",EJ400=0)),1,0)</f>
        <v>0</v>
      </c>
      <c r="FW400">
        <v>0</v>
      </c>
      <c r="FX400">
        <v>0</v>
      </c>
      <c r="FY400">
        <v>0</v>
      </c>
      <c r="FZ400" s="54">
        <v>0</v>
      </c>
    </row>
    <row r="401" spans="1:182" ht="13">
      <c r="A401">
        <v>338</v>
      </c>
      <c r="B401">
        <v>1</v>
      </c>
      <c r="C401">
        <v>3</v>
      </c>
      <c r="D401">
        <v>6</v>
      </c>
      <c r="E401">
        <v>2</v>
      </c>
      <c r="F401">
        <v>0</v>
      </c>
      <c r="G401">
        <v>7</v>
      </c>
      <c r="H401">
        <v>7</v>
      </c>
      <c r="I401">
        <v>2</v>
      </c>
      <c r="J401">
        <v>0</v>
      </c>
      <c r="K401">
        <v>0</v>
      </c>
      <c r="L401">
        <v>2</v>
      </c>
      <c r="M401">
        <v>3</v>
      </c>
      <c r="N401" s="28" t="s">
        <v>314</v>
      </c>
      <c r="O401" t="s">
        <v>1748</v>
      </c>
      <c r="P401" s="15" t="s">
        <v>153</v>
      </c>
      <c r="Q401">
        <v>0</v>
      </c>
      <c r="R401" s="28" t="s">
        <v>394</v>
      </c>
      <c r="S401">
        <v>120</v>
      </c>
      <c r="T401">
        <v>1</v>
      </c>
      <c r="V401">
        <v>0</v>
      </c>
      <c r="X401">
        <v>3</v>
      </c>
      <c r="Z401">
        <v>0</v>
      </c>
      <c r="AA401">
        <v>0</v>
      </c>
      <c r="AB401">
        <v>1</v>
      </c>
      <c r="AD401">
        <v>3</v>
      </c>
      <c r="AE401" t="s">
        <v>1121</v>
      </c>
      <c r="AF401">
        <v>1</v>
      </c>
      <c r="AH401">
        <v>1</v>
      </c>
      <c r="AJ401">
        <v>12</v>
      </c>
      <c r="AK401">
        <v>12</v>
      </c>
      <c r="AL401">
        <v>15</v>
      </c>
      <c r="AM401">
        <v>28</v>
      </c>
      <c r="AN401">
        <v>196</v>
      </c>
      <c r="AO401">
        <v>21</v>
      </c>
      <c r="AP401">
        <v>74</v>
      </c>
      <c r="AQ401" t="s">
        <v>154</v>
      </c>
      <c r="AR401" t="s">
        <v>155</v>
      </c>
      <c r="AS401" s="1">
        <v>0</v>
      </c>
      <c r="AT401" s="1">
        <v>420</v>
      </c>
      <c r="AU401" s="10">
        <v>1</v>
      </c>
      <c r="AV401" s="1">
        <v>0</v>
      </c>
      <c r="AW401" s="1">
        <v>0</v>
      </c>
      <c r="AX401" s="1">
        <v>0</v>
      </c>
      <c r="AY401" s="1">
        <v>0</v>
      </c>
      <c r="AZ401" s="1">
        <v>540</v>
      </c>
      <c r="BA401" s="1">
        <v>1</v>
      </c>
      <c r="BB401" s="1">
        <v>0</v>
      </c>
      <c r="BC401" s="1">
        <v>60</v>
      </c>
      <c r="BD401" s="1">
        <v>1</v>
      </c>
      <c r="BE401" s="1">
        <v>0</v>
      </c>
      <c r="BF401" s="1">
        <v>0</v>
      </c>
      <c r="BG401" s="1">
        <v>0</v>
      </c>
      <c r="BH401" s="1">
        <v>0</v>
      </c>
      <c r="BI401" s="1">
        <v>0</v>
      </c>
      <c r="BJ401" s="1">
        <v>0</v>
      </c>
      <c r="BK401" s="1">
        <v>0</v>
      </c>
      <c r="BL401" s="1">
        <v>310</v>
      </c>
      <c r="BM401" s="1">
        <v>1</v>
      </c>
      <c r="BN401" s="1">
        <v>0</v>
      </c>
      <c r="BO401" s="1">
        <v>0</v>
      </c>
      <c r="BP401" s="1">
        <v>0</v>
      </c>
      <c r="BQ401" s="1">
        <v>0</v>
      </c>
      <c r="BR401" s="1">
        <v>0</v>
      </c>
      <c r="BS401" s="1">
        <v>0</v>
      </c>
      <c r="BT401" s="1">
        <v>45</v>
      </c>
      <c r="BU401" s="1">
        <v>1</v>
      </c>
      <c r="BV401" s="1">
        <v>0</v>
      </c>
      <c r="BW401" s="1">
        <v>0</v>
      </c>
      <c r="BX401" s="1">
        <v>0</v>
      </c>
      <c r="BY401" s="1">
        <v>0</v>
      </c>
      <c r="BZ401" s="1">
        <v>0</v>
      </c>
      <c r="CA401" s="1">
        <v>0</v>
      </c>
      <c r="CB401" s="1">
        <v>0</v>
      </c>
      <c r="CC401" s="1">
        <v>0</v>
      </c>
      <c r="CD401" s="1">
        <v>45</v>
      </c>
      <c r="CE401" s="1">
        <v>1</v>
      </c>
      <c r="CF401" s="1">
        <v>0</v>
      </c>
      <c r="CG401" s="1">
        <v>0</v>
      </c>
      <c r="CH401" s="1">
        <v>0</v>
      </c>
      <c r="CI401" s="1">
        <v>0</v>
      </c>
      <c r="CJ401" s="13">
        <f>SUM(AT401,AW401,AZ401,BC401,BF401,BI401,BL401,BO401,BR401,BT401,BV401,BX401,BZ401,CB401,CD401,CF401,CH401)/60</f>
        <v>23.666666666666668</v>
      </c>
      <c r="EB401" s="13">
        <f>SUM(CL401,CO401,CR401,CU401,CX401,DA401,DD401,DG401,DJ401,DL401,DN401,DP401,DR401,DT401,DV401,DX401,DZ401)/60</f>
        <v>0</v>
      </c>
      <c r="EC401" s="1">
        <v>0</v>
      </c>
      <c r="ED401" s="1">
        <v>420</v>
      </c>
      <c r="EE401" s="10">
        <v>1</v>
      </c>
      <c r="EF401" s="1">
        <v>0</v>
      </c>
      <c r="EG401" s="1">
        <v>0</v>
      </c>
      <c r="EH401" s="1">
        <v>0</v>
      </c>
      <c r="EI401" s="1">
        <v>0</v>
      </c>
      <c r="EJ401" s="1">
        <v>540</v>
      </c>
      <c r="EK401" s="1">
        <v>1</v>
      </c>
      <c r="EL401" s="1">
        <v>0</v>
      </c>
      <c r="EM401" s="1">
        <v>60</v>
      </c>
      <c r="EN401" s="1">
        <v>1</v>
      </c>
      <c r="EO401" s="1">
        <v>0</v>
      </c>
      <c r="EP401" s="1">
        <v>0</v>
      </c>
      <c r="EQ401" s="1">
        <v>0</v>
      </c>
      <c r="ER401" s="1">
        <v>0</v>
      </c>
      <c r="ES401" s="1">
        <v>0</v>
      </c>
      <c r="ET401" s="1">
        <v>0</v>
      </c>
      <c r="EU401" s="1">
        <v>0</v>
      </c>
      <c r="EV401" s="1">
        <v>310</v>
      </c>
      <c r="EW401" s="1">
        <v>1</v>
      </c>
      <c r="EX401" s="1">
        <v>0</v>
      </c>
      <c r="EY401" s="1">
        <v>0</v>
      </c>
      <c r="EZ401" s="1">
        <v>0</v>
      </c>
      <c r="FA401" s="1">
        <v>0</v>
      </c>
      <c r="FB401" s="1">
        <v>0</v>
      </c>
      <c r="FC401" s="1">
        <v>0</v>
      </c>
      <c r="FD401" s="1">
        <v>45</v>
      </c>
      <c r="FE401" s="1">
        <v>1</v>
      </c>
      <c r="FF401" s="1">
        <v>0</v>
      </c>
      <c r="FG401" s="1">
        <v>0</v>
      </c>
      <c r="FH401" s="1">
        <v>0</v>
      </c>
      <c r="FI401" s="1">
        <v>0</v>
      </c>
      <c r="FJ401" s="1">
        <v>0</v>
      </c>
      <c r="FK401" s="1">
        <v>0</v>
      </c>
      <c r="FL401" s="1">
        <v>0</v>
      </c>
      <c r="FM401" s="1">
        <v>0</v>
      </c>
      <c r="FN401" s="1">
        <v>45</v>
      </c>
      <c r="FO401" s="1">
        <v>1</v>
      </c>
      <c r="FP401" s="1">
        <v>0</v>
      </c>
      <c r="FQ401" s="1">
        <v>0</v>
      </c>
      <c r="FR401" s="1">
        <v>0</v>
      </c>
      <c r="FS401" s="1">
        <v>0</v>
      </c>
      <c r="FT401" s="13">
        <f>SUM(ED401,EG401,EJ401,EM401,EP401,ES401,EV401,EY401,FB401,FD401,FF401,FH401,FJ401,FL401,FN401,FP401,FR401)/60</f>
        <v>23.666666666666668</v>
      </c>
      <c r="FU401">
        <f>IF(OR(AT401=0,AND(CL401&lt;&gt;"",CL401=0),AND(ED401&lt;&gt;"",ED401=0)),1,0)</f>
        <v>0</v>
      </c>
      <c r="FV401">
        <f>IF(OR(AZ401=0,AND(CR401&lt;&gt;"",CR401=0),AND(EJ401&lt;&gt;"",EJ401=0)),1,0)</f>
        <v>0</v>
      </c>
      <c r="FW401">
        <v>0</v>
      </c>
      <c r="FX401">
        <v>0</v>
      </c>
      <c r="FY401">
        <v>0</v>
      </c>
      <c r="FZ401" s="54">
        <v>0</v>
      </c>
    </row>
    <row r="402" spans="1:182" ht="13">
      <c r="A402">
        <v>340</v>
      </c>
      <c r="B402">
        <v>2</v>
      </c>
      <c r="C402">
        <v>4</v>
      </c>
      <c r="D402">
        <v>7</v>
      </c>
      <c r="E402">
        <v>3</v>
      </c>
      <c r="F402">
        <v>2</v>
      </c>
      <c r="G402">
        <v>12</v>
      </c>
      <c r="H402">
        <v>7</v>
      </c>
      <c r="I402">
        <v>3</v>
      </c>
      <c r="J402">
        <v>0</v>
      </c>
      <c r="K402">
        <v>0</v>
      </c>
      <c r="L402">
        <v>2</v>
      </c>
      <c r="M402">
        <v>2</v>
      </c>
      <c r="N402" s="28" t="s">
        <v>298</v>
      </c>
      <c r="O402" t="s">
        <v>1750</v>
      </c>
      <c r="P402" s="15" t="s">
        <v>153</v>
      </c>
      <c r="Q402">
        <v>0</v>
      </c>
      <c r="R402" s="28" t="s">
        <v>388</v>
      </c>
      <c r="S402">
        <v>90</v>
      </c>
      <c r="T402">
        <v>1</v>
      </c>
      <c r="V402">
        <v>1</v>
      </c>
      <c r="W402" t="s">
        <v>685</v>
      </c>
      <c r="X402">
        <v>1</v>
      </c>
      <c r="Y402" t="s">
        <v>761</v>
      </c>
      <c r="Z402">
        <v>0</v>
      </c>
      <c r="AA402">
        <v>0</v>
      </c>
      <c r="AB402">
        <v>2</v>
      </c>
      <c r="AC402" t="s">
        <v>822</v>
      </c>
      <c r="AD402">
        <v>4</v>
      </c>
      <c r="AE402" t="s">
        <v>1123</v>
      </c>
      <c r="AF402">
        <v>1</v>
      </c>
      <c r="AH402">
        <v>2</v>
      </c>
      <c r="AJ402">
        <v>35</v>
      </c>
      <c r="AK402">
        <v>25</v>
      </c>
      <c r="AL402">
        <v>40</v>
      </c>
      <c r="AM402">
        <v>211</v>
      </c>
      <c r="AN402">
        <v>411</v>
      </c>
      <c r="AO402">
        <v>131</v>
      </c>
      <c r="AP402">
        <v>169</v>
      </c>
      <c r="AQ402" t="s">
        <v>154</v>
      </c>
      <c r="AR402" t="s">
        <v>155</v>
      </c>
      <c r="AS402" s="1">
        <v>0</v>
      </c>
      <c r="AT402" s="1">
        <v>480</v>
      </c>
      <c r="AU402" s="1">
        <v>1</v>
      </c>
      <c r="AV402" s="1">
        <v>0</v>
      </c>
      <c r="AW402" s="1">
        <v>60</v>
      </c>
      <c r="AX402" s="1">
        <v>2</v>
      </c>
      <c r="AY402" s="1">
        <v>0</v>
      </c>
      <c r="AZ402" s="1">
        <v>595</v>
      </c>
      <c r="BA402" s="1">
        <v>4</v>
      </c>
      <c r="BB402" s="1">
        <v>0</v>
      </c>
      <c r="BC402" s="1">
        <v>65</v>
      </c>
      <c r="BD402" s="1">
        <v>3</v>
      </c>
      <c r="BE402" s="1">
        <v>0</v>
      </c>
      <c r="BF402" s="1">
        <v>0</v>
      </c>
      <c r="BG402" s="1">
        <v>0</v>
      </c>
      <c r="BH402" s="1">
        <v>0</v>
      </c>
      <c r="BI402" s="1">
        <v>0</v>
      </c>
      <c r="BJ402" s="1">
        <v>0</v>
      </c>
      <c r="BK402" s="1">
        <v>0</v>
      </c>
      <c r="BL402" s="1">
        <v>105</v>
      </c>
      <c r="BM402" s="1">
        <v>1</v>
      </c>
      <c r="BN402" s="1">
        <v>0</v>
      </c>
      <c r="BO402" s="1">
        <v>0</v>
      </c>
      <c r="BP402" s="1">
        <v>0</v>
      </c>
      <c r="BQ402" s="1">
        <v>0</v>
      </c>
      <c r="BR402" s="1">
        <v>0</v>
      </c>
      <c r="BS402" s="1">
        <v>0</v>
      </c>
      <c r="BT402" s="1">
        <v>90</v>
      </c>
      <c r="BU402" s="1">
        <v>2</v>
      </c>
      <c r="BV402" s="1">
        <v>0</v>
      </c>
      <c r="BW402" s="1">
        <v>0</v>
      </c>
      <c r="BX402" s="1">
        <v>0</v>
      </c>
      <c r="BY402" s="1">
        <v>0</v>
      </c>
      <c r="BZ402" s="1">
        <v>0</v>
      </c>
      <c r="CA402" s="1">
        <v>0</v>
      </c>
      <c r="CB402" s="1">
        <v>0</v>
      </c>
      <c r="CC402" s="1">
        <v>0</v>
      </c>
      <c r="CD402" s="1">
        <v>45</v>
      </c>
      <c r="CE402" s="1">
        <v>1</v>
      </c>
      <c r="CF402" s="1">
        <v>0</v>
      </c>
      <c r="CG402" s="1">
        <v>0</v>
      </c>
      <c r="CH402" s="1">
        <v>0</v>
      </c>
      <c r="CI402" s="1">
        <v>0</v>
      </c>
      <c r="CJ402" s="13">
        <f>SUM(AT402,AW402,AZ402,BC402,BF402,BI402,BL402,BO402,BR402,BT402,BV402,BX402,BZ402,CB402,CD402,CF402,CH402)/60</f>
        <v>24</v>
      </c>
      <c r="EB402" s="13">
        <f>SUM(CL402,CO402,CR402,CU402,CX402,DA402,DD402,DG402,DJ402,DL402,DN402,DP402,DR402,DT402,DV402,DX402,DZ402)/60</f>
        <v>0</v>
      </c>
      <c r="EC402" s="1">
        <v>0</v>
      </c>
      <c r="ED402" s="1">
        <v>480</v>
      </c>
      <c r="EE402" s="1">
        <v>1</v>
      </c>
      <c r="EF402" s="1">
        <v>0</v>
      </c>
      <c r="EG402" s="1">
        <v>80</v>
      </c>
      <c r="EH402" s="1">
        <v>2</v>
      </c>
      <c r="EI402" s="1">
        <v>0</v>
      </c>
      <c r="EJ402" s="1">
        <v>610</v>
      </c>
      <c r="EK402" s="1">
        <v>3</v>
      </c>
      <c r="EL402" s="1">
        <v>35</v>
      </c>
      <c r="EM402" s="1">
        <v>30</v>
      </c>
      <c r="EN402" s="1">
        <v>3</v>
      </c>
      <c r="EO402" s="1">
        <v>0</v>
      </c>
      <c r="EP402" s="1">
        <v>0</v>
      </c>
      <c r="EQ402" s="1">
        <v>0</v>
      </c>
      <c r="ER402" s="1">
        <v>0</v>
      </c>
      <c r="ES402" s="1">
        <v>0</v>
      </c>
      <c r="ET402" s="1">
        <v>0</v>
      </c>
      <c r="EU402" s="1">
        <v>45</v>
      </c>
      <c r="EV402" s="1">
        <v>105</v>
      </c>
      <c r="EW402" s="1">
        <v>2</v>
      </c>
      <c r="EX402" s="1">
        <v>0</v>
      </c>
      <c r="EY402" s="1">
        <v>0</v>
      </c>
      <c r="EZ402" s="1">
        <v>0</v>
      </c>
      <c r="FA402" s="1">
        <v>0</v>
      </c>
      <c r="FB402" s="1">
        <v>0</v>
      </c>
      <c r="FC402" s="1">
        <v>0</v>
      </c>
      <c r="FD402" s="1">
        <v>90</v>
      </c>
      <c r="FE402" s="1">
        <v>2</v>
      </c>
      <c r="FF402" s="1">
        <v>0</v>
      </c>
      <c r="FG402" s="1">
        <v>0</v>
      </c>
      <c r="FH402" s="1">
        <v>0</v>
      </c>
      <c r="FI402" s="1">
        <v>0</v>
      </c>
      <c r="FJ402" s="1">
        <v>0</v>
      </c>
      <c r="FK402" s="1">
        <v>0</v>
      </c>
      <c r="FL402" s="1">
        <v>0</v>
      </c>
      <c r="FM402" s="1">
        <v>0</v>
      </c>
      <c r="FN402" s="1">
        <v>45</v>
      </c>
      <c r="FO402" s="1">
        <v>1</v>
      </c>
      <c r="FP402" s="1">
        <v>0</v>
      </c>
      <c r="FQ402" s="1">
        <v>0</v>
      </c>
      <c r="FR402" s="1">
        <v>0</v>
      </c>
      <c r="FS402" s="1">
        <v>0</v>
      </c>
      <c r="FT402" s="13">
        <f>SUM(ED402,EG402,EJ402,EM402,EP402,ES402,EV402,EY402,FB402,FD402,FF402,FH402,FJ402,FL402,FN402,FP402,FR402)/60</f>
        <v>24</v>
      </c>
      <c r="FU402">
        <f>IF(OR(AT402=0,AND(CL402&lt;&gt;"",CL402=0),AND(ED402&lt;&gt;"",ED402=0)),1,0)</f>
        <v>0</v>
      </c>
      <c r="FV402">
        <f>IF(OR(AZ402=0,AND(CR402&lt;&gt;"",CR402=0),AND(EJ402&lt;&gt;"",EJ402=0)),1,0)</f>
        <v>0</v>
      </c>
      <c r="FW402">
        <v>0</v>
      </c>
      <c r="FX402">
        <v>0</v>
      </c>
      <c r="FY402">
        <v>0</v>
      </c>
      <c r="FZ402" s="54">
        <v>0</v>
      </c>
    </row>
    <row r="403" spans="1:182" ht="13">
      <c r="A403">
        <v>341</v>
      </c>
      <c r="B403">
        <v>2</v>
      </c>
      <c r="C403">
        <v>4</v>
      </c>
      <c r="D403">
        <v>7</v>
      </c>
      <c r="E403">
        <v>3</v>
      </c>
      <c r="F403">
        <v>1</v>
      </c>
      <c r="G403">
        <v>11</v>
      </c>
      <c r="H403">
        <v>7</v>
      </c>
      <c r="I403">
        <v>1</v>
      </c>
      <c r="J403">
        <v>0</v>
      </c>
      <c r="K403">
        <v>0</v>
      </c>
      <c r="L403">
        <v>1</v>
      </c>
      <c r="M403">
        <v>3</v>
      </c>
      <c r="N403" s="28" t="s">
        <v>366</v>
      </c>
      <c r="O403" t="s">
        <v>1751</v>
      </c>
      <c r="P403" s="15" t="s">
        <v>153</v>
      </c>
      <c r="Q403">
        <v>0</v>
      </c>
      <c r="R403" s="28" t="s">
        <v>387</v>
      </c>
      <c r="S403">
        <v>55</v>
      </c>
      <c r="T403">
        <v>1</v>
      </c>
      <c r="V403">
        <v>2</v>
      </c>
      <c r="X403">
        <v>2</v>
      </c>
      <c r="Z403">
        <v>0</v>
      </c>
      <c r="AA403">
        <v>0</v>
      </c>
      <c r="AB403">
        <v>1</v>
      </c>
      <c r="AD403">
        <v>2</v>
      </c>
      <c r="AE403" t="s">
        <v>1124</v>
      </c>
      <c r="AF403">
        <v>3</v>
      </c>
      <c r="AH403">
        <v>2</v>
      </c>
      <c r="AJ403">
        <v>19</v>
      </c>
      <c r="AK403">
        <v>19</v>
      </c>
      <c r="AL403">
        <v>22</v>
      </c>
      <c r="AM403">
        <v>155</v>
      </c>
      <c r="AN403">
        <v>431</v>
      </c>
      <c r="AO403">
        <v>20</v>
      </c>
      <c r="AP403">
        <v>144</v>
      </c>
      <c r="AQ403" t="s">
        <v>154</v>
      </c>
      <c r="AR403" t="s">
        <v>156</v>
      </c>
      <c r="AS403" s="1">
        <v>0</v>
      </c>
      <c r="AT403" s="1">
        <v>485</v>
      </c>
      <c r="AU403" s="10">
        <v>1</v>
      </c>
      <c r="AV403" s="1">
        <v>0</v>
      </c>
      <c r="AW403" s="1">
        <v>60</v>
      </c>
      <c r="AX403" s="1">
        <v>2</v>
      </c>
      <c r="AY403" s="1">
        <v>0</v>
      </c>
      <c r="AZ403" s="1">
        <v>495</v>
      </c>
      <c r="BA403" s="1">
        <v>1</v>
      </c>
      <c r="BB403" s="1">
        <v>0</v>
      </c>
      <c r="BC403" s="1">
        <v>40</v>
      </c>
      <c r="BD403" s="1">
        <v>2</v>
      </c>
      <c r="BE403" s="1">
        <v>0</v>
      </c>
      <c r="BF403" s="1">
        <v>0</v>
      </c>
      <c r="BG403" s="1">
        <v>0</v>
      </c>
      <c r="BH403" s="1">
        <v>0</v>
      </c>
      <c r="BI403" s="1">
        <v>0</v>
      </c>
      <c r="BJ403" s="1">
        <v>0</v>
      </c>
      <c r="BK403" s="1">
        <v>0</v>
      </c>
      <c r="BL403" s="1">
        <v>205</v>
      </c>
      <c r="BM403" s="1">
        <v>1</v>
      </c>
      <c r="BN403" s="1">
        <v>0</v>
      </c>
      <c r="BO403" s="1">
        <v>90</v>
      </c>
      <c r="BP403" s="1">
        <v>1</v>
      </c>
      <c r="BQ403" s="1">
        <v>0</v>
      </c>
      <c r="BR403" s="1">
        <v>0</v>
      </c>
      <c r="BS403" s="1">
        <v>0</v>
      </c>
      <c r="BT403" s="1">
        <v>20</v>
      </c>
      <c r="BU403" s="1">
        <v>1</v>
      </c>
      <c r="BV403" s="1">
        <v>0</v>
      </c>
      <c r="BW403" s="1">
        <v>0</v>
      </c>
      <c r="BX403" s="1">
        <v>0</v>
      </c>
      <c r="BY403" s="1">
        <v>0</v>
      </c>
      <c r="BZ403" s="1">
        <v>0</v>
      </c>
      <c r="CA403" s="1">
        <v>0</v>
      </c>
      <c r="CB403" s="1">
        <v>0</v>
      </c>
      <c r="CC403" s="1">
        <v>0</v>
      </c>
      <c r="CD403" s="1">
        <v>20</v>
      </c>
      <c r="CE403" s="1">
        <v>1</v>
      </c>
      <c r="CF403" s="1">
        <v>0</v>
      </c>
      <c r="CG403" s="1">
        <v>0</v>
      </c>
      <c r="CH403" s="1">
        <v>0</v>
      </c>
      <c r="CI403" s="1">
        <v>0</v>
      </c>
      <c r="CJ403" s="13">
        <f>SUM(AT403,AW403,AZ403,BC403,BF403,BI403,BL403,BO403,BR403,BT403,BV403,BX403,BZ403,CB403,CD403,CF403,CH403)/60</f>
        <v>23.583333333333332</v>
      </c>
      <c r="CK403" s="1">
        <v>0</v>
      </c>
      <c r="CL403" s="1">
        <v>485</v>
      </c>
      <c r="CM403" s="10">
        <v>1</v>
      </c>
      <c r="CN403" s="1">
        <v>0</v>
      </c>
      <c r="CO403" s="1">
        <v>60</v>
      </c>
      <c r="CP403" s="1">
        <v>2</v>
      </c>
      <c r="CQ403" s="1">
        <v>0</v>
      </c>
      <c r="CR403" s="1">
        <v>495</v>
      </c>
      <c r="CS403" s="1">
        <v>1</v>
      </c>
      <c r="CT403" s="1">
        <v>0</v>
      </c>
      <c r="CU403" s="1">
        <v>40</v>
      </c>
      <c r="CV403" s="1">
        <v>2</v>
      </c>
      <c r="CW403" s="1">
        <v>0</v>
      </c>
      <c r="CX403" s="1">
        <v>0</v>
      </c>
      <c r="CY403" s="1">
        <v>0</v>
      </c>
      <c r="CZ403" s="1">
        <v>0</v>
      </c>
      <c r="DA403" s="1">
        <v>0</v>
      </c>
      <c r="DB403" s="1">
        <v>0</v>
      </c>
      <c r="DC403" s="1">
        <v>0</v>
      </c>
      <c r="DD403" s="1">
        <v>205</v>
      </c>
      <c r="DE403" s="1">
        <v>1</v>
      </c>
      <c r="DF403" s="1">
        <v>0</v>
      </c>
      <c r="DG403" s="1">
        <v>90</v>
      </c>
      <c r="DH403" s="1">
        <v>1</v>
      </c>
      <c r="DI403" s="1">
        <v>0</v>
      </c>
      <c r="DJ403" s="1">
        <v>0</v>
      </c>
      <c r="DK403" s="1">
        <v>0</v>
      </c>
      <c r="DL403" s="1">
        <v>20</v>
      </c>
      <c r="DM403" s="1">
        <v>1</v>
      </c>
      <c r="DN403" s="1">
        <v>0</v>
      </c>
      <c r="DO403" s="1">
        <v>0</v>
      </c>
      <c r="DP403" s="1">
        <v>0</v>
      </c>
      <c r="DQ403" s="1">
        <v>0</v>
      </c>
      <c r="DR403" s="1">
        <v>0</v>
      </c>
      <c r="DS403" s="1">
        <v>0</v>
      </c>
      <c r="DT403" s="1">
        <v>0</v>
      </c>
      <c r="DU403" s="1">
        <v>0</v>
      </c>
      <c r="DV403" s="1">
        <v>20</v>
      </c>
      <c r="DW403" s="1">
        <v>1</v>
      </c>
      <c r="DX403" s="1">
        <v>0</v>
      </c>
      <c r="DY403" s="1">
        <v>0</v>
      </c>
      <c r="DZ403" s="1">
        <v>0</v>
      </c>
      <c r="EA403" s="1">
        <v>0</v>
      </c>
      <c r="EB403" s="13">
        <f>SUM(CL403,CO403,CR403,CU403,CX403,DA403,DD403,DG403,DJ403,DL403,DN403,DP403,DR403,DT403,DV403,DX403,DZ403)/60</f>
        <v>23.583333333333332</v>
      </c>
      <c r="FT403" s="13">
        <f>SUM(ED403,EG403,EJ403,EM403,EP403,ES403,EV403,EY403,FB403,FD403,FF403,FH403,FJ403,FL403,FN403,FP403,FR403)/60</f>
        <v>0</v>
      </c>
      <c r="FU403">
        <f>IF(OR(AT403=0,AND(CL403&lt;&gt;"",CL403=0),AND(ED403&lt;&gt;"",ED403=0)),1,0)</f>
        <v>0</v>
      </c>
      <c r="FV403">
        <f>IF(OR(AZ403=0,AND(CR403&lt;&gt;"",CR403=0),AND(EJ403&lt;&gt;"",EJ403=0)),1,0)</f>
        <v>0</v>
      </c>
      <c r="FW403">
        <v>0</v>
      </c>
      <c r="FX403">
        <v>0</v>
      </c>
      <c r="FY403">
        <v>0</v>
      </c>
      <c r="FZ403" s="54">
        <v>0</v>
      </c>
    </row>
    <row r="404" spans="1:182" ht="13">
      <c r="A404">
        <v>342</v>
      </c>
      <c r="B404">
        <v>1</v>
      </c>
      <c r="C404">
        <v>3</v>
      </c>
      <c r="D404">
        <v>7</v>
      </c>
      <c r="E404">
        <v>2</v>
      </c>
      <c r="F404">
        <v>0</v>
      </c>
      <c r="G404">
        <v>7</v>
      </c>
      <c r="H404">
        <v>7</v>
      </c>
      <c r="I404">
        <v>2</v>
      </c>
      <c r="J404">
        <v>0</v>
      </c>
      <c r="K404">
        <v>0</v>
      </c>
      <c r="L404">
        <v>2</v>
      </c>
      <c r="M404">
        <v>3</v>
      </c>
      <c r="N404" s="28" t="s">
        <v>291</v>
      </c>
      <c r="O404" t="s">
        <v>1752</v>
      </c>
      <c r="P404" s="15" t="s">
        <v>153</v>
      </c>
      <c r="Q404">
        <v>0</v>
      </c>
      <c r="R404" s="28" t="s">
        <v>406</v>
      </c>
      <c r="S404">
        <v>150</v>
      </c>
      <c r="T404">
        <v>1</v>
      </c>
      <c r="V404">
        <v>0</v>
      </c>
      <c r="X404">
        <v>3</v>
      </c>
      <c r="Z404">
        <v>0</v>
      </c>
      <c r="AA404">
        <v>0</v>
      </c>
      <c r="AB404">
        <v>0</v>
      </c>
      <c r="AD404">
        <v>3</v>
      </c>
      <c r="AE404" t="s">
        <v>1125</v>
      </c>
      <c r="AF404">
        <v>0</v>
      </c>
      <c r="AH404">
        <v>1</v>
      </c>
      <c r="AJ404">
        <v>8</v>
      </c>
      <c r="AK404">
        <v>12</v>
      </c>
      <c r="AL404">
        <v>14</v>
      </c>
      <c r="AM404">
        <v>55</v>
      </c>
      <c r="AN404">
        <v>221</v>
      </c>
      <c r="AO404">
        <v>65</v>
      </c>
      <c r="AP404">
        <v>107</v>
      </c>
      <c r="AQ404" t="s">
        <v>154</v>
      </c>
      <c r="AR404" t="s">
        <v>156</v>
      </c>
      <c r="AS404" s="1">
        <v>0</v>
      </c>
      <c r="AT404" s="1">
        <v>420</v>
      </c>
      <c r="AU404" s="1">
        <v>1</v>
      </c>
      <c r="AV404" s="1">
        <v>0</v>
      </c>
      <c r="AW404" s="1">
        <v>55</v>
      </c>
      <c r="AX404" s="1">
        <v>1</v>
      </c>
      <c r="AY404" s="1">
        <v>0</v>
      </c>
      <c r="AZ404" s="1">
        <v>500</v>
      </c>
      <c r="BA404" s="1">
        <v>2</v>
      </c>
      <c r="BB404" s="1">
        <v>0</v>
      </c>
      <c r="BC404" s="1">
        <v>95</v>
      </c>
      <c r="BD404" s="1">
        <v>1</v>
      </c>
      <c r="BE404" s="1">
        <v>0</v>
      </c>
      <c r="BF404" s="1">
        <v>0</v>
      </c>
      <c r="BG404" s="1">
        <v>0</v>
      </c>
      <c r="BH404" s="1">
        <v>0</v>
      </c>
      <c r="BI404" s="1">
        <v>0</v>
      </c>
      <c r="BJ404" s="1">
        <v>0</v>
      </c>
      <c r="BK404" s="1">
        <v>0</v>
      </c>
      <c r="BL404" s="1">
        <v>215</v>
      </c>
      <c r="BM404" s="1">
        <v>2</v>
      </c>
      <c r="BN404" s="1">
        <v>0</v>
      </c>
      <c r="BO404" s="1">
        <v>55</v>
      </c>
      <c r="BP404" s="1">
        <v>1</v>
      </c>
      <c r="BQ404" s="1">
        <v>0</v>
      </c>
      <c r="BR404" s="1">
        <v>0</v>
      </c>
      <c r="BS404" s="1">
        <v>0</v>
      </c>
      <c r="BT404" s="1">
        <v>45</v>
      </c>
      <c r="BU404" s="1">
        <v>1</v>
      </c>
      <c r="BV404" s="1">
        <v>0</v>
      </c>
      <c r="BW404" s="1">
        <v>0</v>
      </c>
      <c r="BX404" s="1">
        <v>0</v>
      </c>
      <c r="BY404" s="1">
        <v>0</v>
      </c>
      <c r="BZ404" s="1">
        <v>0</v>
      </c>
      <c r="CA404" s="1">
        <v>0</v>
      </c>
      <c r="CB404" s="1">
        <v>0</v>
      </c>
      <c r="CC404" s="1">
        <v>0</v>
      </c>
      <c r="CD404" s="1">
        <v>45</v>
      </c>
      <c r="CE404" s="1">
        <v>1</v>
      </c>
      <c r="CF404" s="1">
        <v>0</v>
      </c>
      <c r="CG404" s="1">
        <v>0</v>
      </c>
      <c r="CH404" s="1">
        <v>0</v>
      </c>
      <c r="CI404" s="1">
        <v>0</v>
      </c>
      <c r="CJ404" s="13">
        <f>SUM(AT404,AW404,AZ404,BC404,BF404,BI404,BL404,BO404,BR404,BT404,BV404,BX404,BZ404,CB404,CD404,CF404,CH404)/60</f>
        <v>23.833333333333332</v>
      </c>
      <c r="CK404" s="1">
        <v>0</v>
      </c>
      <c r="CL404" s="1">
        <v>420</v>
      </c>
      <c r="CM404" s="1">
        <v>1</v>
      </c>
      <c r="CN404" s="1">
        <v>0</v>
      </c>
      <c r="CO404" s="1">
        <v>55</v>
      </c>
      <c r="CP404" s="1">
        <v>1</v>
      </c>
      <c r="CQ404" s="1">
        <v>90</v>
      </c>
      <c r="CR404" s="1">
        <v>465</v>
      </c>
      <c r="CS404" s="1">
        <v>5</v>
      </c>
      <c r="CT404" s="1">
        <v>0</v>
      </c>
      <c r="CU404" s="1">
        <v>95</v>
      </c>
      <c r="CV404" s="1">
        <v>1</v>
      </c>
      <c r="CW404" s="1">
        <v>0</v>
      </c>
      <c r="CX404" s="1">
        <v>0</v>
      </c>
      <c r="CY404" s="1">
        <v>0</v>
      </c>
      <c r="CZ404" s="1">
        <v>0</v>
      </c>
      <c r="DA404" s="1">
        <v>0</v>
      </c>
      <c r="DB404" s="1">
        <v>0</v>
      </c>
      <c r="DC404" s="1">
        <v>0</v>
      </c>
      <c r="DD404" s="1">
        <v>260</v>
      </c>
      <c r="DE404" s="1">
        <v>2</v>
      </c>
      <c r="DF404" s="1">
        <v>0</v>
      </c>
      <c r="DG404" s="1">
        <v>55</v>
      </c>
      <c r="DH404" s="1">
        <v>1</v>
      </c>
      <c r="DI404" s="1">
        <v>0</v>
      </c>
      <c r="DJ404" s="1">
        <v>0</v>
      </c>
      <c r="DK404" s="1">
        <v>0</v>
      </c>
      <c r="DL404" s="1">
        <v>45</v>
      </c>
      <c r="DM404" s="1">
        <v>1</v>
      </c>
      <c r="DN404" s="1">
        <v>0</v>
      </c>
      <c r="DO404" s="1">
        <v>0</v>
      </c>
      <c r="DP404" s="1">
        <v>0</v>
      </c>
      <c r="DQ404" s="1">
        <v>0</v>
      </c>
      <c r="DR404" s="1">
        <v>0</v>
      </c>
      <c r="DS404" s="1">
        <v>0</v>
      </c>
      <c r="DT404" s="1">
        <v>0</v>
      </c>
      <c r="DU404" s="1">
        <v>0</v>
      </c>
      <c r="DV404" s="1">
        <v>45</v>
      </c>
      <c r="DW404" s="1">
        <v>1</v>
      </c>
      <c r="DX404" s="1">
        <v>0</v>
      </c>
      <c r="DY404" s="1">
        <v>0</v>
      </c>
      <c r="DZ404" s="1">
        <v>0</v>
      </c>
      <c r="EA404" s="1">
        <v>0</v>
      </c>
      <c r="EB404" s="13">
        <f>SUM(CL404,CO404,CR404,CU404,CX404,DA404,DD404,DG404,DJ404,DL404,DN404,DP404,DR404,DT404,DV404,DX404,DZ404)/60</f>
        <v>24</v>
      </c>
      <c r="FT404" s="13">
        <f>SUM(ED404,EG404,EJ404,EM404,EP404,ES404,EV404,EY404,FB404,FD404,FF404,FH404,FJ404,FL404,FN404,FP404,FR404)/60</f>
        <v>0</v>
      </c>
      <c r="FU404">
        <f>IF(OR(AT404=0,AND(CL404&lt;&gt;"",CL404=0),AND(ED404&lt;&gt;"",ED404=0)),1,0)</f>
        <v>0</v>
      </c>
      <c r="FV404">
        <f>IF(OR(AZ404=0,AND(CR404&lt;&gt;"",CR404=0),AND(EJ404&lt;&gt;"",EJ404=0)),1,0)</f>
        <v>0</v>
      </c>
      <c r="FW404">
        <v>0</v>
      </c>
      <c r="FX404">
        <v>0</v>
      </c>
      <c r="FY404">
        <v>0</v>
      </c>
      <c r="FZ404" s="54">
        <v>0</v>
      </c>
    </row>
    <row r="405" spans="1:182" ht="12.75" customHeight="1">
      <c r="A405">
        <v>343</v>
      </c>
      <c r="B405">
        <v>1</v>
      </c>
      <c r="C405">
        <v>4</v>
      </c>
      <c r="D405">
        <v>4</v>
      </c>
      <c r="E405">
        <v>2</v>
      </c>
      <c r="F405">
        <v>0</v>
      </c>
      <c r="G405">
        <v>8</v>
      </c>
      <c r="H405">
        <v>5</v>
      </c>
      <c r="I405">
        <v>3</v>
      </c>
      <c r="J405">
        <v>0</v>
      </c>
      <c r="K405">
        <v>0</v>
      </c>
      <c r="L405">
        <v>1</v>
      </c>
      <c r="M405">
        <v>3</v>
      </c>
      <c r="N405" s="28" t="s">
        <v>294</v>
      </c>
      <c r="O405" t="s">
        <v>1753</v>
      </c>
      <c r="P405" s="15" t="s">
        <v>153</v>
      </c>
      <c r="Q405">
        <v>0</v>
      </c>
      <c r="R405" s="28" t="s">
        <v>396</v>
      </c>
      <c r="S405">
        <v>60</v>
      </c>
      <c r="T405">
        <v>1</v>
      </c>
      <c r="V405">
        <v>1</v>
      </c>
      <c r="W405" t="s">
        <v>686</v>
      </c>
      <c r="X405">
        <v>1</v>
      </c>
      <c r="Z405">
        <v>1</v>
      </c>
      <c r="AA405">
        <v>0</v>
      </c>
      <c r="AB405">
        <v>0</v>
      </c>
      <c r="AD405">
        <v>3</v>
      </c>
      <c r="AE405" t="s">
        <v>1126</v>
      </c>
      <c r="AF405">
        <v>0</v>
      </c>
      <c r="AH405">
        <v>0</v>
      </c>
      <c r="AJ405">
        <v>73</v>
      </c>
      <c r="AK405">
        <v>11</v>
      </c>
      <c r="AL405">
        <v>16</v>
      </c>
      <c r="AM405">
        <v>7</v>
      </c>
      <c r="AN405">
        <v>305</v>
      </c>
      <c r="AO405">
        <v>115</v>
      </c>
      <c r="AP405">
        <v>117</v>
      </c>
      <c r="AQ405" t="s">
        <v>154</v>
      </c>
      <c r="AR405" t="s">
        <v>156</v>
      </c>
      <c r="AS405" s="1">
        <v>0</v>
      </c>
      <c r="AT405" s="1">
        <v>480</v>
      </c>
      <c r="AU405" s="1">
        <v>1</v>
      </c>
      <c r="AV405" s="1">
        <v>0</v>
      </c>
      <c r="AW405" s="1">
        <v>30</v>
      </c>
      <c r="AX405" s="1">
        <v>1</v>
      </c>
      <c r="AY405" s="1">
        <v>0</v>
      </c>
      <c r="AZ405" s="1">
        <v>510</v>
      </c>
      <c r="BA405" s="1">
        <v>1</v>
      </c>
      <c r="BB405" s="1">
        <v>0</v>
      </c>
      <c r="BC405" s="1">
        <v>90</v>
      </c>
      <c r="BD405" s="1">
        <v>2</v>
      </c>
      <c r="BE405" s="1">
        <v>0</v>
      </c>
      <c r="BF405" s="1">
        <v>0</v>
      </c>
      <c r="BG405" s="1">
        <v>0</v>
      </c>
      <c r="BH405" s="1">
        <v>0</v>
      </c>
      <c r="BI405" s="1">
        <v>0</v>
      </c>
      <c r="BJ405" s="1">
        <v>0</v>
      </c>
      <c r="BK405" s="1">
        <v>0</v>
      </c>
      <c r="BL405" s="1">
        <v>260</v>
      </c>
      <c r="BM405" s="1">
        <v>2</v>
      </c>
      <c r="BN405" s="1">
        <v>0</v>
      </c>
      <c r="BO405" s="1">
        <v>30</v>
      </c>
      <c r="BP405" s="1">
        <v>1</v>
      </c>
      <c r="BQ405" s="1">
        <v>0</v>
      </c>
      <c r="BR405" s="1">
        <v>0</v>
      </c>
      <c r="BS405" s="1">
        <v>0</v>
      </c>
      <c r="BT405" s="1">
        <v>20</v>
      </c>
      <c r="BU405" s="1">
        <v>1</v>
      </c>
      <c r="BV405" s="1">
        <v>0</v>
      </c>
      <c r="BW405" s="1">
        <v>0</v>
      </c>
      <c r="BX405" s="1">
        <v>0</v>
      </c>
      <c r="BY405" s="1">
        <v>0</v>
      </c>
      <c r="BZ405" s="1">
        <v>0</v>
      </c>
      <c r="CA405" s="1">
        <v>0</v>
      </c>
      <c r="CB405" s="1">
        <v>0</v>
      </c>
      <c r="CC405" s="1">
        <v>0</v>
      </c>
      <c r="CD405" s="1">
        <v>20</v>
      </c>
      <c r="CE405" s="1">
        <v>1</v>
      </c>
      <c r="CF405" s="1">
        <v>0</v>
      </c>
      <c r="CG405" s="1">
        <v>0</v>
      </c>
      <c r="CH405" s="1">
        <v>0</v>
      </c>
      <c r="CI405" s="1">
        <v>0</v>
      </c>
      <c r="CJ405" s="13">
        <f>SUM(AT405,AW405,AZ405,BC405,BF405,BI405,BL405,BO405,BR405,BT405,BV405,BX405,BZ405,CB405,CD405,CF405,CH405)/60</f>
        <v>24</v>
      </c>
      <c r="CK405" s="1">
        <v>0</v>
      </c>
      <c r="CL405" s="1">
        <v>500</v>
      </c>
      <c r="CM405" s="1">
        <v>1</v>
      </c>
      <c r="CN405" s="1">
        <v>0</v>
      </c>
      <c r="CO405" s="1">
        <v>30</v>
      </c>
      <c r="CP405" s="1">
        <v>1</v>
      </c>
      <c r="CQ405" s="1">
        <v>0</v>
      </c>
      <c r="CR405" s="1">
        <v>510</v>
      </c>
      <c r="CS405" s="1">
        <v>1</v>
      </c>
      <c r="CT405" s="1">
        <v>0</v>
      </c>
      <c r="CU405" s="1">
        <v>90</v>
      </c>
      <c r="CV405" s="1">
        <v>2</v>
      </c>
      <c r="CW405" s="1">
        <v>0</v>
      </c>
      <c r="CX405" s="1">
        <v>0</v>
      </c>
      <c r="CY405" s="1">
        <v>0</v>
      </c>
      <c r="CZ405" s="1">
        <v>0</v>
      </c>
      <c r="DA405" s="1">
        <v>0</v>
      </c>
      <c r="DB405" s="1">
        <v>0</v>
      </c>
      <c r="DC405" s="1">
        <v>0</v>
      </c>
      <c r="DD405" s="1">
        <v>280</v>
      </c>
      <c r="DE405" s="1">
        <v>2</v>
      </c>
      <c r="DF405" s="1">
        <v>0</v>
      </c>
      <c r="DG405" s="1">
        <v>30</v>
      </c>
      <c r="DH405" s="1">
        <v>1</v>
      </c>
      <c r="DI405" s="1">
        <v>0</v>
      </c>
      <c r="DJ405" s="1">
        <v>0</v>
      </c>
      <c r="DK405" s="1">
        <v>0</v>
      </c>
      <c r="DL405" s="1">
        <v>0</v>
      </c>
      <c r="DM405" s="1">
        <v>0</v>
      </c>
      <c r="DN405" s="1">
        <v>0</v>
      </c>
      <c r="DO405" s="1">
        <v>0</v>
      </c>
      <c r="DP405" s="1">
        <v>0</v>
      </c>
      <c r="DQ405" s="1">
        <v>0</v>
      </c>
      <c r="DR405" s="1">
        <v>0</v>
      </c>
      <c r="DS405" s="1">
        <v>0</v>
      </c>
      <c r="DT405" s="1">
        <v>0</v>
      </c>
      <c r="DU405" s="1">
        <v>0</v>
      </c>
      <c r="DV405" s="1">
        <v>0</v>
      </c>
      <c r="DW405" s="1">
        <v>0</v>
      </c>
      <c r="DX405" s="1">
        <v>0</v>
      </c>
      <c r="DY405" s="1">
        <v>0</v>
      </c>
      <c r="DZ405" s="1">
        <v>0</v>
      </c>
      <c r="EA405" s="1">
        <v>0</v>
      </c>
      <c r="EB405" s="13">
        <f>SUM(CL405,CO405,CR405,CU405,CX405,DA405,DD405,DG405,DJ405,DL405,DN405,DP405,DR405,DT405,DV405,DX405,DZ405)/60</f>
        <v>24</v>
      </c>
      <c r="FT405" s="13">
        <f>SUM(ED405,EG405,EJ405,EM405,EP405,ES405,EV405,EY405,FB405,FD405,FF405,FH405,FJ405,FL405,FN405,FP405,FR405)/60</f>
        <v>0</v>
      </c>
      <c r="FU405">
        <f>IF(OR(AT405=0,AND(CL405&lt;&gt;"",CL405=0),AND(ED405&lt;&gt;"",ED405=0)),1,0)</f>
        <v>0</v>
      </c>
      <c r="FV405">
        <f>IF(OR(AZ405=0,AND(CR405&lt;&gt;"",CR405=0),AND(EJ405&lt;&gt;"",EJ405=0)),1,0)</f>
        <v>0</v>
      </c>
      <c r="FW405">
        <v>0</v>
      </c>
      <c r="FX405">
        <v>1</v>
      </c>
      <c r="FY405">
        <v>0</v>
      </c>
      <c r="FZ405" s="54">
        <v>0</v>
      </c>
    </row>
    <row r="406" spans="1:182" s="9" customFormat="1" ht="12.75" customHeight="1">
      <c r="A406">
        <v>345</v>
      </c>
      <c r="B406">
        <v>1</v>
      </c>
      <c r="C406">
        <v>5</v>
      </c>
      <c r="D406">
        <v>6</v>
      </c>
      <c r="E406">
        <v>2</v>
      </c>
      <c r="F406">
        <v>0</v>
      </c>
      <c r="G406">
        <v>9</v>
      </c>
      <c r="H406">
        <v>3</v>
      </c>
      <c r="I406">
        <v>2</v>
      </c>
      <c r="J406">
        <v>1</v>
      </c>
      <c r="K406">
        <v>0</v>
      </c>
      <c r="L406">
        <v>1</v>
      </c>
      <c r="M406">
        <v>2</v>
      </c>
      <c r="N406" s="28" t="s">
        <v>291</v>
      </c>
      <c r="O406" t="s">
        <v>1755</v>
      </c>
      <c r="P406" s="15" t="s">
        <v>153</v>
      </c>
      <c r="Q406">
        <v>0</v>
      </c>
      <c r="R406" s="28" t="s">
        <v>398</v>
      </c>
      <c r="S406">
        <v>60</v>
      </c>
      <c r="T406">
        <v>1</v>
      </c>
      <c r="U406" t="s">
        <v>559</v>
      </c>
      <c r="V406">
        <v>3</v>
      </c>
      <c r="W406"/>
      <c r="X406">
        <v>3</v>
      </c>
      <c r="Y406"/>
      <c r="Z406">
        <v>2</v>
      </c>
      <c r="AA406">
        <v>0</v>
      </c>
      <c r="AB406">
        <v>0</v>
      </c>
      <c r="AC406" t="s">
        <v>823</v>
      </c>
      <c r="AD406">
        <v>1</v>
      </c>
      <c r="AE406" t="s">
        <v>1128</v>
      </c>
      <c r="AF406">
        <v>2</v>
      </c>
      <c r="AG406"/>
      <c r="AH406">
        <v>0</v>
      </c>
      <c r="AI406" s="1" t="s">
        <v>1381</v>
      </c>
      <c r="AJ406">
        <v>57</v>
      </c>
      <c r="AK406">
        <v>50</v>
      </c>
      <c r="AL406">
        <v>28</v>
      </c>
      <c r="AM406">
        <v>157</v>
      </c>
      <c r="AN406">
        <v>460</v>
      </c>
      <c r="AO406">
        <v>134</v>
      </c>
      <c r="AP406">
        <v>477</v>
      </c>
      <c r="AQ406" t="s">
        <v>154</v>
      </c>
      <c r="AR406" t="s">
        <v>155</v>
      </c>
      <c r="AS406" s="1">
        <v>0</v>
      </c>
      <c r="AT406" s="1">
        <v>480</v>
      </c>
      <c r="AU406" s="1">
        <v>1</v>
      </c>
      <c r="AV406" s="1">
        <v>0</v>
      </c>
      <c r="AW406" s="1">
        <v>15</v>
      </c>
      <c r="AX406" s="1">
        <v>1</v>
      </c>
      <c r="AY406" s="1">
        <v>0</v>
      </c>
      <c r="AZ406" s="1">
        <v>485</v>
      </c>
      <c r="BA406" s="1">
        <v>2</v>
      </c>
      <c r="BB406" s="1">
        <v>0</v>
      </c>
      <c r="BC406" s="1">
        <v>60</v>
      </c>
      <c r="BD406" s="1">
        <v>2</v>
      </c>
      <c r="BE406" s="1">
        <v>0</v>
      </c>
      <c r="BF406" s="1">
        <v>0</v>
      </c>
      <c r="BG406" s="1">
        <v>0</v>
      </c>
      <c r="BH406" s="1">
        <v>0</v>
      </c>
      <c r="BI406" s="1">
        <v>0</v>
      </c>
      <c r="BJ406" s="1">
        <v>0</v>
      </c>
      <c r="BK406" s="1">
        <v>0</v>
      </c>
      <c r="BL406" s="1">
        <v>340</v>
      </c>
      <c r="BM406" s="1">
        <v>2</v>
      </c>
      <c r="BN406" s="1">
        <v>0</v>
      </c>
      <c r="BO406" s="1">
        <v>0</v>
      </c>
      <c r="BP406" s="1">
        <v>0</v>
      </c>
      <c r="BQ406" s="1">
        <v>0</v>
      </c>
      <c r="BR406" s="1">
        <v>0</v>
      </c>
      <c r="BS406" s="1">
        <v>0</v>
      </c>
      <c r="BT406" s="1">
        <v>20</v>
      </c>
      <c r="BU406" s="1">
        <v>1</v>
      </c>
      <c r="BV406" s="1">
        <v>0</v>
      </c>
      <c r="BW406" s="1">
        <v>0</v>
      </c>
      <c r="BX406" s="1">
        <v>0</v>
      </c>
      <c r="BY406" s="1">
        <v>0</v>
      </c>
      <c r="BZ406" s="1">
        <v>0</v>
      </c>
      <c r="CA406" s="1">
        <v>0</v>
      </c>
      <c r="CB406" s="1">
        <v>0</v>
      </c>
      <c r="CC406" s="1">
        <v>0</v>
      </c>
      <c r="CD406" s="1">
        <v>20</v>
      </c>
      <c r="CE406" s="1">
        <v>1</v>
      </c>
      <c r="CF406" s="1">
        <v>0</v>
      </c>
      <c r="CG406" s="1">
        <v>0</v>
      </c>
      <c r="CH406" s="1">
        <v>0</v>
      </c>
      <c r="CI406" s="1">
        <v>0</v>
      </c>
      <c r="CJ406" s="13">
        <f>SUM(AT406,AW406,AZ406,BC406,BF406,BI406,BL406,BO406,BR406,BT406,BV406,BX406,BZ406,CB406,CD406,CF406,CH406)/60</f>
        <v>23.666666666666668</v>
      </c>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3">
        <f>SUM(CL406,CO406,CR406,CU406,CX406,DA406,DD406,DG406,DJ406,DL406,DN406,DP406,DR406,DT406,DV406,DX406,DZ406)/60</f>
        <v>0</v>
      </c>
      <c r="EC406" s="1">
        <v>0</v>
      </c>
      <c r="ED406" s="1">
        <v>480</v>
      </c>
      <c r="EE406" s="1">
        <v>1</v>
      </c>
      <c r="EF406" s="1">
        <v>0</v>
      </c>
      <c r="EG406" s="1">
        <v>15</v>
      </c>
      <c r="EH406" s="1">
        <v>1</v>
      </c>
      <c r="EI406" s="1">
        <v>0</v>
      </c>
      <c r="EJ406" s="1">
        <v>485</v>
      </c>
      <c r="EK406" s="1">
        <v>2</v>
      </c>
      <c r="EL406" s="1">
        <v>0</v>
      </c>
      <c r="EM406" s="1">
        <v>60</v>
      </c>
      <c r="EN406" s="1">
        <v>2</v>
      </c>
      <c r="EO406" s="1">
        <v>0</v>
      </c>
      <c r="EP406" s="1">
        <v>0</v>
      </c>
      <c r="EQ406" s="1">
        <v>0</v>
      </c>
      <c r="ER406" s="1">
        <v>0</v>
      </c>
      <c r="ES406" s="1">
        <v>0</v>
      </c>
      <c r="ET406" s="1">
        <v>0</v>
      </c>
      <c r="EU406" s="1">
        <v>0</v>
      </c>
      <c r="EV406" s="1">
        <v>340</v>
      </c>
      <c r="EW406" s="1">
        <v>2</v>
      </c>
      <c r="EX406" s="1">
        <v>0</v>
      </c>
      <c r="EY406" s="1">
        <v>0</v>
      </c>
      <c r="EZ406" s="1">
        <v>0</v>
      </c>
      <c r="FA406" s="1">
        <v>0</v>
      </c>
      <c r="FB406" s="1">
        <v>0</v>
      </c>
      <c r="FC406" s="1">
        <v>0</v>
      </c>
      <c r="FD406" s="1">
        <v>20</v>
      </c>
      <c r="FE406" s="1">
        <v>1</v>
      </c>
      <c r="FF406" s="1">
        <v>0</v>
      </c>
      <c r="FG406" s="1">
        <v>0</v>
      </c>
      <c r="FH406" s="1">
        <v>0</v>
      </c>
      <c r="FI406" s="1">
        <v>0</v>
      </c>
      <c r="FJ406" s="1">
        <v>0</v>
      </c>
      <c r="FK406" s="1">
        <v>0</v>
      </c>
      <c r="FL406" s="1">
        <v>0</v>
      </c>
      <c r="FM406" s="1">
        <v>0</v>
      </c>
      <c r="FN406" s="1">
        <v>20</v>
      </c>
      <c r="FO406" s="1">
        <v>1</v>
      </c>
      <c r="FP406" s="1">
        <v>0</v>
      </c>
      <c r="FQ406" s="1">
        <v>0</v>
      </c>
      <c r="FR406" s="1">
        <v>0</v>
      </c>
      <c r="FS406" s="1">
        <v>0</v>
      </c>
      <c r="FT406" s="13">
        <f>SUM(ED406,EG406,EJ406,EM406,EP406,ES406,EV406,EY406,FB406,FD406,FF406,FH406,FJ406,FL406,FN406,FP406,FR406)/60</f>
        <v>23.666666666666668</v>
      </c>
      <c r="FU406">
        <f>IF(OR(AT406=0,AND(CL406&lt;&gt;"",CL406=0),AND(ED406&lt;&gt;"",ED406=0)),1,0)</f>
        <v>0</v>
      </c>
      <c r="FV406">
        <f>IF(OR(AZ406=0,AND(CR406&lt;&gt;"",CR406=0),AND(EJ406&lt;&gt;"",EJ406=0)),1,0)</f>
        <v>0</v>
      </c>
      <c r="FW406">
        <v>0</v>
      </c>
      <c r="FX406">
        <v>0</v>
      </c>
      <c r="FY406">
        <v>0</v>
      </c>
      <c r="FZ406" s="54">
        <v>0</v>
      </c>
    </row>
    <row r="407" spans="1:182" ht="12.75" customHeight="1">
      <c r="A407">
        <v>346</v>
      </c>
      <c r="B407">
        <v>1</v>
      </c>
      <c r="C407">
        <v>2</v>
      </c>
      <c r="D407">
        <v>4</v>
      </c>
      <c r="E407">
        <v>2</v>
      </c>
      <c r="F407">
        <v>0</v>
      </c>
      <c r="G407">
        <v>6</v>
      </c>
      <c r="H407">
        <v>5</v>
      </c>
      <c r="I407">
        <v>2</v>
      </c>
      <c r="J407">
        <v>0</v>
      </c>
      <c r="K407">
        <v>0</v>
      </c>
      <c r="L407">
        <v>2</v>
      </c>
      <c r="M407">
        <v>3</v>
      </c>
      <c r="N407" s="28" t="s">
        <v>287</v>
      </c>
      <c r="O407" t="s">
        <v>1756</v>
      </c>
      <c r="P407" s="15" t="s">
        <v>153</v>
      </c>
      <c r="Q407">
        <v>0</v>
      </c>
      <c r="R407" s="28" t="s">
        <v>383</v>
      </c>
      <c r="S407">
        <v>120</v>
      </c>
      <c r="T407">
        <v>1</v>
      </c>
      <c r="V407">
        <v>0</v>
      </c>
      <c r="X407">
        <v>3</v>
      </c>
      <c r="Z407">
        <v>1</v>
      </c>
      <c r="AA407">
        <v>0</v>
      </c>
      <c r="AB407">
        <v>0</v>
      </c>
      <c r="AD407">
        <v>3</v>
      </c>
      <c r="AE407" t="s">
        <v>1129</v>
      </c>
      <c r="AF407">
        <v>0</v>
      </c>
      <c r="AH407">
        <v>1</v>
      </c>
      <c r="AJ407">
        <v>17</v>
      </c>
      <c r="AK407">
        <v>41</v>
      </c>
      <c r="AL407">
        <v>16</v>
      </c>
      <c r="AM407">
        <v>47</v>
      </c>
      <c r="AN407">
        <v>293</v>
      </c>
      <c r="AO407">
        <v>25</v>
      </c>
      <c r="AP407">
        <v>159</v>
      </c>
      <c r="AQ407" t="s">
        <v>154</v>
      </c>
      <c r="AR407" t="s">
        <v>156</v>
      </c>
      <c r="AS407" s="1">
        <v>0</v>
      </c>
      <c r="AT407" s="1">
        <v>500</v>
      </c>
      <c r="AU407" s="10">
        <v>1</v>
      </c>
      <c r="AV407" s="1">
        <v>0</v>
      </c>
      <c r="AW407" s="1">
        <v>55</v>
      </c>
      <c r="AX407" s="1">
        <v>2</v>
      </c>
      <c r="AY407" s="1">
        <v>0</v>
      </c>
      <c r="AZ407" s="1">
        <v>390</v>
      </c>
      <c r="BA407" s="1">
        <v>2</v>
      </c>
      <c r="BB407" s="1">
        <v>0</v>
      </c>
      <c r="BC407" s="1">
        <v>95</v>
      </c>
      <c r="BD407" s="1">
        <v>2</v>
      </c>
      <c r="BE407" s="1">
        <v>0</v>
      </c>
      <c r="BF407" s="1">
        <v>0</v>
      </c>
      <c r="BG407" s="1">
        <v>0</v>
      </c>
      <c r="BH407" s="1">
        <v>0</v>
      </c>
      <c r="BI407" s="1">
        <v>0</v>
      </c>
      <c r="BJ407" s="1">
        <v>0</v>
      </c>
      <c r="BK407" s="1">
        <v>0</v>
      </c>
      <c r="BL407" s="1">
        <v>215</v>
      </c>
      <c r="BM407" s="1">
        <v>2</v>
      </c>
      <c r="BN407" s="1">
        <v>0</v>
      </c>
      <c r="BO407" s="1">
        <v>30</v>
      </c>
      <c r="BP407" s="1">
        <v>1</v>
      </c>
      <c r="BQ407" s="1">
        <v>0</v>
      </c>
      <c r="BR407" s="1">
        <v>0</v>
      </c>
      <c r="BS407" s="1">
        <v>0</v>
      </c>
      <c r="BT407" s="1">
        <v>90</v>
      </c>
      <c r="BU407" s="1">
        <v>2</v>
      </c>
      <c r="BV407" s="1">
        <v>0</v>
      </c>
      <c r="BW407" s="1">
        <v>0</v>
      </c>
      <c r="BX407" s="1">
        <v>0</v>
      </c>
      <c r="BY407" s="1">
        <v>0</v>
      </c>
      <c r="BZ407" s="1">
        <v>0</v>
      </c>
      <c r="CA407" s="1">
        <v>0</v>
      </c>
      <c r="CB407" s="1">
        <v>0</v>
      </c>
      <c r="CC407" s="1">
        <v>0</v>
      </c>
      <c r="CD407" s="1">
        <v>45</v>
      </c>
      <c r="CE407" s="1">
        <v>1</v>
      </c>
      <c r="CF407" s="1">
        <v>0</v>
      </c>
      <c r="CG407" s="1">
        <v>0</v>
      </c>
      <c r="CH407" s="1">
        <v>0</v>
      </c>
      <c r="CI407" s="1">
        <v>0</v>
      </c>
      <c r="CJ407" s="13">
        <f>SUM(AT407,AW407,AZ407,BC407,BF407,BI407,BL407,BO407,BR407,BT407,BV407,BX407,BZ407,CB407,CD407,CF407,CH407)/60</f>
        <v>23.666666666666668</v>
      </c>
      <c r="CK407" s="1">
        <v>0</v>
      </c>
      <c r="CL407" s="1">
        <v>500</v>
      </c>
      <c r="CM407" s="10">
        <v>1</v>
      </c>
      <c r="CN407" s="1">
        <v>0</v>
      </c>
      <c r="CO407" s="1">
        <v>55</v>
      </c>
      <c r="CP407" s="1">
        <v>2</v>
      </c>
      <c r="CQ407" s="1">
        <v>0</v>
      </c>
      <c r="CR407" s="1">
        <v>390</v>
      </c>
      <c r="CS407" s="1">
        <v>2</v>
      </c>
      <c r="CT407" s="1">
        <v>0</v>
      </c>
      <c r="CU407" s="1">
        <v>95</v>
      </c>
      <c r="CV407" s="1">
        <v>2</v>
      </c>
      <c r="CW407" s="1">
        <v>0</v>
      </c>
      <c r="CX407" s="1">
        <v>0</v>
      </c>
      <c r="CY407" s="1">
        <v>0</v>
      </c>
      <c r="CZ407" s="1">
        <v>0</v>
      </c>
      <c r="DA407" s="1">
        <v>0</v>
      </c>
      <c r="DB407" s="1">
        <v>0</v>
      </c>
      <c r="DC407" s="1">
        <v>0</v>
      </c>
      <c r="DD407" s="1">
        <v>215</v>
      </c>
      <c r="DE407" s="1">
        <v>2</v>
      </c>
      <c r="DF407" s="1">
        <v>0</v>
      </c>
      <c r="DG407" s="1">
        <v>30</v>
      </c>
      <c r="DH407" s="1">
        <v>1</v>
      </c>
      <c r="DI407" s="1">
        <v>0</v>
      </c>
      <c r="DJ407" s="1">
        <v>0</v>
      </c>
      <c r="DK407" s="1">
        <v>0</v>
      </c>
      <c r="DL407" s="1">
        <v>90</v>
      </c>
      <c r="DM407" s="1">
        <v>2</v>
      </c>
      <c r="DN407" s="1">
        <v>0</v>
      </c>
      <c r="DO407" s="1">
        <v>0</v>
      </c>
      <c r="DP407" s="1">
        <v>0</v>
      </c>
      <c r="DQ407" s="1">
        <v>0</v>
      </c>
      <c r="DR407" s="1">
        <v>0</v>
      </c>
      <c r="DS407" s="1">
        <v>0</v>
      </c>
      <c r="DT407" s="1">
        <v>0</v>
      </c>
      <c r="DU407" s="1">
        <v>0</v>
      </c>
      <c r="DV407" s="1">
        <v>45</v>
      </c>
      <c r="DW407" s="1">
        <v>1</v>
      </c>
      <c r="DX407" s="1">
        <v>0</v>
      </c>
      <c r="DY407" s="1">
        <v>0</v>
      </c>
      <c r="DZ407" s="1">
        <v>0</v>
      </c>
      <c r="EA407" s="1">
        <v>0</v>
      </c>
      <c r="EB407" s="13">
        <f>SUM(CL407,CO407,CR407,CU407,CX407,DA407,DD407,DG407,DJ407,DL407,DN407,DP407,DR407,DT407,DV407,DX407,DZ407)/60</f>
        <v>23.666666666666668</v>
      </c>
      <c r="FT407" s="13">
        <f>SUM(ED407,EG407,EJ407,EM407,EP407,ES407,EV407,EY407,FB407,FD407,FF407,FH407,FJ407,FL407,FN407,FP407,FR407)/60</f>
        <v>0</v>
      </c>
      <c r="FU407">
        <f>IF(OR(AT407=0,AND(CL407&lt;&gt;"",CL407=0),AND(ED407&lt;&gt;"",ED407=0)),1,0)</f>
        <v>0</v>
      </c>
      <c r="FV407">
        <f>IF(OR(AZ407=0,AND(CR407&lt;&gt;"",CR407=0),AND(EJ407&lt;&gt;"",EJ407=0)),1,0)</f>
        <v>0</v>
      </c>
      <c r="FW407">
        <v>0</v>
      </c>
      <c r="FX407">
        <v>0</v>
      </c>
      <c r="FY407">
        <v>0</v>
      </c>
      <c r="FZ407" s="54">
        <v>0</v>
      </c>
    </row>
    <row r="408" spans="1:182" ht="12.75" customHeight="1">
      <c r="A408">
        <v>347</v>
      </c>
      <c r="B408">
        <v>1</v>
      </c>
      <c r="C408">
        <v>2</v>
      </c>
      <c r="D408">
        <v>4</v>
      </c>
      <c r="E408">
        <v>1</v>
      </c>
      <c r="F408">
        <v>0</v>
      </c>
      <c r="G408">
        <v>1</v>
      </c>
      <c r="H408">
        <v>3</v>
      </c>
      <c r="I408">
        <v>2</v>
      </c>
      <c r="J408">
        <v>0</v>
      </c>
      <c r="K408">
        <v>0</v>
      </c>
      <c r="L408">
        <v>1</v>
      </c>
      <c r="M408">
        <v>3</v>
      </c>
      <c r="N408" s="28" t="s">
        <v>347</v>
      </c>
      <c r="O408" t="s">
        <v>1757</v>
      </c>
      <c r="P408" s="15" t="s">
        <v>153</v>
      </c>
      <c r="Q408">
        <v>0</v>
      </c>
      <c r="R408" s="28" t="s">
        <v>388</v>
      </c>
      <c r="S408">
        <v>90</v>
      </c>
      <c r="T408">
        <v>1</v>
      </c>
      <c r="V408">
        <v>0</v>
      </c>
      <c r="X408">
        <v>2</v>
      </c>
      <c r="Z408">
        <v>2</v>
      </c>
      <c r="AA408">
        <v>0</v>
      </c>
      <c r="AB408">
        <v>1</v>
      </c>
      <c r="AD408">
        <v>3</v>
      </c>
      <c r="AE408" t="s">
        <v>1130</v>
      </c>
      <c r="AF408">
        <v>0</v>
      </c>
      <c r="AH408">
        <v>2</v>
      </c>
      <c r="AJ408">
        <v>57</v>
      </c>
      <c r="AK408">
        <v>25</v>
      </c>
      <c r="AL408">
        <v>29</v>
      </c>
      <c r="AM408">
        <v>165</v>
      </c>
      <c r="AN408">
        <v>674</v>
      </c>
      <c r="AO408">
        <v>817</v>
      </c>
      <c r="AP408">
        <v>265</v>
      </c>
      <c r="AQ408" t="s">
        <v>154</v>
      </c>
      <c r="AR408" t="s">
        <v>156</v>
      </c>
      <c r="AS408" s="1">
        <v>0</v>
      </c>
      <c r="AT408" s="1">
        <v>475</v>
      </c>
      <c r="AU408" s="10">
        <v>1</v>
      </c>
      <c r="AV408" s="1">
        <v>0</v>
      </c>
      <c r="AW408" s="1">
        <v>30</v>
      </c>
      <c r="AX408" s="1">
        <v>2</v>
      </c>
      <c r="AY408" s="1">
        <v>0</v>
      </c>
      <c r="AZ408" s="1">
        <v>470</v>
      </c>
      <c r="BA408" s="1">
        <v>2</v>
      </c>
      <c r="BB408" s="1">
        <v>0</v>
      </c>
      <c r="BC408" s="1">
        <v>75</v>
      </c>
      <c r="BD408" s="1">
        <v>3</v>
      </c>
      <c r="BE408" s="1">
        <v>0</v>
      </c>
      <c r="BF408" s="1">
        <v>0</v>
      </c>
      <c r="BG408" s="1">
        <v>0</v>
      </c>
      <c r="BH408" s="1">
        <v>0</v>
      </c>
      <c r="BI408" s="1">
        <v>0</v>
      </c>
      <c r="BJ408" s="1">
        <v>0</v>
      </c>
      <c r="BK408" s="1">
        <v>0</v>
      </c>
      <c r="BL408" s="1">
        <v>120</v>
      </c>
      <c r="BM408" s="1">
        <v>1</v>
      </c>
      <c r="BN408" s="1">
        <v>0</v>
      </c>
      <c r="BO408" s="1">
        <v>0</v>
      </c>
      <c r="BP408" s="1">
        <v>0</v>
      </c>
      <c r="BQ408" s="1">
        <v>0</v>
      </c>
      <c r="BR408" s="1">
        <v>180</v>
      </c>
      <c r="BS408" s="1">
        <v>1</v>
      </c>
      <c r="BT408" s="1">
        <v>20</v>
      </c>
      <c r="BU408" s="1">
        <v>1</v>
      </c>
      <c r="BV408" s="1">
        <v>0</v>
      </c>
      <c r="BW408" s="1">
        <v>0</v>
      </c>
      <c r="BX408" s="1">
        <v>0</v>
      </c>
      <c r="BY408" s="1">
        <v>0</v>
      </c>
      <c r="BZ408" s="1">
        <v>0</v>
      </c>
      <c r="CA408" s="1">
        <v>0</v>
      </c>
      <c r="CB408" s="1">
        <v>0</v>
      </c>
      <c r="CC408" s="1">
        <v>0</v>
      </c>
      <c r="CD408" s="1">
        <v>40</v>
      </c>
      <c r="CE408" s="1">
        <v>2</v>
      </c>
      <c r="CF408" s="1">
        <v>30</v>
      </c>
      <c r="CG408" s="1">
        <v>1</v>
      </c>
      <c r="CH408" s="1">
        <v>0</v>
      </c>
      <c r="CI408" s="1">
        <v>0</v>
      </c>
      <c r="CJ408" s="13">
        <f>SUM(AT408,AW408,AZ408,BC408,BF408,BI408,BL408,BO408,BR408,BT408,BV408,BX408,BZ408,CB408,CD408,CF408,CH408)/60</f>
        <v>24</v>
      </c>
      <c r="CK408" s="1">
        <v>0</v>
      </c>
      <c r="CL408" s="1">
        <v>475</v>
      </c>
      <c r="CM408" s="10">
        <v>1</v>
      </c>
      <c r="CN408" s="1">
        <v>0</v>
      </c>
      <c r="CO408" s="1">
        <v>30</v>
      </c>
      <c r="CP408" s="1">
        <v>2</v>
      </c>
      <c r="CQ408" s="1">
        <v>20</v>
      </c>
      <c r="CR408" s="1">
        <v>470</v>
      </c>
      <c r="CS408" s="1">
        <v>3</v>
      </c>
      <c r="CT408" s="1">
        <v>0</v>
      </c>
      <c r="CU408" s="1">
        <v>75</v>
      </c>
      <c r="CV408" s="1">
        <v>3</v>
      </c>
      <c r="CW408" s="1">
        <v>0</v>
      </c>
      <c r="CX408" s="1">
        <v>0</v>
      </c>
      <c r="CY408" s="1">
        <v>0</v>
      </c>
      <c r="CZ408" s="1">
        <v>0</v>
      </c>
      <c r="DA408" s="1">
        <v>0</v>
      </c>
      <c r="DB408" s="1">
        <v>0</v>
      </c>
      <c r="DC408" s="1">
        <v>70</v>
      </c>
      <c r="DD408" s="1">
        <v>120</v>
      </c>
      <c r="DE408" s="1">
        <v>4</v>
      </c>
      <c r="DF408" s="1">
        <v>0</v>
      </c>
      <c r="DG408" s="1">
        <v>0</v>
      </c>
      <c r="DH408" s="1">
        <v>0</v>
      </c>
      <c r="DI408" s="1">
        <v>0</v>
      </c>
      <c r="DJ408" s="1">
        <v>180</v>
      </c>
      <c r="DK408" s="1">
        <v>1</v>
      </c>
      <c r="DL408" s="1">
        <v>20</v>
      </c>
      <c r="DM408" s="1">
        <v>1</v>
      </c>
      <c r="DN408" s="1">
        <v>0</v>
      </c>
      <c r="DO408" s="1">
        <v>0</v>
      </c>
      <c r="DP408" s="1">
        <v>0</v>
      </c>
      <c r="DQ408" s="1">
        <v>0</v>
      </c>
      <c r="DR408" s="1">
        <v>0</v>
      </c>
      <c r="DS408" s="1">
        <v>0</v>
      </c>
      <c r="DT408" s="1">
        <v>0</v>
      </c>
      <c r="DU408" s="1">
        <v>0</v>
      </c>
      <c r="DV408" s="1">
        <v>40</v>
      </c>
      <c r="DW408" s="1">
        <v>2</v>
      </c>
      <c r="DX408" s="1">
        <v>30</v>
      </c>
      <c r="DY408" s="1">
        <v>1</v>
      </c>
      <c r="DZ408" s="1">
        <v>0</v>
      </c>
      <c r="EA408" s="1">
        <v>0</v>
      </c>
      <c r="EB408" s="13">
        <f>SUM(CL408,CO408,CR408,CU408,CX408,DA408,DD408,DG408,DJ408,DL408,DN408,DP408,DR408,DT408,DV408,DX408,DZ408)/60</f>
        <v>24</v>
      </c>
      <c r="FT408" s="13">
        <f>SUM(ED408,EG408,EJ408,EM408,EP408,ES408,EV408,EY408,FB408,FD408,FF408,FH408,FJ408,FL408,FN408,FP408,FR408)/60</f>
        <v>0</v>
      </c>
      <c r="FU408">
        <f>IF(OR(AT408=0,AND(CL408&lt;&gt;"",CL408=0),AND(ED408&lt;&gt;"",ED408=0)),1,0)</f>
        <v>0</v>
      </c>
      <c r="FV408">
        <f>IF(OR(AZ408=0,AND(CR408&lt;&gt;"",CR408=0),AND(EJ408&lt;&gt;"",EJ408=0)),1,0)</f>
        <v>0</v>
      </c>
      <c r="FW408">
        <v>0</v>
      </c>
      <c r="FX408">
        <v>0</v>
      </c>
      <c r="FY408">
        <v>0</v>
      </c>
      <c r="FZ408" s="54">
        <v>0</v>
      </c>
    </row>
    <row r="409" spans="1:182" ht="12.75" customHeight="1">
      <c r="A409">
        <v>349</v>
      </c>
      <c r="B409">
        <v>1</v>
      </c>
      <c r="C409">
        <v>3</v>
      </c>
      <c r="D409">
        <v>7</v>
      </c>
      <c r="E409">
        <v>4</v>
      </c>
      <c r="F409">
        <v>2</v>
      </c>
      <c r="G409">
        <v>11</v>
      </c>
      <c r="H409">
        <v>6</v>
      </c>
      <c r="I409">
        <v>2</v>
      </c>
      <c r="J409">
        <v>0</v>
      </c>
      <c r="K409">
        <v>0</v>
      </c>
      <c r="L409">
        <v>2</v>
      </c>
      <c r="M409">
        <v>3</v>
      </c>
      <c r="N409" s="28" t="s">
        <v>344</v>
      </c>
      <c r="O409" t="s">
        <v>1759</v>
      </c>
      <c r="P409" s="15" t="s">
        <v>153</v>
      </c>
      <c r="Q409">
        <v>0</v>
      </c>
      <c r="R409" s="28" t="s">
        <v>382</v>
      </c>
      <c r="S409">
        <v>105</v>
      </c>
      <c r="T409">
        <v>1</v>
      </c>
      <c r="U409" t="s">
        <v>561</v>
      </c>
      <c r="V409">
        <v>0</v>
      </c>
      <c r="W409" t="s">
        <v>687</v>
      </c>
      <c r="X409">
        <v>3</v>
      </c>
      <c r="Z409">
        <v>0</v>
      </c>
      <c r="AA409">
        <v>0</v>
      </c>
      <c r="AB409">
        <v>0</v>
      </c>
      <c r="AD409">
        <v>3</v>
      </c>
      <c r="AE409" t="s">
        <v>891</v>
      </c>
      <c r="AF409">
        <v>2</v>
      </c>
      <c r="AH409">
        <v>1</v>
      </c>
      <c r="AJ409">
        <v>67</v>
      </c>
      <c r="AK409">
        <v>14</v>
      </c>
      <c r="AL409">
        <v>19</v>
      </c>
      <c r="AM409">
        <v>222</v>
      </c>
      <c r="AN409">
        <v>438</v>
      </c>
      <c r="AO409">
        <v>179</v>
      </c>
      <c r="AP409">
        <v>112</v>
      </c>
      <c r="AQ409" t="s">
        <v>154</v>
      </c>
      <c r="AR409" t="s">
        <v>155</v>
      </c>
      <c r="AS409" s="1">
        <v>0</v>
      </c>
      <c r="AT409" s="1">
        <v>480</v>
      </c>
      <c r="AU409" s="1">
        <v>1</v>
      </c>
      <c r="AV409" s="1">
        <v>0</v>
      </c>
      <c r="AW409" s="1">
        <v>30</v>
      </c>
      <c r="AX409" s="1">
        <v>1</v>
      </c>
      <c r="AY409" s="1">
        <v>0</v>
      </c>
      <c r="AZ409" s="1">
        <v>450</v>
      </c>
      <c r="BA409" s="1">
        <v>3</v>
      </c>
      <c r="BB409" s="1">
        <v>0</v>
      </c>
      <c r="BC409" s="1">
        <v>150</v>
      </c>
      <c r="BD409" s="1">
        <v>3</v>
      </c>
      <c r="BE409" s="1">
        <v>0</v>
      </c>
      <c r="BF409" s="1">
        <v>0</v>
      </c>
      <c r="BG409" s="1">
        <v>0</v>
      </c>
      <c r="BH409" s="1">
        <v>0</v>
      </c>
      <c r="BI409" s="1">
        <v>0</v>
      </c>
      <c r="BJ409" s="1">
        <v>0</v>
      </c>
      <c r="BK409" s="1">
        <v>0</v>
      </c>
      <c r="BL409" s="1">
        <v>195</v>
      </c>
      <c r="BM409" s="1">
        <v>1</v>
      </c>
      <c r="BN409" s="1">
        <v>0</v>
      </c>
      <c r="BO409" s="1">
        <v>0</v>
      </c>
      <c r="BP409" s="1">
        <v>0</v>
      </c>
      <c r="BQ409" s="1">
        <v>0</v>
      </c>
      <c r="BR409" s="1">
        <v>0</v>
      </c>
      <c r="BS409" s="1">
        <v>0</v>
      </c>
      <c r="BT409" s="1">
        <v>90</v>
      </c>
      <c r="BU409" s="1">
        <v>2</v>
      </c>
      <c r="BV409" s="1">
        <v>0</v>
      </c>
      <c r="BW409" s="1">
        <v>0</v>
      </c>
      <c r="BX409" s="1">
        <v>0</v>
      </c>
      <c r="BY409" s="1">
        <v>0</v>
      </c>
      <c r="BZ409" s="1">
        <v>0</v>
      </c>
      <c r="CA409" s="1">
        <v>0</v>
      </c>
      <c r="CB409" s="1">
        <v>0</v>
      </c>
      <c r="CC409" s="1">
        <v>0</v>
      </c>
      <c r="CD409" s="1">
        <v>45</v>
      </c>
      <c r="CE409" s="1">
        <v>1</v>
      </c>
      <c r="CF409" s="1">
        <v>0</v>
      </c>
      <c r="CG409" s="1">
        <v>0</v>
      </c>
      <c r="CH409" s="1">
        <v>0</v>
      </c>
      <c r="CI409" s="1">
        <v>0</v>
      </c>
      <c r="CJ409" s="13">
        <f>SUM(AT409,AW409,AZ409,BC409,BF409,BI409,BL409,BO409,BR409,BT409,BV409,BX409,BZ409,CB409,CD409,CF409,CH409)/60</f>
        <v>24</v>
      </c>
      <c r="EB409" s="13">
        <f>SUM(CL409,CO409,CR409,CU409,CX409,DA409,DD409,DG409,DJ409,DL409,DN409,DP409,DR409,DT409,DV409,DX409,DZ409)/60</f>
        <v>0</v>
      </c>
      <c r="EC409" s="1">
        <v>0</v>
      </c>
      <c r="ED409" s="1">
        <v>480</v>
      </c>
      <c r="EE409" s="1">
        <v>1</v>
      </c>
      <c r="EF409" s="1">
        <v>0</v>
      </c>
      <c r="EG409" s="1">
        <v>60</v>
      </c>
      <c r="EH409" s="1">
        <v>1</v>
      </c>
      <c r="EI409" s="1">
        <v>0</v>
      </c>
      <c r="EJ409" s="1">
        <v>495</v>
      </c>
      <c r="EK409" s="1">
        <v>3</v>
      </c>
      <c r="EL409" s="1">
        <v>0</v>
      </c>
      <c r="EM409" s="1">
        <v>165</v>
      </c>
      <c r="EN409" s="1">
        <v>3</v>
      </c>
      <c r="EO409" s="1">
        <v>0</v>
      </c>
      <c r="EP409" s="1">
        <v>0</v>
      </c>
      <c r="EQ409" s="1">
        <v>0</v>
      </c>
      <c r="ER409" s="1">
        <v>0</v>
      </c>
      <c r="ES409" s="1">
        <v>0</v>
      </c>
      <c r="ET409" s="1">
        <v>0</v>
      </c>
      <c r="EU409" s="1">
        <v>0</v>
      </c>
      <c r="EV409" s="1">
        <v>195</v>
      </c>
      <c r="EW409" s="1">
        <v>1</v>
      </c>
      <c r="EX409" s="1">
        <v>0</v>
      </c>
      <c r="EY409" s="1">
        <v>0</v>
      </c>
      <c r="EZ409" s="1">
        <v>0</v>
      </c>
      <c r="FA409" s="1">
        <v>0</v>
      </c>
      <c r="FB409" s="1">
        <v>0</v>
      </c>
      <c r="FC409" s="1">
        <v>0</v>
      </c>
      <c r="FD409" s="1">
        <v>0</v>
      </c>
      <c r="FE409" s="1">
        <v>0</v>
      </c>
      <c r="FF409" s="1">
        <v>0</v>
      </c>
      <c r="FG409" s="1">
        <v>0</v>
      </c>
      <c r="FH409" s="1">
        <v>0</v>
      </c>
      <c r="FI409" s="1">
        <v>0</v>
      </c>
      <c r="FJ409" s="1">
        <v>0</v>
      </c>
      <c r="FK409" s="1">
        <v>0</v>
      </c>
      <c r="FL409" s="1">
        <v>0</v>
      </c>
      <c r="FM409" s="1">
        <v>0</v>
      </c>
      <c r="FN409" s="1">
        <v>45</v>
      </c>
      <c r="FO409" s="1">
        <v>1</v>
      </c>
      <c r="FP409" s="1">
        <v>0</v>
      </c>
      <c r="FQ409" s="1">
        <v>0</v>
      </c>
      <c r="FR409" s="1">
        <v>0</v>
      </c>
      <c r="FS409" s="1">
        <v>0</v>
      </c>
      <c r="FT409" s="13">
        <f>SUM(ED409,EG409,EJ409,EM409,EP409,ES409,EV409,EY409,FB409,FD409,FF409,FH409,FJ409,FL409,FN409,FP409,FR409)/60</f>
        <v>24</v>
      </c>
      <c r="FU409">
        <f>IF(OR(AT409=0,AND(CL409&lt;&gt;"",CL409=0),AND(ED409&lt;&gt;"",ED409=0)),1,0)</f>
        <v>0</v>
      </c>
      <c r="FV409">
        <f>IF(OR(AZ409=0,AND(CR409&lt;&gt;"",CR409=0),AND(EJ409&lt;&gt;"",EJ409=0)),1,0)</f>
        <v>0</v>
      </c>
      <c r="FW409">
        <v>1</v>
      </c>
      <c r="FX409">
        <v>0</v>
      </c>
      <c r="FY409">
        <v>0</v>
      </c>
      <c r="FZ409" s="54">
        <v>1</v>
      </c>
    </row>
    <row r="410" spans="1:182" ht="13">
      <c r="A410">
        <v>351</v>
      </c>
      <c r="B410">
        <v>1</v>
      </c>
      <c r="C410">
        <v>2</v>
      </c>
      <c r="D410">
        <v>5</v>
      </c>
      <c r="E410">
        <v>1</v>
      </c>
      <c r="F410">
        <v>0</v>
      </c>
      <c r="G410">
        <v>1</v>
      </c>
      <c r="H410">
        <v>5</v>
      </c>
      <c r="I410">
        <v>2</v>
      </c>
      <c r="J410" s="9">
        <v>0</v>
      </c>
      <c r="K410" s="9">
        <v>0</v>
      </c>
      <c r="L410" s="9">
        <v>1</v>
      </c>
      <c r="M410" s="9">
        <v>4</v>
      </c>
      <c r="N410" s="29" t="s">
        <v>365</v>
      </c>
      <c r="O410" s="9" t="s">
        <v>1761</v>
      </c>
      <c r="P410" s="16" t="s">
        <v>153</v>
      </c>
      <c r="Q410" s="9">
        <v>0</v>
      </c>
      <c r="R410" s="9" t="s">
        <v>436</v>
      </c>
      <c r="S410">
        <v>50</v>
      </c>
      <c r="T410" s="9">
        <v>1</v>
      </c>
      <c r="U410" s="9"/>
      <c r="V410" s="9">
        <v>1</v>
      </c>
      <c r="W410" s="9" t="s">
        <v>689</v>
      </c>
      <c r="X410" s="9">
        <v>3</v>
      </c>
      <c r="Y410" s="9"/>
      <c r="Z410" s="9">
        <v>1</v>
      </c>
      <c r="AA410" s="9">
        <v>0</v>
      </c>
      <c r="AB410" s="9">
        <v>2</v>
      </c>
      <c r="AC410" s="9"/>
      <c r="AD410" s="9">
        <v>2</v>
      </c>
      <c r="AE410" s="9" t="s">
        <v>860</v>
      </c>
      <c r="AF410" s="9">
        <v>0</v>
      </c>
      <c r="AG410" s="9"/>
      <c r="AH410" s="9">
        <v>1</v>
      </c>
      <c r="AI410" s="9"/>
      <c r="AJ410" s="9">
        <v>27</v>
      </c>
      <c r="AK410" s="9">
        <v>15</v>
      </c>
      <c r="AL410" s="9">
        <v>109</v>
      </c>
      <c r="AM410" s="9">
        <v>36</v>
      </c>
      <c r="AN410" s="9">
        <v>207</v>
      </c>
      <c r="AO410">
        <v>26</v>
      </c>
      <c r="AP410" s="9">
        <v>146</v>
      </c>
      <c r="AQ410" s="9" t="s">
        <v>154</v>
      </c>
      <c r="AR410" s="9" t="s">
        <v>156</v>
      </c>
      <c r="AS410" s="10">
        <v>0</v>
      </c>
      <c r="AT410" s="10">
        <v>495</v>
      </c>
      <c r="AU410" s="10">
        <v>1</v>
      </c>
      <c r="AV410" s="10">
        <v>0</v>
      </c>
      <c r="AW410" s="10">
        <v>35</v>
      </c>
      <c r="AX410" s="10">
        <v>1</v>
      </c>
      <c r="AY410" s="10">
        <v>0</v>
      </c>
      <c r="AZ410" s="10">
        <v>510</v>
      </c>
      <c r="BA410" s="10">
        <v>1</v>
      </c>
      <c r="BB410" s="10">
        <v>0</v>
      </c>
      <c r="BC410" s="10">
        <v>90</v>
      </c>
      <c r="BD410" s="10">
        <v>2</v>
      </c>
      <c r="BE410" s="10">
        <v>0</v>
      </c>
      <c r="BF410" s="10">
        <v>0</v>
      </c>
      <c r="BG410" s="10">
        <v>0</v>
      </c>
      <c r="BH410" s="10">
        <v>0</v>
      </c>
      <c r="BI410" s="10">
        <v>0</v>
      </c>
      <c r="BJ410" s="10">
        <v>0</v>
      </c>
      <c r="BK410" s="10">
        <v>0</v>
      </c>
      <c r="BL410" s="10">
        <v>180</v>
      </c>
      <c r="BM410" s="10">
        <v>1</v>
      </c>
      <c r="BN410" s="10">
        <v>0</v>
      </c>
      <c r="BO410" s="10">
        <v>40</v>
      </c>
      <c r="BP410" s="10">
        <v>1</v>
      </c>
      <c r="BQ410" s="10">
        <v>0</v>
      </c>
      <c r="BR410" s="10">
        <v>0</v>
      </c>
      <c r="BS410" s="10">
        <v>0</v>
      </c>
      <c r="BT410" s="10">
        <v>20</v>
      </c>
      <c r="BU410" s="10">
        <v>1</v>
      </c>
      <c r="BV410" s="10">
        <v>20</v>
      </c>
      <c r="BW410" s="10">
        <v>1</v>
      </c>
      <c r="BX410" s="10">
        <v>0</v>
      </c>
      <c r="BY410" s="10">
        <v>0</v>
      </c>
      <c r="BZ410" s="10">
        <v>30</v>
      </c>
      <c r="CA410" s="10">
        <v>1</v>
      </c>
      <c r="CB410" s="10">
        <v>0</v>
      </c>
      <c r="CC410" s="10">
        <v>0</v>
      </c>
      <c r="CD410" s="10">
        <v>20</v>
      </c>
      <c r="CE410" s="10">
        <v>1</v>
      </c>
      <c r="CF410" s="10">
        <v>0</v>
      </c>
      <c r="CG410" s="10">
        <v>0</v>
      </c>
      <c r="CH410" s="10">
        <v>0</v>
      </c>
      <c r="CI410" s="10">
        <v>0</v>
      </c>
      <c r="CJ410" s="13">
        <f>SUM(AT410,AW410,AZ410,BC410,BF410,BI410,BL410,BO410,BR410,BT410,BV410,BX410,BZ410,CB410,CD410,CF410,CH410)/60</f>
        <v>24</v>
      </c>
      <c r="CK410" s="10">
        <v>0</v>
      </c>
      <c r="CL410" s="10">
        <v>495</v>
      </c>
      <c r="CM410" s="10">
        <v>1</v>
      </c>
      <c r="CN410" s="10">
        <v>0</v>
      </c>
      <c r="CO410" s="10">
        <v>35</v>
      </c>
      <c r="CP410" s="10">
        <v>1</v>
      </c>
      <c r="CQ410" s="10">
        <v>0</v>
      </c>
      <c r="CR410" s="10">
        <v>510</v>
      </c>
      <c r="CS410" s="10">
        <v>1</v>
      </c>
      <c r="CT410" s="10">
        <v>0</v>
      </c>
      <c r="CU410" s="10">
        <v>90</v>
      </c>
      <c r="CV410" s="10">
        <v>2</v>
      </c>
      <c r="CW410" s="10">
        <v>0</v>
      </c>
      <c r="CX410" s="10">
        <v>0</v>
      </c>
      <c r="CY410" s="10">
        <v>0</v>
      </c>
      <c r="CZ410" s="10">
        <v>0</v>
      </c>
      <c r="DA410" s="10">
        <v>0</v>
      </c>
      <c r="DB410" s="10">
        <v>0</v>
      </c>
      <c r="DC410" s="10">
        <v>0</v>
      </c>
      <c r="DD410" s="10">
        <v>180</v>
      </c>
      <c r="DE410" s="10">
        <v>1</v>
      </c>
      <c r="DF410" s="10">
        <v>0</v>
      </c>
      <c r="DG410" s="10">
        <v>40</v>
      </c>
      <c r="DH410" s="10">
        <v>1</v>
      </c>
      <c r="DI410" s="10">
        <v>0</v>
      </c>
      <c r="DJ410" s="10">
        <v>0</v>
      </c>
      <c r="DK410" s="10">
        <v>0</v>
      </c>
      <c r="DL410" s="10">
        <v>20</v>
      </c>
      <c r="DM410" s="10">
        <v>1</v>
      </c>
      <c r="DN410" s="10">
        <v>20</v>
      </c>
      <c r="DO410" s="10">
        <v>1</v>
      </c>
      <c r="DP410" s="10">
        <v>0</v>
      </c>
      <c r="DQ410" s="10">
        <v>0</v>
      </c>
      <c r="DR410" s="10">
        <v>30</v>
      </c>
      <c r="DS410" s="10">
        <v>1</v>
      </c>
      <c r="DT410" s="10">
        <v>0</v>
      </c>
      <c r="DU410" s="10">
        <v>0</v>
      </c>
      <c r="DV410" s="10">
        <v>20</v>
      </c>
      <c r="DW410" s="10">
        <v>1</v>
      </c>
      <c r="DX410" s="10">
        <v>0</v>
      </c>
      <c r="DY410" s="10">
        <v>0</v>
      </c>
      <c r="DZ410" s="10">
        <v>0</v>
      </c>
      <c r="EA410" s="10">
        <v>0</v>
      </c>
      <c r="EB410" s="13">
        <f>SUM(CL410,CO410,CR410,CU410,CX410,DA410,DD410,DG410,DJ410,DL410,DN410,DP410,DR410,DT410,DV410,DX410,DZ410)/60</f>
        <v>24</v>
      </c>
      <c r="EC410" s="10"/>
      <c r="ED410" s="10"/>
      <c r="EE410" s="10"/>
      <c r="EF410" s="10"/>
      <c r="EG410" s="10"/>
      <c r="EH410" s="10"/>
      <c r="EI410" s="10"/>
      <c r="EJ410" s="10"/>
      <c r="EK410" s="10"/>
      <c r="EL410" s="10"/>
      <c r="EM410" s="10"/>
      <c r="EN410" s="10"/>
      <c r="EO410" s="10"/>
      <c r="EP410" s="10"/>
      <c r="EQ410" s="10"/>
      <c r="ER410" s="10"/>
      <c r="ES410" s="10"/>
      <c r="ET410" s="10"/>
      <c r="EU410" s="10"/>
      <c r="EV410" s="10"/>
      <c r="EW410" s="10"/>
      <c r="EX410" s="10"/>
      <c r="EY410" s="10"/>
      <c r="EZ410" s="10"/>
      <c r="FA410" s="10"/>
      <c r="FB410" s="10"/>
      <c r="FC410" s="10"/>
      <c r="FD410" s="10"/>
      <c r="FE410" s="10"/>
      <c r="FF410" s="10"/>
      <c r="FG410" s="10"/>
      <c r="FH410" s="10"/>
      <c r="FI410" s="10"/>
      <c r="FJ410" s="10"/>
      <c r="FK410" s="10"/>
      <c r="FL410" s="10"/>
      <c r="FM410" s="10"/>
      <c r="FN410" s="10"/>
      <c r="FO410" s="10"/>
      <c r="FP410" s="10"/>
      <c r="FQ410" s="10"/>
      <c r="FR410" s="10"/>
      <c r="FS410" s="10"/>
      <c r="FT410" s="13">
        <f>SUM(ED410,EG410,EJ410,EM410,EP410,ES410,EV410,EY410,FB410,FD410,FF410,FH410,FJ410,FL410,FN410,FP410,FR410)/60</f>
        <v>0</v>
      </c>
      <c r="FU410">
        <f>IF(OR(AT410=0,AND(CL410&lt;&gt;"",CL410=0),AND(ED410&lt;&gt;"",ED410=0)),1,0)</f>
        <v>0</v>
      </c>
      <c r="FV410">
        <f>IF(OR(AZ410=0,AND(CR410&lt;&gt;"",CR410=0),AND(EJ410&lt;&gt;"",EJ410=0)),1,0)</f>
        <v>0</v>
      </c>
      <c r="FW410">
        <v>0</v>
      </c>
      <c r="FX410">
        <v>0</v>
      </c>
      <c r="FY410">
        <v>0</v>
      </c>
      <c r="FZ410" s="54">
        <v>0</v>
      </c>
    </row>
    <row r="411" spans="1:182" ht="12.75" customHeight="1">
      <c r="A411">
        <v>352</v>
      </c>
      <c r="B411">
        <v>1</v>
      </c>
      <c r="C411">
        <v>4</v>
      </c>
      <c r="D411">
        <v>5</v>
      </c>
      <c r="E411">
        <v>3</v>
      </c>
      <c r="F411">
        <v>1</v>
      </c>
      <c r="G411">
        <v>11</v>
      </c>
      <c r="H411">
        <v>3</v>
      </c>
      <c r="I411">
        <v>1</v>
      </c>
      <c r="J411">
        <v>1</v>
      </c>
      <c r="K411">
        <v>0</v>
      </c>
      <c r="L411">
        <v>2</v>
      </c>
      <c r="M411">
        <v>5</v>
      </c>
      <c r="N411" s="28" t="s">
        <v>297</v>
      </c>
      <c r="O411" t="s">
        <v>1762</v>
      </c>
      <c r="P411" s="15" t="s">
        <v>153</v>
      </c>
      <c r="Q411">
        <v>0</v>
      </c>
      <c r="R411" s="28" t="s">
        <v>391</v>
      </c>
      <c r="S411">
        <v>90</v>
      </c>
      <c r="T411">
        <v>1</v>
      </c>
      <c r="V411">
        <v>0</v>
      </c>
      <c r="X411">
        <v>3</v>
      </c>
      <c r="Z411">
        <v>1</v>
      </c>
      <c r="AA411">
        <v>0</v>
      </c>
      <c r="AB411">
        <v>0</v>
      </c>
      <c r="AD411">
        <v>2</v>
      </c>
      <c r="AE411" t="s">
        <v>1132</v>
      </c>
      <c r="AF411">
        <v>2</v>
      </c>
      <c r="AH411">
        <v>3</v>
      </c>
      <c r="AJ411">
        <v>27</v>
      </c>
      <c r="AK411">
        <v>17</v>
      </c>
      <c r="AL411">
        <v>22</v>
      </c>
      <c r="AM411">
        <v>164</v>
      </c>
      <c r="AN411">
        <v>574</v>
      </c>
      <c r="AO411">
        <v>42</v>
      </c>
      <c r="AP411">
        <v>124</v>
      </c>
      <c r="AQ411" t="s">
        <v>154</v>
      </c>
      <c r="AR411" t="s">
        <v>155</v>
      </c>
      <c r="AS411" s="1">
        <v>0</v>
      </c>
      <c r="AT411" s="1">
        <v>340</v>
      </c>
      <c r="AU411" s="1">
        <v>1</v>
      </c>
      <c r="AV411" s="1">
        <v>0</v>
      </c>
      <c r="AW411" s="1">
        <v>75</v>
      </c>
      <c r="AX411" s="1">
        <v>1</v>
      </c>
      <c r="AY411" s="1">
        <v>0</v>
      </c>
      <c r="AZ411" s="1">
        <v>335</v>
      </c>
      <c r="BA411" s="1">
        <v>1</v>
      </c>
      <c r="BB411" s="1">
        <v>0</v>
      </c>
      <c r="BC411" s="1">
        <v>120</v>
      </c>
      <c r="BD411" s="1">
        <v>2</v>
      </c>
      <c r="BE411" s="1">
        <v>0</v>
      </c>
      <c r="BF411" s="1">
        <v>0</v>
      </c>
      <c r="BG411" s="1">
        <v>0</v>
      </c>
      <c r="BH411" s="1">
        <v>0</v>
      </c>
      <c r="BI411" s="1">
        <v>0</v>
      </c>
      <c r="BJ411" s="1">
        <v>0</v>
      </c>
      <c r="BK411" s="1">
        <v>0</v>
      </c>
      <c r="BL411" s="1">
        <v>330</v>
      </c>
      <c r="BM411" s="1">
        <v>5</v>
      </c>
      <c r="BN411" s="1">
        <v>0</v>
      </c>
      <c r="BO411" s="1">
        <v>0</v>
      </c>
      <c r="BP411" s="1">
        <v>0</v>
      </c>
      <c r="BQ411" s="1">
        <v>0</v>
      </c>
      <c r="BR411" s="1">
        <v>0</v>
      </c>
      <c r="BS411" s="1">
        <v>0</v>
      </c>
      <c r="BT411" s="1">
        <v>45</v>
      </c>
      <c r="BU411" s="1">
        <v>1</v>
      </c>
      <c r="BV411" s="1">
        <v>0</v>
      </c>
      <c r="BW411" s="1">
        <v>0</v>
      </c>
      <c r="BX411" s="1">
        <v>0</v>
      </c>
      <c r="BY411" s="1">
        <v>0</v>
      </c>
      <c r="BZ411" s="1">
        <v>60</v>
      </c>
      <c r="CA411" s="1">
        <v>2</v>
      </c>
      <c r="CB411" s="1">
        <v>0</v>
      </c>
      <c r="CC411" s="1">
        <v>0</v>
      </c>
      <c r="CD411" s="1">
        <v>135</v>
      </c>
      <c r="CE411" s="1">
        <v>3</v>
      </c>
      <c r="CF411" s="1">
        <v>0</v>
      </c>
      <c r="CG411" s="1">
        <v>0</v>
      </c>
      <c r="CH411" s="1">
        <v>0</v>
      </c>
      <c r="CI411" s="1">
        <v>0</v>
      </c>
      <c r="CJ411" s="13">
        <f>SUM(AT411,AW411,AZ411,BC411,BF411,BI411,BL411,BO411,BR411,BT411,BV411,BX411,BZ411,CB411,CD411,CF411,CH411)/60</f>
        <v>24</v>
      </c>
      <c r="EB411" s="13">
        <f>SUM(CL411,CO411,CR411,CU411,CX411,DA411,DD411,DG411,DJ411,DL411,DN411,DP411,DR411,DT411,DV411,DX411,DZ411)/60</f>
        <v>0</v>
      </c>
      <c r="EC411" s="1">
        <v>0</v>
      </c>
      <c r="ED411" s="1">
        <v>340</v>
      </c>
      <c r="EE411" s="1">
        <v>1</v>
      </c>
      <c r="EF411" s="1">
        <v>0</v>
      </c>
      <c r="EG411" s="1">
        <v>75</v>
      </c>
      <c r="EH411" s="1">
        <v>1</v>
      </c>
      <c r="EI411" s="1">
        <v>0</v>
      </c>
      <c r="EJ411" s="1">
        <v>335</v>
      </c>
      <c r="EK411" s="1">
        <v>1</v>
      </c>
      <c r="EL411" s="1">
        <v>0</v>
      </c>
      <c r="EM411" s="1">
        <v>120</v>
      </c>
      <c r="EN411" s="1">
        <v>2</v>
      </c>
      <c r="EO411" s="1">
        <v>0</v>
      </c>
      <c r="EP411" s="1">
        <v>0</v>
      </c>
      <c r="EQ411" s="1">
        <v>0</v>
      </c>
      <c r="ER411" s="1">
        <v>0</v>
      </c>
      <c r="ES411" s="1">
        <v>0</v>
      </c>
      <c r="ET411" s="1">
        <v>0</v>
      </c>
      <c r="EU411" s="1">
        <v>0</v>
      </c>
      <c r="EV411" s="1">
        <v>330</v>
      </c>
      <c r="EW411" s="1">
        <v>5</v>
      </c>
      <c r="EX411" s="1">
        <v>0</v>
      </c>
      <c r="EY411" s="1">
        <v>0</v>
      </c>
      <c r="EZ411" s="1">
        <v>0</v>
      </c>
      <c r="FA411" s="1">
        <v>0</v>
      </c>
      <c r="FB411" s="1">
        <v>0</v>
      </c>
      <c r="FC411" s="1">
        <v>0</v>
      </c>
      <c r="FD411" s="1">
        <v>45</v>
      </c>
      <c r="FE411" s="1">
        <v>1</v>
      </c>
      <c r="FF411" s="1">
        <v>0</v>
      </c>
      <c r="FG411" s="1">
        <v>0</v>
      </c>
      <c r="FH411" s="1">
        <v>0</v>
      </c>
      <c r="FI411" s="1">
        <v>0</v>
      </c>
      <c r="FJ411" s="1">
        <v>60</v>
      </c>
      <c r="FK411" s="1">
        <v>2</v>
      </c>
      <c r="FL411" s="1">
        <v>0</v>
      </c>
      <c r="FM411" s="1">
        <v>0</v>
      </c>
      <c r="FN411" s="1">
        <v>135</v>
      </c>
      <c r="FO411" s="1">
        <v>3</v>
      </c>
      <c r="FP411" s="1">
        <v>0</v>
      </c>
      <c r="FQ411" s="1">
        <v>0</v>
      </c>
      <c r="FR411" s="1">
        <v>0</v>
      </c>
      <c r="FS411" s="1">
        <v>0</v>
      </c>
      <c r="FT411" s="13">
        <f>SUM(ED411,EG411,EJ411,EM411,EP411,ES411,EV411,EY411,FB411,FD411,FF411,FH411,FJ411,FL411,FN411,FP411,FR411)/60</f>
        <v>24</v>
      </c>
      <c r="FU411">
        <f>IF(OR(AT411=0,AND(CL411&lt;&gt;"",CL411=0),AND(ED411&lt;&gt;"",ED411=0)),1,0)</f>
        <v>0</v>
      </c>
      <c r="FV411">
        <f>IF(OR(AZ411=0,AND(CR411&lt;&gt;"",CR411=0),AND(EJ411&lt;&gt;"",EJ411=0)),1,0)</f>
        <v>0</v>
      </c>
      <c r="FW411">
        <v>0</v>
      </c>
      <c r="FX411">
        <v>0</v>
      </c>
      <c r="FY411">
        <v>0</v>
      </c>
      <c r="FZ411" s="54">
        <v>0</v>
      </c>
    </row>
    <row r="412" spans="1:182" ht="13">
      <c r="A412">
        <v>354</v>
      </c>
      <c r="B412">
        <v>2</v>
      </c>
      <c r="C412">
        <v>1</v>
      </c>
      <c r="D412">
        <v>6</v>
      </c>
      <c r="E412">
        <v>2</v>
      </c>
      <c r="F412">
        <v>0</v>
      </c>
      <c r="G412">
        <v>6</v>
      </c>
      <c r="H412">
        <v>5</v>
      </c>
      <c r="I412">
        <v>2</v>
      </c>
      <c r="J412">
        <v>0</v>
      </c>
      <c r="K412">
        <v>0</v>
      </c>
      <c r="L412">
        <v>2</v>
      </c>
      <c r="M412">
        <v>3</v>
      </c>
      <c r="N412" s="28" t="s">
        <v>292</v>
      </c>
      <c r="O412" t="s">
        <v>1764</v>
      </c>
      <c r="P412" s="15" t="s">
        <v>157</v>
      </c>
      <c r="Q412">
        <v>0</v>
      </c>
      <c r="R412" s="28" t="s">
        <v>419</v>
      </c>
      <c r="S412">
        <v>120</v>
      </c>
      <c r="T412">
        <v>1</v>
      </c>
      <c r="U412" t="s">
        <v>562</v>
      </c>
      <c r="V412">
        <v>4</v>
      </c>
      <c r="X412">
        <v>3</v>
      </c>
      <c r="Z412">
        <v>2</v>
      </c>
      <c r="AA412">
        <v>0</v>
      </c>
      <c r="AB412">
        <v>2</v>
      </c>
      <c r="AD412">
        <v>3</v>
      </c>
      <c r="AE412" t="s">
        <v>1134</v>
      </c>
      <c r="AF412">
        <v>1</v>
      </c>
      <c r="AH412">
        <v>0</v>
      </c>
      <c r="AJ412">
        <v>7</v>
      </c>
      <c r="AK412">
        <v>11</v>
      </c>
      <c r="AL412">
        <v>17</v>
      </c>
      <c r="AM412">
        <v>524</v>
      </c>
      <c r="AN412">
        <v>251</v>
      </c>
      <c r="AO412">
        <v>152</v>
      </c>
      <c r="AP412">
        <v>82</v>
      </c>
      <c r="AQ412" t="s">
        <v>154</v>
      </c>
      <c r="AR412" t="s">
        <v>155</v>
      </c>
      <c r="AS412" s="1">
        <v>0</v>
      </c>
      <c r="AT412" s="1">
        <v>510</v>
      </c>
      <c r="AU412" s="10">
        <v>1</v>
      </c>
      <c r="AV412" s="1">
        <v>0</v>
      </c>
      <c r="AW412" s="1">
        <v>75</v>
      </c>
      <c r="AX412" s="1">
        <v>2</v>
      </c>
      <c r="AY412" s="1">
        <v>0</v>
      </c>
      <c r="AZ412" s="1">
        <v>480</v>
      </c>
      <c r="BA412" s="1">
        <v>2</v>
      </c>
      <c r="BB412" s="1">
        <v>0</v>
      </c>
      <c r="BC412" s="1">
        <v>75</v>
      </c>
      <c r="BD412" s="1">
        <v>2</v>
      </c>
      <c r="BE412" s="1">
        <v>0</v>
      </c>
      <c r="BF412" s="1">
        <v>0</v>
      </c>
      <c r="BG412" s="1">
        <v>0</v>
      </c>
      <c r="BH412" s="1">
        <v>0</v>
      </c>
      <c r="BI412" s="1">
        <v>0</v>
      </c>
      <c r="BJ412" s="1">
        <v>0</v>
      </c>
      <c r="BK412" s="1">
        <v>0</v>
      </c>
      <c r="BL412" s="1">
        <v>165</v>
      </c>
      <c r="BM412" s="1">
        <v>1</v>
      </c>
      <c r="BN412" s="1">
        <v>0</v>
      </c>
      <c r="BO412" s="1">
        <v>45</v>
      </c>
      <c r="BP412" s="1">
        <v>1</v>
      </c>
      <c r="BQ412" s="1">
        <v>0</v>
      </c>
      <c r="BR412" s="1">
        <v>0</v>
      </c>
      <c r="BS412" s="1">
        <v>0</v>
      </c>
      <c r="BT412" s="1">
        <v>45</v>
      </c>
      <c r="BU412" s="1">
        <v>1</v>
      </c>
      <c r="BV412" s="1">
        <v>0</v>
      </c>
      <c r="BW412" s="1">
        <v>0</v>
      </c>
      <c r="BX412" s="1">
        <v>0</v>
      </c>
      <c r="BY412" s="1">
        <v>0</v>
      </c>
      <c r="BZ412" s="1">
        <v>0</v>
      </c>
      <c r="CA412" s="1">
        <v>0</v>
      </c>
      <c r="CB412" s="1">
        <v>0</v>
      </c>
      <c r="CC412" s="1">
        <v>0</v>
      </c>
      <c r="CD412" s="1">
        <v>45</v>
      </c>
      <c r="CE412" s="1">
        <v>1</v>
      </c>
      <c r="CF412" s="1">
        <v>0</v>
      </c>
      <c r="CG412" s="1">
        <v>0</v>
      </c>
      <c r="CH412" s="1">
        <v>0</v>
      </c>
      <c r="CI412" s="1">
        <v>0</v>
      </c>
      <c r="CJ412" s="13">
        <f>SUM(AT412,AW412,AZ412,BC412,BF412,BI412,BL412,BO412,BR412,BT412,BV412,BX412,BZ412,CB412,CD412,CF412,CH412)/60</f>
        <v>24</v>
      </c>
      <c r="EB412" s="13">
        <f>SUM(CL412,CO412,CR412,CU412,CX412,DA412,DD412,DG412,DJ412,DL412,DN412,DP412,DR412,DT412,DV412,DX412,DZ412)/60</f>
        <v>0</v>
      </c>
      <c r="EC412" s="1">
        <v>0</v>
      </c>
      <c r="ED412" s="1">
        <v>510</v>
      </c>
      <c r="EE412" s="10">
        <v>1</v>
      </c>
      <c r="EF412" s="1">
        <v>0</v>
      </c>
      <c r="EG412" s="1">
        <v>45</v>
      </c>
      <c r="EH412" s="1">
        <v>2</v>
      </c>
      <c r="EI412" s="1">
        <v>0</v>
      </c>
      <c r="EJ412" s="1">
        <v>480</v>
      </c>
      <c r="EK412" s="1">
        <v>2</v>
      </c>
      <c r="EL412" s="1">
        <v>15</v>
      </c>
      <c r="EM412" s="1">
        <v>60</v>
      </c>
      <c r="EN412" s="1">
        <v>3</v>
      </c>
      <c r="EO412" s="1">
        <v>0</v>
      </c>
      <c r="EP412" s="1">
        <v>0</v>
      </c>
      <c r="EQ412" s="1">
        <v>0</v>
      </c>
      <c r="ER412" s="1">
        <v>0</v>
      </c>
      <c r="ES412" s="1">
        <v>0</v>
      </c>
      <c r="ET412" s="1">
        <v>0</v>
      </c>
      <c r="EU412" s="1">
        <v>0</v>
      </c>
      <c r="EV412" s="1">
        <v>210</v>
      </c>
      <c r="EW412" s="1">
        <v>1</v>
      </c>
      <c r="EX412" s="1">
        <v>0</v>
      </c>
      <c r="EY412" s="1">
        <v>45</v>
      </c>
      <c r="EZ412" s="1">
        <v>1</v>
      </c>
      <c r="FA412" s="1">
        <v>0</v>
      </c>
      <c r="FB412" s="1">
        <v>0</v>
      </c>
      <c r="FC412" s="1">
        <v>0</v>
      </c>
      <c r="FD412" s="1">
        <v>45</v>
      </c>
      <c r="FE412" s="1">
        <v>1</v>
      </c>
      <c r="FF412" s="1">
        <v>0</v>
      </c>
      <c r="FG412" s="1">
        <v>0</v>
      </c>
      <c r="FH412" s="1">
        <v>0</v>
      </c>
      <c r="FI412" s="1">
        <v>0</v>
      </c>
      <c r="FJ412" s="1">
        <v>0</v>
      </c>
      <c r="FK412" s="1">
        <v>0</v>
      </c>
      <c r="FL412" s="1">
        <v>0</v>
      </c>
      <c r="FM412" s="1">
        <v>0</v>
      </c>
      <c r="FN412" s="1">
        <v>45</v>
      </c>
      <c r="FO412" s="1">
        <v>1</v>
      </c>
      <c r="FP412" s="1">
        <v>0</v>
      </c>
      <c r="FQ412" s="1">
        <v>0</v>
      </c>
      <c r="FR412" s="1">
        <v>0</v>
      </c>
      <c r="FS412" s="1">
        <v>0</v>
      </c>
      <c r="FT412" s="13">
        <f>SUM(ED412,EG412,EJ412,EM412,EP412,ES412,EV412,EY412,FB412,FD412,FF412,FH412,FJ412,FL412,FN412,FP412,FR412)/60</f>
        <v>24</v>
      </c>
      <c r="FU412">
        <f>IF(OR(AT412=0,AND(CL412&lt;&gt;"",CL412=0),AND(ED412&lt;&gt;"",ED412=0)),1,0)</f>
        <v>0</v>
      </c>
      <c r="FV412">
        <f>IF(OR(AZ412=0,AND(CR412&lt;&gt;"",CR412=0),AND(EJ412&lt;&gt;"",EJ412=0)),1,0)</f>
        <v>0</v>
      </c>
      <c r="FW412">
        <v>0</v>
      </c>
      <c r="FX412">
        <v>0</v>
      </c>
      <c r="FY412">
        <v>0</v>
      </c>
      <c r="FZ412" s="54">
        <v>0</v>
      </c>
    </row>
    <row r="413" spans="1:182" ht="13">
      <c r="A413">
        <v>355</v>
      </c>
      <c r="B413">
        <v>2</v>
      </c>
      <c r="C413">
        <v>5</v>
      </c>
      <c r="D413">
        <v>6</v>
      </c>
      <c r="E413">
        <v>1</v>
      </c>
      <c r="F413">
        <v>0</v>
      </c>
      <c r="G413">
        <v>4</v>
      </c>
      <c r="H413">
        <v>3</v>
      </c>
      <c r="I413">
        <v>2</v>
      </c>
      <c r="J413">
        <v>0</v>
      </c>
      <c r="K413">
        <v>0</v>
      </c>
      <c r="L413">
        <v>1</v>
      </c>
      <c r="M413">
        <v>3</v>
      </c>
      <c r="N413" s="28" t="s">
        <v>288</v>
      </c>
      <c r="O413" t="s">
        <v>1765</v>
      </c>
      <c r="P413" s="15" t="s">
        <v>153</v>
      </c>
      <c r="Q413">
        <v>0</v>
      </c>
      <c r="R413" s="28" t="s">
        <v>383</v>
      </c>
      <c r="S413">
        <v>120</v>
      </c>
      <c r="T413">
        <v>1</v>
      </c>
      <c r="U413" t="s">
        <v>563</v>
      </c>
      <c r="V413">
        <v>1</v>
      </c>
      <c r="W413" t="s">
        <v>691</v>
      </c>
      <c r="X413">
        <v>3</v>
      </c>
      <c r="Y413" t="s">
        <v>763</v>
      </c>
      <c r="Z413">
        <v>2</v>
      </c>
      <c r="AA413">
        <v>0</v>
      </c>
      <c r="AB413">
        <v>0</v>
      </c>
      <c r="AC413" t="s">
        <v>825</v>
      </c>
      <c r="AD413">
        <v>2</v>
      </c>
      <c r="AE413" t="s">
        <v>1135</v>
      </c>
      <c r="AF413">
        <v>2</v>
      </c>
      <c r="AH413">
        <v>2</v>
      </c>
      <c r="AI413" t="s">
        <v>744</v>
      </c>
      <c r="AJ413">
        <v>146</v>
      </c>
      <c r="AK413">
        <v>33</v>
      </c>
      <c r="AL413">
        <v>40</v>
      </c>
      <c r="AM413">
        <v>176</v>
      </c>
      <c r="AN413">
        <v>499</v>
      </c>
      <c r="AO413">
        <v>54</v>
      </c>
      <c r="AP413">
        <v>315</v>
      </c>
      <c r="AQ413" t="s">
        <v>154</v>
      </c>
      <c r="AR413" t="s">
        <v>156</v>
      </c>
      <c r="AS413" s="1">
        <v>0</v>
      </c>
      <c r="AT413" s="1">
        <v>490</v>
      </c>
      <c r="AU413" s="10">
        <v>1</v>
      </c>
      <c r="AV413" s="1">
        <v>0</v>
      </c>
      <c r="AW413" s="1">
        <v>0</v>
      </c>
      <c r="AX413" s="1">
        <v>0</v>
      </c>
      <c r="AY413" s="1">
        <v>0</v>
      </c>
      <c r="AZ413" s="1">
        <v>485</v>
      </c>
      <c r="BA413" s="1">
        <v>3</v>
      </c>
      <c r="BB413" s="1">
        <v>0</v>
      </c>
      <c r="BC413" s="1">
        <v>135</v>
      </c>
      <c r="BD413" s="1">
        <v>3</v>
      </c>
      <c r="BE413" s="1">
        <v>0</v>
      </c>
      <c r="BF413" s="1">
        <v>0</v>
      </c>
      <c r="BG413" s="1">
        <v>0</v>
      </c>
      <c r="BH413" s="1">
        <v>0</v>
      </c>
      <c r="BI413" s="1">
        <v>0</v>
      </c>
      <c r="BJ413" s="1">
        <v>0</v>
      </c>
      <c r="BK413" s="1">
        <v>0</v>
      </c>
      <c r="BL413" s="1">
        <v>190</v>
      </c>
      <c r="BM413" s="1">
        <v>3</v>
      </c>
      <c r="BN413" s="1">
        <v>0</v>
      </c>
      <c r="BO413" s="1">
        <v>0</v>
      </c>
      <c r="BP413" s="1">
        <v>0</v>
      </c>
      <c r="BQ413" s="1">
        <v>0</v>
      </c>
      <c r="BR413" s="1">
        <v>0</v>
      </c>
      <c r="BS413" s="1">
        <v>0</v>
      </c>
      <c r="BT413" s="1">
        <v>60</v>
      </c>
      <c r="BU413" s="1">
        <v>3</v>
      </c>
      <c r="BV413" s="1">
        <v>0</v>
      </c>
      <c r="BW413" s="1">
        <v>0</v>
      </c>
      <c r="BX413" s="1">
        <v>0</v>
      </c>
      <c r="BY413" s="1">
        <v>0</v>
      </c>
      <c r="BZ413" s="1">
        <v>0</v>
      </c>
      <c r="CA413" s="1">
        <v>0</v>
      </c>
      <c r="CB413" s="1">
        <v>0</v>
      </c>
      <c r="CC413" s="1">
        <v>0</v>
      </c>
      <c r="CD413" s="1">
        <v>60</v>
      </c>
      <c r="CE413" s="1">
        <v>3</v>
      </c>
      <c r="CF413" s="1">
        <v>0</v>
      </c>
      <c r="CG413" s="1">
        <v>0</v>
      </c>
      <c r="CH413" s="1">
        <v>0</v>
      </c>
      <c r="CI413" s="1">
        <v>0</v>
      </c>
      <c r="CJ413" s="13">
        <f>SUM(AT413,AW413,AZ413,BC413,BF413,BI413,BL413,BO413,BR413,BT413,BV413,BX413,BZ413,CB413,CD413,CF413,CH413)/60</f>
        <v>23.666666666666668</v>
      </c>
      <c r="CK413" s="1">
        <v>0</v>
      </c>
      <c r="CL413" s="1">
        <v>490</v>
      </c>
      <c r="CM413" s="10">
        <v>1</v>
      </c>
      <c r="CN413" s="1">
        <v>0</v>
      </c>
      <c r="CO413" s="1">
        <v>0</v>
      </c>
      <c r="CP413" s="1">
        <v>0</v>
      </c>
      <c r="CQ413" s="1">
        <v>0</v>
      </c>
      <c r="CR413" s="1">
        <v>485</v>
      </c>
      <c r="CS413" s="1">
        <v>3</v>
      </c>
      <c r="CT413" s="1">
        <v>0</v>
      </c>
      <c r="CU413" s="1">
        <v>135</v>
      </c>
      <c r="CV413" s="1">
        <v>3</v>
      </c>
      <c r="CW413" s="1">
        <v>0</v>
      </c>
      <c r="CX413" s="1">
        <v>0</v>
      </c>
      <c r="CY413" s="1">
        <v>0</v>
      </c>
      <c r="CZ413" s="1">
        <v>0</v>
      </c>
      <c r="DA413" s="1">
        <v>0</v>
      </c>
      <c r="DB413" s="1">
        <v>0</v>
      </c>
      <c r="DC413" s="1">
        <v>0</v>
      </c>
      <c r="DD413" s="1">
        <v>190</v>
      </c>
      <c r="DE413" s="1">
        <v>3</v>
      </c>
      <c r="DF413" s="1">
        <v>0</v>
      </c>
      <c r="DG413" s="1">
        <v>0</v>
      </c>
      <c r="DH413" s="1">
        <v>0</v>
      </c>
      <c r="DI413" s="1">
        <v>0</v>
      </c>
      <c r="DJ413" s="1">
        <v>0</v>
      </c>
      <c r="DK413" s="1">
        <v>0</v>
      </c>
      <c r="DL413" s="1">
        <v>60</v>
      </c>
      <c r="DM413" s="1">
        <v>3</v>
      </c>
      <c r="DN413" s="1">
        <v>0</v>
      </c>
      <c r="DO413" s="1">
        <v>0</v>
      </c>
      <c r="DP413" s="1">
        <v>0</v>
      </c>
      <c r="DQ413" s="1">
        <v>0</v>
      </c>
      <c r="DR413" s="1">
        <v>0</v>
      </c>
      <c r="DS413" s="1">
        <v>0</v>
      </c>
      <c r="DT413" s="1">
        <v>0</v>
      </c>
      <c r="DU413" s="1">
        <v>0</v>
      </c>
      <c r="DV413" s="1">
        <v>60</v>
      </c>
      <c r="DW413" s="1">
        <v>3</v>
      </c>
      <c r="DX413" s="1">
        <v>0</v>
      </c>
      <c r="DY413" s="1">
        <v>0</v>
      </c>
      <c r="DZ413" s="1">
        <v>0</v>
      </c>
      <c r="EA413" s="1">
        <v>0</v>
      </c>
      <c r="EB413" s="13">
        <f>SUM(CL413,CO413,CR413,CU413,CX413,DA413,DD413,DG413,DJ413,DL413,DN413,DP413,DR413,DT413,DV413,DX413,DZ413)/60</f>
        <v>23.666666666666668</v>
      </c>
      <c r="FT413" s="13">
        <f>SUM(ED413,EG413,EJ413,EM413,EP413,ES413,EV413,EY413,FB413,FD413,FF413,FH413,FJ413,FL413,FN413,FP413,FR413)/60</f>
        <v>0</v>
      </c>
      <c r="FU413">
        <f>IF(OR(AT413=0,AND(CL413&lt;&gt;"",CL413=0),AND(ED413&lt;&gt;"",ED413=0)),1,0)</f>
        <v>0</v>
      </c>
      <c r="FV413">
        <f>IF(OR(AZ413=0,AND(CR413&lt;&gt;"",CR413=0),AND(EJ413&lt;&gt;"",EJ413=0)),1,0)</f>
        <v>0</v>
      </c>
      <c r="FW413">
        <v>0</v>
      </c>
      <c r="FX413">
        <v>0</v>
      </c>
      <c r="FY413">
        <v>0</v>
      </c>
      <c r="FZ413" s="54">
        <v>0</v>
      </c>
    </row>
    <row r="414" spans="1:182" ht="12.75" customHeight="1">
      <c r="A414">
        <v>356</v>
      </c>
      <c r="B414">
        <v>2</v>
      </c>
      <c r="C414">
        <v>2</v>
      </c>
      <c r="D414">
        <v>7</v>
      </c>
      <c r="E414">
        <v>2</v>
      </c>
      <c r="F414">
        <v>0</v>
      </c>
      <c r="G414">
        <v>6</v>
      </c>
      <c r="H414">
        <v>7</v>
      </c>
      <c r="I414">
        <v>2</v>
      </c>
      <c r="J414" s="9">
        <v>0</v>
      </c>
      <c r="K414" s="9">
        <v>0</v>
      </c>
      <c r="L414" s="9">
        <v>2</v>
      </c>
      <c r="M414" s="9">
        <v>3</v>
      </c>
      <c r="N414" s="29" t="s">
        <v>367</v>
      </c>
      <c r="O414" s="9" t="s">
        <v>1766</v>
      </c>
      <c r="P414" s="16" t="s">
        <v>153</v>
      </c>
      <c r="Q414" s="9">
        <v>0</v>
      </c>
      <c r="R414" s="29" t="s">
        <v>452</v>
      </c>
      <c r="S414">
        <v>140</v>
      </c>
      <c r="T414" s="9">
        <v>1</v>
      </c>
      <c r="U414" s="9"/>
      <c r="V414" s="9">
        <v>1</v>
      </c>
      <c r="W414" s="9" t="s">
        <v>692</v>
      </c>
      <c r="X414" s="9">
        <v>3</v>
      </c>
      <c r="Y414" s="9"/>
      <c r="Z414" s="9">
        <v>0</v>
      </c>
      <c r="AA414" s="9">
        <v>0</v>
      </c>
      <c r="AB414" s="9">
        <v>1</v>
      </c>
      <c r="AC414" s="9"/>
      <c r="AD414" s="9">
        <v>3</v>
      </c>
      <c r="AE414" s="9" t="s">
        <v>1136</v>
      </c>
      <c r="AF414" s="9">
        <v>2</v>
      </c>
      <c r="AG414" s="9" t="s">
        <v>1298</v>
      </c>
      <c r="AH414" s="9">
        <v>2</v>
      </c>
      <c r="AI414" s="9" t="s">
        <v>1383</v>
      </c>
      <c r="AJ414" s="9">
        <v>6</v>
      </c>
      <c r="AK414" s="9">
        <v>34</v>
      </c>
      <c r="AL414" s="9">
        <v>49</v>
      </c>
      <c r="AM414" s="9">
        <v>68</v>
      </c>
      <c r="AN414" s="9">
        <v>1329</v>
      </c>
      <c r="AO414">
        <v>192</v>
      </c>
      <c r="AP414" s="9">
        <v>166</v>
      </c>
      <c r="AQ414" s="9" t="s">
        <v>154</v>
      </c>
      <c r="AR414" s="9" t="s">
        <v>156</v>
      </c>
      <c r="AS414" s="10">
        <v>0</v>
      </c>
      <c r="AT414" s="10">
        <v>345</v>
      </c>
      <c r="AU414" s="10">
        <v>1</v>
      </c>
      <c r="AV414" s="10">
        <v>0</v>
      </c>
      <c r="AW414" s="10">
        <v>10</v>
      </c>
      <c r="AX414" s="10">
        <v>1</v>
      </c>
      <c r="AY414" s="10">
        <v>0</v>
      </c>
      <c r="AZ414" s="10">
        <v>580</v>
      </c>
      <c r="BA414" s="10">
        <v>1</v>
      </c>
      <c r="BB414" s="10">
        <v>0</v>
      </c>
      <c r="BC414" s="10">
        <v>40</v>
      </c>
      <c r="BD414" s="10">
        <v>2</v>
      </c>
      <c r="BE414" s="10">
        <v>0</v>
      </c>
      <c r="BF414" s="10">
        <v>0</v>
      </c>
      <c r="BG414" s="10">
        <v>0</v>
      </c>
      <c r="BH414" s="10">
        <v>0</v>
      </c>
      <c r="BI414" s="10">
        <v>0</v>
      </c>
      <c r="BJ414" s="10">
        <v>0</v>
      </c>
      <c r="BK414" s="10">
        <v>0</v>
      </c>
      <c r="BL414" s="10">
        <v>0</v>
      </c>
      <c r="BM414" s="10">
        <v>0</v>
      </c>
      <c r="BN414" s="10">
        <v>0</v>
      </c>
      <c r="BO414" s="10">
        <v>0</v>
      </c>
      <c r="BP414" s="10">
        <v>0</v>
      </c>
      <c r="BQ414" s="10">
        <v>0</v>
      </c>
      <c r="BR414" s="10">
        <v>195</v>
      </c>
      <c r="BS414" s="10">
        <v>4</v>
      </c>
      <c r="BT414" s="10">
        <v>45</v>
      </c>
      <c r="BU414" s="10">
        <v>1</v>
      </c>
      <c r="BV414" s="10">
        <v>0</v>
      </c>
      <c r="BW414" s="10">
        <v>0</v>
      </c>
      <c r="BX414" s="10">
        <v>0</v>
      </c>
      <c r="BY414" s="10">
        <v>0</v>
      </c>
      <c r="BZ414" s="10">
        <v>0</v>
      </c>
      <c r="CA414" s="10">
        <v>0</v>
      </c>
      <c r="CB414" s="10">
        <v>0</v>
      </c>
      <c r="CC414" s="10">
        <v>0</v>
      </c>
      <c r="CD414" s="10">
        <v>90</v>
      </c>
      <c r="CE414" s="10">
        <v>2</v>
      </c>
      <c r="CF414" s="10">
        <v>75</v>
      </c>
      <c r="CG414" s="10">
        <v>2</v>
      </c>
      <c r="CH414" s="10">
        <v>60</v>
      </c>
      <c r="CI414" s="10">
        <v>2</v>
      </c>
      <c r="CJ414" s="13">
        <f>SUM(AT414,AW414,AZ414,BC414,BF414,BI414,BL414,BO414,BR414,BT414,BV414,BX414,BZ414,CB414,CD414,CF414,CH414)/60</f>
        <v>24</v>
      </c>
      <c r="CK414" s="10">
        <v>45</v>
      </c>
      <c r="CL414" s="10">
        <v>345</v>
      </c>
      <c r="CM414" s="10">
        <v>2</v>
      </c>
      <c r="CN414" s="10">
        <v>5</v>
      </c>
      <c r="CO414" s="10">
        <v>55</v>
      </c>
      <c r="CP414" s="10">
        <v>3</v>
      </c>
      <c r="CQ414" s="10">
        <v>45</v>
      </c>
      <c r="CR414" s="10">
        <v>535</v>
      </c>
      <c r="CS414" s="10">
        <v>2</v>
      </c>
      <c r="CT414" s="10">
        <v>35</v>
      </c>
      <c r="CU414" s="10">
        <v>40</v>
      </c>
      <c r="CV414" s="10">
        <v>2</v>
      </c>
      <c r="CW414" s="10">
        <v>0</v>
      </c>
      <c r="CX414" s="10">
        <v>0</v>
      </c>
      <c r="CY414" s="10">
        <v>0</v>
      </c>
      <c r="CZ414" s="10">
        <v>0</v>
      </c>
      <c r="DA414" s="10">
        <v>0</v>
      </c>
      <c r="DB414" s="10">
        <v>0</v>
      </c>
      <c r="DC414" s="10">
        <v>30</v>
      </c>
      <c r="DD414" s="10">
        <v>0</v>
      </c>
      <c r="DE414" s="10">
        <v>1</v>
      </c>
      <c r="DF414" s="10">
        <v>0</v>
      </c>
      <c r="DG414" s="10">
        <v>0</v>
      </c>
      <c r="DH414" s="10">
        <v>0</v>
      </c>
      <c r="DI414" s="10">
        <v>0</v>
      </c>
      <c r="DJ414" s="10">
        <v>195</v>
      </c>
      <c r="DK414" s="10">
        <v>4</v>
      </c>
      <c r="DL414" s="10">
        <v>45</v>
      </c>
      <c r="DM414" s="10">
        <v>1</v>
      </c>
      <c r="DN414" s="10">
        <v>0</v>
      </c>
      <c r="DO414" s="10">
        <v>0</v>
      </c>
      <c r="DP414" s="10">
        <v>0</v>
      </c>
      <c r="DQ414" s="10">
        <v>0</v>
      </c>
      <c r="DR414" s="10">
        <v>0</v>
      </c>
      <c r="DS414" s="10">
        <v>0</v>
      </c>
      <c r="DT414" s="10">
        <v>0</v>
      </c>
      <c r="DU414" s="10">
        <v>0</v>
      </c>
      <c r="DV414" s="10">
        <v>90</v>
      </c>
      <c r="DW414" s="10">
        <v>2</v>
      </c>
      <c r="DX414" s="10">
        <v>75</v>
      </c>
      <c r="DY414" s="10">
        <v>2</v>
      </c>
      <c r="DZ414" s="10">
        <v>60</v>
      </c>
      <c r="EA414" s="10">
        <v>2</v>
      </c>
      <c r="EB414" s="13">
        <f>SUM(CL414,CO414,CR414,CU414,CX414,DA414,DD414,DG414,DJ414,DL414,DN414,DP414,DR414,DT414,DV414,DX414,DZ414)/60</f>
        <v>24</v>
      </c>
      <c r="EC414" s="10"/>
      <c r="ED414" s="10"/>
      <c r="EE414" s="10"/>
      <c r="EF414" s="10"/>
      <c r="EG414" s="10"/>
      <c r="EH414" s="10"/>
      <c r="EI414" s="10"/>
      <c r="EJ414" s="10"/>
      <c r="EK414" s="10"/>
      <c r="EL414" s="10"/>
      <c r="EM414" s="10"/>
      <c r="EN414" s="10"/>
      <c r="EO414" s="10"/>
      <c r="EP414" s="10"/>
      <c r="EQ414" s="10"/>
      <c r="ER414" s="10"/>
      <c r="ES414" s="10"/>
      <c r="ET414" s="10"/>
      <c r="EU414" s="10"/>
      <c r="EV414" s="10"/>
      <c r="EW414" s="10"/>
      <c r="EX414" s="10"/>
      <c r="EY414" s="10"/>
      <c r="EZ414" s="10"/>
      <c r="FA414" s="10"/>
      <c r="FB414" s="10"/>
      <c r="FC414" s="10"/>
      <c r="FD414" s="10"/>
      <c r="FE414" s="10"/>
      <c r="FF414" s="10"/>
      <c r="FG414" s="10"/>
      <c r="FH414" s="10"/>
      <c r="FI414" s="10"/>
      <c r="FJ414" s="10"/>
      <c r="FK414" s="10"/>
      <c r="FL414" s="10"/>
      <c r="FM414" s="10"/>
      <c r="FN414" s="10"/>
      <c r="FO414" s="10"/>
      <c r="FP414" s="10"/>
      <c r="FQ414" s="10"/>
      <c r="FR414" s="10"/>
      <c r="FS414" s="10"/>
      <c r="FT414" s="13">
        <f>SUM(ED414,EG414,EJ414,EM414,EP414,ES414,EV414,EY414,FB414,FD414,FF414,FH414,FJ414,FL414,FN414,FP414,FR414)/60</f>
        <v>0</v>
      </c>
      <c r="FU414">
        <f>IF(OR(AT414=0,AND(CL414&lt;&gt;"",CL414=0),AND(ED414&lt;&gt;"",ED414=0)),1,0)</f>
        <v>0</v>
      </c>
      <c r="FV414">
        <f>IF(OR(AZ414=0,AND(CR414&lt;&gt;"",CR414=0),AND(EJ414&lt;&gt;"",EJ414=0)),1,0)</f>
        <v>0</v>
      </c>
      <c r="FW414">
        <v>0</v>
      </c>
      <c r="FX414">
        <v>0</v>
      </c>
      <c r="FY414">
        <v>0</v>
      </c>
      <c r="FZ414" s="54">
        <v>0</v>
      </c>
    </row>
    <row r="415" spans="1:182" ht="12.75" customHeight="1">
      <c r="A415">
        <v>357</v>
      </c>
      <c r="B415">
        <v>2</v>
      </c>
      <c r="C415">
        <v>2</v>
      </c>
      <c r="D415">
        <v>6</v>
      </c>
      <c r="E415">
        <v>3</v>
      </c>
      <c r="F415">
        <v>1</v>
      </c>
      <c r="G415">
        <v>11</v>
      </c>
      <c r="H415">
        <v>5</v>
      </c>
      <c r="I415">
        <v>2</v>
      </c>
      <c r="J415">
        <v>1</v>
      </c>
      <c r="K415">
        <v>0</v>
      </c>
      <c r="L415">
        <v>1</v>
      </c>
      <c r="M415">
        <v>1</v>
      </c>
      <c r="N415" s="28" t="s">
        <v>288</v>
      </c>
      <c r="O415" t="s">
        <v>1767</v>
      </c>
      <c r="P415" s="15" t="s">
        <v>153</v>
      </c>
      <c r="Q415">
        <v>0</v>
      </c>
      <c r="R415" t="s">
        <v>392</v>
      </c>
      <c r="S415">
        <v>45</v>
      </c>
      <c r="T415">
        <v>1</v>
      </c>
      <c r="V415">
        <v>4</v>
      </c>
      <c r="X415">
        <v>3</v>
      </c>
      <c r="Z415">
        <v>1</v>
      </c>
      <c r="AA415">
        <v>0</v>
      </c>
      <c r="AB415">
        <v>2</v>
      </c>
      <c r="AD415">
        <v>1</v>
      </c>
      <c r="AE415" t="s">
        <v>1137</v>
      </c>
      <c r="AF415">
        <v>3</v>
      </c>
      <c r="AH415">
        <v>3</v>
      </c>
      <c r="AJ415">
        <v>8</v>
      </c>
      <c r="AK415">
        <v>45</v>
      </c>
      <c r="AL415">
        <v>20</v>
      </c>
      <c r="AM415">
        <v>84</v>
      </c>
      <c r="AN415">
        <v>648</v>
      </c>
      <c r="AO415">
        <v>32</v>
      </c>
      <c r="AP415">
        <v>138</v>
      </c>
      <c r="AQ415" t="s">
        <v>154</v>
      </c>
      <c r="AR415" t="s">
        <v>155</v>
      </c>
      <c r="AS415" s="1">
        <v>0</v>
      </c>
      <c r="AT415" s="1">
        <v>540</v>
      </c>
      <c r="AU415" s="1">
        <v>1</v>
      </c>
      <c r="AV415" s="1">
        <v>10</v>
      </c>
      <c r="AW415" s="1">
        <v>60</v>
      </c>
      <c r="AX415" s="1">
        <v>2</v>
      </c>
      <c r="AY415" s="1">
        <v>5</v>
      </c>
      <c r="AZ415" s="1">
        <v>485</v>
      </c>
      <c r="BA415" s="1">
        <v>3</v>
      </c>
      <c r="BB415" s="1">
        <v>0</v>
      </c>
      <c r="BC415" s="1">
        <v>105</v>
      </c>
      <c r="BD415" s="1">
        <v>2</v>
      </c>
      <c r="BE415" s="1">
        <v>5</v>
      </c>
      <c r="BF415" s="1">
        <v>30</v>
      </c>
      <c r="BG415" s="1">
        <v>2</v>
      </c>
      <c r="BH415" s="1">
        <v>0</v>
      </c>
      <c r="BI415" s="1">
        <v>0</v>
      </c>
      <c r="BJ415" s="1">
        <v>0</v>
      </c>
      <c r="BK415" s="1">
        <v>25</v>
      </c>
      <c r="BL415" s="1">
        <v>70</v>
      </c>
      <c r="BM415" s="1">
        <v>4</v>
      </c>
      <c r="BN415" s="1">
        <v>5</v>
      </c>
      <c r="BO415" s="1">
        <v>30</v>
      </c>
      <c r="BP415" s="1">
        <v>2</v>
      </c>
      <c r="BQ415" s="1">
        <v>0</v>
      </c>
      <c r="BR415" s="1">
        <v>0</v>
      </c>
      <c r="BS415" s="1">
        <v>0</v>
      </c>
      <c r="BT415" s="1">
        <v>20</v>
      </c>
      <c r="BU415" s="1">
        <v>1</v>
      </c>
      <c r="BV415" s="1">
        <v>0</v>
      </c>
      <c r="BW415" s="1">
        <v>0</v>
      </c>
      <c r="BX415" s="1">
        <v>0</v>
      </c>
      <c r="BY415" s="1">
        <v>0</v>
      </c>
      <c r="BZ415" s="1">
        <v>30</v>
      </c>
      <c r="CA415" s="1">
        <v>1</v>
      </c>
      <c r="CB415" s="1">
        <v>30</v>
      </c>
      <c r="CC415" s="1">
        <v>2</v>
      </c>
      <c r="CD415" s="1">
        <v>40</v>
      </c>
      <c r="CE415" s="1">
        <v>2</v>
      </c>
      <c r="CF415" s="1">
        <v>0</v>
      </c>
      <c r="CG415" s="1">
        <v>0</v>
      </c>
      <c r="CH415" s="1">
        <v>0</v>
      </c>
      <c r="CI415" s="1">
        <v>0</v>
      </c>
      <c r="CJ415" s="13">
        <f>SUM(AT415,AW415,AZ415,BC415,BF415,BI415,BL415,BO415,BR415,BT415,BV415,BX415,BZ415,CB415,CD415,CF415,CH415)/60</f>
        <v>24</v>
      </c>
      <c r="EB415" s="13">
        <f>SUM(CL415,CO415,CR415,CU415,CX415,DA415,DD415,DG415,DJ415,DL415,DN415,DP415,DR415,DT415,DV415,DX415,DZ415)/60</f>
        <v>0</v>
      </c>
      <c r="EC415" s="1">
        <v>0</v>
      </c>
      <c r="ED415" s="1">
        <v>540</v>
      </c>
      <c r="EE415" s="1">
        <v>1</v>
      </c>
      <c r="EF415" s="1">
        <v>10</v>
      </c>
      <c r="EG415" s="1">
        <v>60</v>
      </c>
      <c r="EH415" s="1">
        <v>2</v>
      </c>
      <c r="EI415" s="1">
        <v>5</v>
      </c>
      <c r="EJ415" s="1">
        <v>485</v>
      </c>
      <c r="EK415" s="1">
        <v>3</v>
      </c>
      <c r="EL415" s="1">
        <v>0</v>
      </c>
      <c r="EM415" s="1">
        <v>105</v>
      </c>
      <c r="EN415" s="1">
        <v>2</v>
      </c>
      <c r="EO415" s="1">
        <v>5</v>
      </c>
      <c r="EP415" s="1">
        <v>30</v>
      </c>
      <c r="EQ415" s="1">
        <v>2</v>
      </c>
      <c r="ER415" s="1">
        <v>0</v>
      </c>
      <c r="ES415" s="1">
        <v>0</v>
      </c>
      <c r="ET415" s="1">
        <v>0</v>
      </c>
      <c r="EU415" s="1">
        <v>25</v>
      </c>
      <c r="EV415" s="1">
        <v>70</v>
      </c>
      <c r="EW415" s="1">
        <v>4</v>
      </c>
      <c r="EX415" s="1">
        <v>5</v>
      </c>
      <c r="EY415" s="1">
        <v>30</v>
      </c>
      <c r="EZ415" s="1">
        <v>2</v>
      </c>
      <c r="FA415" s="1">
        <v>0</v>
      </c>
      <c r="FB415" s="1">
        <v>0</v>
      </c>
      <c r="FC415" s="1">
        <v>0</v>
      </c>
      <c r="FD415" s="1">
        <v>20</v>
      </c>
      <c r="FE415" s="1">
        <v>1</v>
      </c>
      <c r="FF415" s="1">
        <v>0</v>
      </c>
      <c r="FG415" s="1">
        <v>0</v>
      </c>
      <c r="FH415" s="1">
        <v>0</v>
      </c>
      <c r="FI415" s="1">
        <v>0</v>
      </c>
      <c r="FJ415" s="1">
        <v>30</v>
      </c>
      <c r="FK415" s="1">
        <v>1</v>
      </c>
      <c r="FL415" s="1">
        <v>30</v>
      </c>
      <c r="FM415" s="1">
        <v>2</v>
      </c>
      <c r="FN415" s="1">
        <v>40</v>
      </c>
      <c r="FO415" s="1">
        <v>2</v>
      </c>
      <c r="FP415" s="1">
        <v>0</v>
      </c>
      <c r="FQ415" s="1">
        <v>0</v>
      </c>
      <c r="FR415" s="1">
        <v>0</v>
      </c>
      <c r="FS415" s="1">
        <v>0</v>
      </c>
      <c r="FT415" s="13">
        <f>SUM(ED415,EG415,EJ415,EM415,EP415,ES415,EV415,EY415,FB415,FD415,FF415,FH415,FJ415,FL415,FN415,FP415,FR415)/60</f>
        <v>24</v>
      </c>
      <c r="FU415">
        <f>IF(OR(AT415=0,AND(CL415&lt;&gt;"",CL415=0),AND(ED415&lt;&gt;"",ED415=0)),1,0)</f>
        <v>0</v>
      </c>
      <c r="FV415">
        <f>IF(OR(AZ415=0,AND(CR415&lt;&gt;"",CR415=0),AND(EJ415&lt;&gt;"",EJ415=0)),1,0)</f>
        <v>0</v>
      </c>
      <c r="FW415">
        <v>0</v>
      </c>
      <c r="FX415">
        <v>0</v>
      </c>
      <c r="FY415">
        <v>0</v>
      </c>
      <c r="FZ415" s="54">
        <v>0</v>
      </c>
    </row>
    <row r="416" spans="1:182" ht="13">
      <c r="A416">
        <v>359</v>
      </c>
      <c r="B416">
        <v>1</v>
      </c>
      <c r="C416">
        <v>3</v>
      </c>
      <c r="D416">
        <v>6</v>
      </c>
      <c r="E416">
        <v>5</v>
      </c>
      <c r="F416">
        <v>3</v>
      </c>
      <c r="G416">
        <v>11</v>
      </c>
      <c r="H416">
        <v>7</v>
      </c>
      <c r="I416">
        <v>3</v>
      </c>
      <c r="J416">
        <v>0</v>
      </c>
      <c r="K416">
        <v>0</v>
      </c>
      <c r="L416">
        <v>1</v>
      </c>
      <c r="M416">
        <v>3</v>
      </c>
      <c r="N416" s="28" t="s">
        <v>293</v>
      </c>
      <c r="O416" t="s">
        <v>1769</v>
      </c>
      <c r="P416" s="15" t="s">
        <v>153</v>
      </c>
      <c r="Q416">
        <v>0</v>
      </c>
      <c r="R416" s="28" t="s">
        <v>427</v>
      </c>
      <c r="S416">
        <v>40</v>
      </c>
      <c r="T416">
        <v>1</v>
      </c>
      <c r="V416">
        <v>0</v>
      </c>
      <c r="X416">
        <v>2</v>
      </c>
      <c r="Z416">
        <v>2</v>
      </c>
      <c r="AA416">
        <v>0</v>
      </c>
      <c r="AB416">
        <v>2</v>
      </c>
      <c r="AD416">
        <v>2</v>
      </c>
      <c r="AE416" t="s">
        <v>995</v>
      </c>
      <c r="AF416">
        <v>2</v>
      </c>
      <c r="AH416">
        <v>1</v>
      </c>
      <c r="AJ416">
        <v>14</v>
      </c>
      <c r="AK416">
        <v>12</v>
      </c>
      <c r="AL416">
        <v>20</v>
      </c>
      <c r="AM416">
        <v>42</v>
      </c>
      <c r="AN416">
        <v>151</v>
      </c>
      <c r="AO416">
        <v>49</v>
      </c>
      <c r="AP416">
        <v>100</v>
      </c>
      <c r="AQ416" t="s">
        <v>154</v>
      </c>
      <c r="AR416" t="s">
        <v>156</v>
      </c>
      <c r="AS416" s="1">
        <v>0</v>
      </c>
      <c r="AT416" s="1">
        <v>440</v>
      </c>
      <c r="AU416" s="10">
        <v>1</v>
      </c>
      <c r="AV416" s="1">
        <v>0</v>
      </c>
      <c r="AW416" s="1">
        <v>75</v>
      </c>
      <c r="AX416" s="1">
        <v>2</v>
      </c>
      <c r="AY416" s="1">
        <v>0</v>
      </c>
      <c r="AZ416" s="1">
        <v>540</v>
      </c>
      <c r="BA416" s="1">
        <v>1</v>
      </c>
      <c r="BB416" s="1">
        <v>0</v>
      </c>
      <c r="BC416" s="1">
        <v>60</v>
      </c>
      <c r="BD416" s="1">
        <v>1</v>
      </c>
      <c r="BE416" s="1">
        <v>0</v>
      </c>
      <c r="BF416" s="1">
        <v>0</v>
      </c>
      <c r="BG416" s="1">
        <v>0</v>
      </c>
      <c r="BH416" s="1">
        <v>0</v>
      </c>
      <c r="BI416" s="1">
        <v>0</v>
      </c>
      <c r="BJ416" s="1">
        <v>0</v>
      </c>
      <c r="BK416" s="1">
        <v>0</v>
      </c>
      <c r="BL416" s="1">
        <v>285</v>
      </c>
      <c r="BM416" s="1">
        <v>1</v>
      </c>
      <c r="BN416" s="1">
        <v>0</v>
      </c>
      <c r="BO416" s="1">
        <v>0</v>
      </c>
      <c r="BP416" s="1">
        <v>0</v>
      </c>
      <c r="BQ416" s="1">
        <v>0</v>
      </c>
      <c r="BR416" s="1">
        <v>0</v>
      </c>
      <c r="BS416" s="1">
        <v>0</v>
      </c>
      <c r="BT416" s="1">
        <v>20</v>
      </c>
      <c r="BU416" s="1">
        <v>1</v>
      </c>
      <c r="BV416" s="1">
        <v>0</v>
      </c>
      <c r="BW416" s="1">
        <v>0</v>
      </c>
      <c r="BX416" s="1">
        <v>0</v>
      </c>
      <c r="BY416" s="1">
        <v>0</v>
      </c>
      <c r="BZ416" s="1">
        <v>0</v>
      </c>
      <c r="CA416" s="1">
        <v>0</v>
      </c>
      <c r="CB416" s="1">
        <v>0</v>
      </c>
      <c r="CC416" s="1">
        <v>0</v>
      </c>
      <c r="CD416" s="1">
        <v>20</v>
      </c>
      <c r="CE416" s="1">
        <v>1</v>
      </c>
      <c r="CF416" s="1">
        <v>0</v>
      </c>
      <c r="CG416" s="1">
        <v>0</v>
      </c>
      <c r="CH416" s="1">
        <v>0</v>
      </c>
      <c r="CI416" s="1">
        <v>0</v>
      </c>
      <c r="CJ416" s="13">
        <f>SUM(AT416,AW416,AZ416,BC416,BF416,BI416,BL416,BO416,BR416,BT416,BV416,BX416,BZ416,CB416,CD416,CF416,CH416)/60</f>
        <v>24</v>
      </c>
      <c r="CK416" s="1">
        <v>0</v>
      </c>
      <c r="CL416" s="1">
        <v>460</v>
      </c>
      <c r="CM416" s="10">
        <v>1</v>
      </c>
      <c r="CN416" s="1">
        <v>20</v>
      </c>
      <c r="CO416" s="1">
        <v>55</v>
      </c>
      <c r="CP416" s="1">
        <v>3</v>
      </c>
      <c r="CQ416" s="1">
        <v>20</v>
      </c>
      <c r="CR416" s="1">
        <v>540</v>
      </c>
      <c r="CS416" s="1">
        <v>2</v>
      </c>
      <c r="CT416" s="1">
        <v>0</v>
      </c>
      <c r="CU416" s="1">
        <v>60</v>
      </c>
      <c r="CV416" s="1">
        <v>1</v>
      </c>
      <c r="CW416" s="1">
        <v>0</v>
      </c>
      <c r="CX416" s="1">
        <v>0</v>
      </c>
      <c r="CY416" s="1">
        <v>0</v>
      </c>
      <c r="CZ416" s="1">
        <v>0</v>
      </c>
      <c r="DA416" s="1">
        <v>0</v>
      </c>
      <c r="DB416" s="1">
        <v>0</v>
      </c>
      <c r="DC416" s="1">
        <v>0</v>
      </c>
      <c r="DD416" s="1">
        <v>285</v>
      </c>
      <c r="DE416" s="1">
        <v>1</v>
      </c>
      <c r="DF416" s="1">
        <v>0</v>
      </c>
      <c r="DG416" s="1">
        <v>0</v>
      </c>
      <c r="DH416" s="1">
        <v>0</v>
      </c>
      <c r="DI416" s="1">
        <v>0</v>
      </c>
      <c r="DJ416" s="1">
        <v>0</v>
      </c>
      <c r="DK416" s="1">
        <v>0</v>
      </c>
      <c r="DL416" s="1">
        <v>20</v>
      </c>
      <c r="DM416" s="1">
        <v>1</v>
      </c>
      <c r="DN416" s="1">
        <v>0</v>
      </c>
      <c r="DO416" s="1">
        <v>0</v>
      </c>
      <c r="DP416" s="1">
        <v>0</v>
      </c>
      <c r="DQ416" s="1">
        <v>0</v>
      </c>
      <c r="DR416" s="1">
        <v>0</v>
      </c>
      <c r="DS416" s="1">
        <v>0</v>
      </c>
      <c r="DT416" s="1">
        <v>0</v>
      </c>
      <c r="DU416" s="1">
        <v>0</v>
      </c>
      <c r="DV416" s="1">
        <v>20</v>
      </c>
      <c r="DW416" s="1">
        <v>1</v>
      </c>
      <c r="DX416" s="1">
        <v>0</v>
      </c>
      <c r="DY416" s="1">
        <v>0</v>
      </c>
      <c r="DZ416" s="1">
        <v>0</v>
      </c>
      <c r="EA416" s="1">
        <v>0</v>
      </c>
      <c r="EB416" s="13">
        <f>SUM(CL416,CO416,CR416,CU416,CX416,DA416,DD416,DG416,DJ416,DL416,DN416,DP416,DR416,DT416,DV416,DX416,DZ416)/60</f>
        <v>24</v>
      </c>
      <c r="FT416" s="13">
        <f>SUM(ED416,EG416,EJ416,EM416,EP416,ES416,EV416,EY416,FB416,FD416,FF416,FH416,FJ416,FL416,FN416,FP416,FR416)/60</f>
        <v>0</v>
      </c>
      <c r="FU416">
        <f>IF(OR(AT416=0,AND(CL416&lt;&gt;"",CL416=0),AND(ED416&lt;&gt;"",ED416=0)),1,0)</f>
        <v>0</v>
      </c>
      <c r="FV416">
        <f>IF(OR(AZ416=0,AND(CR416&lt;&gt;"",CR416=0),AND(EJ416&lt;&gt;"",EJ416=0)),1,0)</f>
        <v>0</v>
      </c>
      <c r="FW416">
        <v>0</v>
      </c>
      <c r="FX416">
        <v>0</v>
      </c>
      <c r="FY416">
        <v>0</v>
      </c>
      <c r="FZ416" s="54">
        <v>0</v>
      </c>
    </row>
    <row r="417" spans="1:182" ht="12.75" customHeight="1">
      <c r="A417">
        <v>361</v>
      </c>
      <c r="B417">
        <v>2</v>
      </c>
      <c r="C417">
        <v>1</v>
      </c>
      <c r="D417">
        <v>3</v>
      </c>
      <c r="E417">
        <v>4</v>
      </c>
      <c r="F417">
        <v>2</v>
      </c>
      <c r="G417">
        <v>8</v>
      </c>
      <c r="H417">
        <v>5</v>
      </c>
      <c r="I417">
        <v>7</v>
      </c>
      <c r="J417">
        <v>0</v>
      </c>
      <c r="K417">
        <v>0</v>
      </c>
      <c r="L417">
        <v>1</v>
      </c>
      <c r="M417">
        <v>5</v>
      </c>
      <c r="N417" s="28" t="s">
        <v>285</v>
      </c>
      <c r="O417" t="s">
        <v>1771</v>
      </c>
      <c r="P417" s="15" t="s">
        <v>157</v>
      </c>
      <c r="Q417">
        <v>0</v>
      </c>
      <c r="R417" s="28" t="s">
        <v>393</v>
      </c>
      <c r="S417">
        <v>30</v>
      </c>
      <c r="T417">
        <v>1</v>
      </c>
      <c r="V417">
        <v>0</v>
      </c>
      <c r="X417">
        <v>3</v>
      </c>
      <c r="Z417">
        <v>2</v>
      </c>
      <c r="AA417">
        <v>0</v>
      </c>
      <c r="AB417">
        <v>1</v>
      </c>
      <c r="AD417">
        <v>1</v>
      </c>
      <c r="AE417" t="s">
        <v>868</v>
      </c>
      <c r="AF417">
        <v>3</v>
      </c>
      <c r="AH417">
        <v>1</v>
      </c>
      <c r="AJ417">
        <v>28</v>
      </c>
      <c r="AK417">
        <v>17</v>
      </c>
      <c r="AL417">
        <v>31</v>
      </c>
      <c r="AM417">
        <v>36</v>
      </c>
      <c r="AN417">
        <v>334</v>
      </c>
      <c r="AO417">
        <v>53</v>
      </c>
      <c r="AP417">
        <v>138</v>
      </c>
      <c r="AQ417" t="s">
        <v>154</v>
      </c>
      <c r="AR417" t="s">
        <v>155</v>
      </c>
      <c r="AS417" s="1">
        <v>0</v>
      </c>
      <c r="AT417" s="1">
        <v>650</v>
      </c>
      <c r="AU417" s="1">
        <v>1</v>
      </c>
      <c r="AV417" s="1">
        <v>0</v>
      </c>
      <c r="AW417" s="1">
        <v>0</v>
      </c>
      <c r="AX417" s="1">
        <v>0</v>
      </c>
      <c r="AY417" s="1">
        <v>0</v>
      </c>
      <c r="AZ417" s="1">
        <v>405</v>
      </c>
      <c r="BA417" s="1">
        <v>1</v>
      </c>
      <c r="BB417" s="1">
        <v>0</v>
      </c>
      <c r="BC417" s="1">
        <v>0</v>
      </c>
      <c r="BD417" s="1">
        <v>0</v>
      </c>
      <c r="BE417" s="1">
        <v>0</v>
      </c>
      <c r="BF417" s="1">
        <v>0</v>
      </c>
      <c r="BG417" s="1">
        <v>0</v>
      </c>
      <c r="BH417" s="1">
        <v>0</v>
      </c>
      <c r="BI417" s="1">
        <v>0</v>
      </c>
      <c r="BJ417" s="1">
        <v>0</v>
      </c>
      <c r="BK417" s="1">
        <v>0</v>
      </c>
      <c r="BL417" s="1">
        <v>345</v>
      </c>
      <c r="BM417" s="1">
        <v>1</v>
      </c>
      <c r="BN417" s="1">
        <v>0</v>
      </c>
      <c r="BO417" s="1">
        <v>0</v>
      </c>
      <c r="BP417" s="1">
        <v>0</v>
      </c>
      <c r="BQ417" s="1">
        <v>0</v>
      </c>
      <c r="BR417" s="1">
        <v>0</v>
      </c>
      <c r="BS417" s="1">
        <v>0</v>
      </c>
      <c r="BT417" s="1">
        <v>20</v>
      </c>
      <c r="BU417" s="1">
        <v>1</v>
      </c>
      <c r="BV417" s="1">
        <v>0</v>
      </c>
      <c r="BW417" s="1">
        <v>0</v>
      </c>
      <c r="BX417" s="1">
        <v>0</v>
      </c>
      <c r="BY417" s="1">
        <v>0</v>
      </c>
      <c r="BZ417" s="1">
        <v>0</v>
      </c>
      <c r="CA417" s="1">
        <v>0</v>
      </c>
      <c r="CB417" s="1">
        <v>0</v>
      </c>
      <c r="CC417" s="1">
        <v>0</v>
      </c>
      <c r="CD417" s="1">
        <v>20</v>
      </c>
      <c r="CE417" s="1">
        <v>1</v>
      </c>
      <c r="CF417" s="1">
        <v>0</v>
      </c>
      <c r="CG417" s="1">
        <v>0</v>
      </c>
      <c r="CH417" s="1">
        <v>0</v>
      </c>
      <c r="CI417" s="1">
        <v>0</v>
      </c>
      <c r="CJ417" s="13">
        <f>SUM(AT417,AW417,AZ417,BC417,BF417,BI417,BL417,BO417,BR417,BT417,BV417,BX417,BZ417,CB417,CD417,CF417,CH417)/60</f>
        <v>24</v>
      </c>
      <c r="EB417" s="13">
        <f>SUM(CL417,CO417,CR417,CU417,CX417,DA417,DD417,DG417,DJ417,DL417,DN417,DP417,DR417,DT417,DV417,DX417,DZ417)/60</f>
        <v>0</v>
      </c>
      <c r="EC417" s="1">
        <v>0</v>
      </c>
      <c r="ED417" s="1">
        <v>665</v>
      </c>
      <c r="EE417" s="1">
        <v>1</v>
      </c>
      <c r="EF417" s="1">
        <v>0</v>
      </c>
      <c r="EG417" s="1">
        <v>0</v>
      </c>
      <c r="EH417" s="1">
        <v>0</v>
      </c>
      <c r="EI417" s="1">
        <v>0</v>
      </c>
      <c r="EJ417" s="1">
        <v>405</v>
      </c>
      <c r="EK417" s="1">
        <v>1</v>
      </c>
      <c r="EL417" s="1">
        <v>0</v>
      </c>
      <c r="EM417" s="1">
        <v>0</v>
      </c>
      <c r="EN417" s="1">
        <v>0</v>
      </c>
      <c r="EO417" s="1">
        <v>0</v>
      </c>
      <c r="EP417" s="1">
        <v>0</v>
      </c>
      <c r="EQ417" s="1">
        <v>0</v>
      </c>
      <c r="ER417" s="1">
        <v>0</v>
      </c>
      <c r="ES417" s="1">
        <v>0</v>
      </c>
      <c r="ET417" s="1">
        <v>0</v>
      </c>
      <c r="EU417" s="1">
        <v>0</v>
      </c>
      <c r="EV417" s="1">
        <v>330</v>
      </c>
      <c r="EW417" s="1">
        <v>1</v>
      </c>
      <c r="EX417" s="1">
        <v>0</v>
      </c>
      <c r="EY417" s="1">
        <v>0</v>
      </c>
      <c r="EZ417" s="1">
        <v>0</v>
      </c>
      <c r="FA417" s="1">
        <v>0</v>
      </c>
      <c r="FB417" s="1">
        <v>0</v>
      </c>
      <c r="FC417" s="1">
        <v>0</v>
      </c>
      <c r="FD417" s="1">
        <v>20</v>
      </c>
      <c r="FE417" s="1">
        <v>1</v>
      </c>
      <c r="FF417" s="1">
        <v>0</v>
      </c>
      <c r="FG417" s="1">
        <v>0</v>
      </c>
      <c r="FH417" s="1">
        <v>0</v>
      </c>
      <c r="FI417" s="1">
        <v>0</v>
      </c>
      <c r="FJ417" s="1">
        <v>0</v>
      </c>
      <c r="FK417" s="1">
        <v>0</v>
      </c>
      <c r="FL417" s="1">
        <v>0</v>
      </c>
      <c r="FM417" s="1">
        <v>0</v>
      </c>
      <c r="FN417" s="1">
        <v>20</v>
      </c>
      <c r="FO417" s="1">
        <v>1</v>
      </c>
      <c r="FP417" s="1">
        <v>0</v>
      </c>
      <c r="FQ417" s="1">
        <v>0</v>
      </c>
      <c r="FR417" s="1">
        <v>0</v>
      </c>
      <c r="FS417" s="1">
        <v>0</v>
      </c>
      <c r="FT417" s="13">
        <f>SUM(ED417,EG417,EJ417,EM417,EP417,ES417,EV417,EY417,FB417,FD417,FF417,FH417,FJ417,FL417,FN417,FP417,FR417)/60</f>
        <v>24</v>
      </c>
      <c r="FU417">
        <f>IF(OR(AT417=0,AND(CL417&lt;&gt;"",CL417=0),AND(ED417&lt;&gt;"",ED417=0)),1,0)</f>
        <v>0</v>
      </c>
      <c r="FV417">
        <f>IF(OR(AZ417=0,AND(CR417&lt;&gt;"",CR417=0),AND(EJ417&lt;&gt;"",EJ417=0)),1,0)</f>
        <v>0</v>
      </c>
      <c r="FW417">
        <v>0</v>
      </c>
      <c r="FX417">
        <v>0</v>
      </c>
      <c r="FY417">
        <v>0</v>
      </c>
      <c r="FZ417" s="54">
        <v>0</v>
      </c>
    </row>
    <row r="418" spans="1:182" ht="13">
      <c r="A418">
        <v>362</v>
      </c>
      <c r="B418">
        <v>1</v>
      </c>
      <c r="C418">
        <v>1</v>
      </c>
      <c r="D418">
        <v>5</v>
      </c>
      <c r="E418">
        <v>4</v>
      </c>
      <c r="F418">
        <v>2</v>
      </c>
      <c r="G418">
        <v>9</v>
      </c>
      <c r="H418">
        <v>7</v>
      </c>
      <c r="I418">
        <v>7</v>
      </c>
      <c r="J418">
        <v>0</v>
      </c>
      <c r="K418">
        <v>0</v>
      </c>
      <c r="L418">
        <v>2</v>
      </c>
      <c r="M418">
        <v>3</v>
      </c>
      <c r="N418" s="28" t="s">
        <v>285</v>
      </c>
      <c r="O418" t="s">
        <v>1772</v>
      </c>
      <c r="P418" s="15" t="s">
        <v>153</v>
      </c>
      <c r="Q418">
        <v>0</v>
      </c>
      <c r="R418" s="28" t="s">
        <v>383</v>
      </c>
      <c r="S418">
        <v>120</v>
      </c>
      <c r="T418">
        <v>1</v>
      </c>
      <c r="V418">
        <v>0</v>
      </c>
      <c r="X418">
        <v>3</v>
      </c>
      <c r="Z418">
        <v>1</v>
      </c>
      <c r="AA418">
        <v>0</v>
      </c>
      <c r="AB418">
        <v>0</v>
      </c>
      <c r="AD418">
        <v>1</v>
      </c>
      <c r="AE418" t="s">
        <v>889</v>
      </c>
      <c r="AF418">
        <v>3</v>
      </c>
      <c r="AH418">
        <v>2</v>
      </c>
      <c r="AJ418">
        <v>14</v>
      </c>
      <c r="AK418">
        <v>15</v>
      </c>
      <c r="AL418">
        <v>24</v>
      </c>
      <c r="AM418">
        <v>153</v>
      </c>
      <c r="AN418">
        <v>271</v>
      </c>
      <c r="AO418">
        <v>86</v>
      </c>
      <c r="AP418">
        <v>128</v>
      </c>
      <c r="AQ418" t="s">
        <v>154</v>
      </c>
      <c r="AR418" t="s">
        <v>156</v>
      </c>
      <c r="AS418" s="1">
        <v>0</v>
      </c>
      <c r="AT418" s="1">
        <v>480</v>
      </c>
      <c r="AU418" s="1">
        <v>1</v>
      </c>
      <c r="AV418" s="1">
        <v>0</v>
      </c>
      <c r="AW418" s="1">
        <v>0</v>
      </c>
      <c r="AX418" s="1">
        <v>0</v>
      </c>
      <c r="AY418" s="1">
        <v>0</v>
      </c>
      <c r="AZ418" s="1">
        <v>495</v>
      </c>
      <c r="BA418" s="1">
        <v>1</v>
      </c>
      <c r="BB418" s="1">
        <v>0</v>
      </c>
      <c r="BC418" s="1">
        <v>120</v>
      </c>
      <c r="BD418" s="1">
        <v>2</v>
      </c>
      <c r="BE418" s="1">
        <v>0</v>
      </c>
      <c r="BF418" s="1">
        <v>0</v>
      </c>
      <c r="BG418" s="1">
        <v>0</v>
      </c>
      <c r="BH418" s="1">
        <v>0</v>
      </c>
      <c r="BI418" s="1">
        <v>0</v>
      </c>
      <c r="BJ418" s="1">
        <v>0</v>
      </c>
      <c r="BK418" s="1">
        <v>0</v>
      </c>
      <c r="BL418" s="1">
        <v>255</v>
      </c>
      <c r="BM418" s="1">
        <v>1</v>
      </c>
      <c r="BN418" s="1">
        <v>0</v>
      </c>
      <c r="BO418" s="1">
        <v>0</v>
      </c>
      <c r="BP418" s="1">
        <v>0</v>
      </c>
      <c r="BQ418" s="1">
        <v>0</v>
      </c>
      <c r="BR418" s="1">
        <v>0</v>
      </c>
      <c r="BS418" s="1">
        <v>0</v>
      </c>
      <c r="BT418" s="1">
        <v>45</v>
      </c>
      <c r="BU418" s="1">
        <v>1</v>
      </c>
      <c r="BV418" s="1">
        <v>0</v>
      </c>
      <c r="BW418" s="1">
        <v>0</v>
      </c>
      <c r="BX418" s="1">
        <v>0</v>
      </c>
      <c r="BY418" s="1">
        <v>0</v>
      </c>
      <c r="BZ418" s="1">
        <v>0</v>
      </c>
      <c r="CA418" s="1">
        <v>0</v>
      </c>
      <c r="CB418" s="1">
        <v>0</v>
      </c>
      <c r="CC418" s="1">
        <v>0</v>
      </c>
      <c r="CD418" s="1">
        <v>45</v>
      </c>
      <c r="CE418" s="1">
        <v>1</v>
      </c>
      <c r="CF418" s="1">
        <v>0</v>
      </c>
      <c r="CG418" s="1">
        <v>0</v>
      </c>
      <c r="CH418" s="1">
        <v>0</v>
      </c>
      <c r="CI418" s="1">
        <v>0</v>
      </c>
      <c r="CJ418" s="13">
        <f>SUM(AT418,AW418,AZ418,BC418,BF418,BI418,BL418,BO418,BR418,BT418,BV418,BX418,BZ418,CB418,CD418,CF418,CH418)/60</f>
        <v>24</v>
      </c>
      <c r="CK418" s="1">
        <v>0</v>
      </c>
      <c r="CL418" s="1">
        <v>480</v>
      </c>
      <c r="CM418" s="1">
        <v>1</v>
      </c>
      <c r="CN418" s="1">
        <v>0</v>
      </c>
      <c r="CO418" s="1">
        <v>0</v>
      </c>
      <c r="CP418" s="1">
        <v>0</v>
      </c>
      <c r="CQ418" s="1">
        <v>0</v>
      </c>
      <c r="CR418" s="1">
        <v>495</v>
      </c>
      <c r="CS418" s="1">
        <v>1</v>
      </c>
      <c r="CT418" s="1">
        <v>0</v>
      </c>
      <c r="CU418" s="1">
        <v>120</v>
      </c>
      <c r="CV418" s="1">
        <v>2</v>
      </c>
      <c r="CW418" s="1">
        <v>0</v>
      </c>
      <c r="CX418" s="1">
        <v>0</v>
      </c>
      <c r="CY418" s="1">
        <v>0</v>
      </c>
      <c r="CZ418" s="1">
        <v>0</v>
      </c>
      <c r="DA418" s="1">
        <v>0</v>
      </c>
      <c r="DB418" s="1">
        <v>0</v>
      </c>
      <c r="DC418" s="1">
        <v>90</v>
      </c>
      <c r="DD418" s="1">
        <v>255</v>
      </c>
      <c r="DE418" s="1">
        <v>3</v>
      </c>
      <c r="DF418" s="1">
        <v>0</v>
      </c>
      <c r="DG418" s="1">
        <v>0</v>
      </c>
      <c r="DH418" s="1">
        <v>0</v>
      </c>
      <c r="DI418" s="1">
        <v>0</v>
      </c>
      <c r="DJ418" s="1">
        <v>0</v>
      </c>
      <c r="DK418" s="1">
        <v>0</v>
      </c>
      <c r="DL418" s="1">
        <v>45</v>
      </c>
      <c r="DM418" s="1">
        <v>1</v>
      </c>
      <c r="DN418" s="1">
        <v>0</v>
      </c>
      <c r="DO418" s="1">
        <v>0</v>
      </c>
      <c r="DP418" s="1">
        <v>0</v>
      </c>
      <c r="DQ418" s="1">
        <v>0</v>
      </c>
      <c r="DR418" s="1">
        <v>0</v>
      </c>
      <c r="DS418" s="1">
        <v>0</v>
      </c>
      <c r="DT418" s="1">
        <v>0</v>
      </c>
      <c r="DU418" s="1">
        <v>0</v>
      </c>
      <c r="DV418" s="1">
        <v>45</v>
      </c>
      <c r="DW418" s="1">
        <v>1</v>
      </c>
      <c r="DX418" s="1">
        <v>0</v>
      </c>
      <c r="DY418" s="1">
        <v>0</v>
      </c>
      <c r="DZ418" s="1">
        <v>0</v>
      </c>
      <c r="EA418" s="1">
        <v>0</v>
      </c>
      <c r="EB418" s="13">
        <f>SUM(CL418,CO418,CR418,CU418,CX418,DA418,DD418,DG418,DJ418,DL418,DN418,DP418,DR418,DT418,DV418,DX418,DZ418)/60</f>
        <v>24</v>
      </c>
      <c r="FT418" s="13">
        <f>SUM(ED418,EG418,EJ418,EM418,EP418,ES418,EV418,EY418,FB418,FD418,FF418,FH418,FJ418,FL418,FN418,FP418,FR418)/60</f>
        <v>0</v>
      </c>
      <c r="FU418">
        <f>IF(OR(AT418=0,AND(CL418&lt;&gt;"",CL418=0),AND(ED418&lt;&gt;"",ED418=0)),1,0)</f>
        <v>0</v>
      </c>
      <c r="FV418">
        <f>IF(OR(AZ418=0,AND(CR418&lt;&gt;"",CR418=0),AND(EJ418&lt;&gt;"",EJ418=0)),1,0)</f>
        <v>0</v>
      </c>
      <c r="FW418">
        <v>0</v>
      </c>
      <c r="FX418">
        <v>0</v>
      </c>
      <c r="FY418">
        <v>0</v>
      </c>
      <c r="FZ418" s="54">
        <v>0</v>
      </c>
    </row>
    <row r="419" spans="1:182" ht="12.75" customHeight="1">
      <c r="A419">
        <v>363</v>
      </c>
      <c r="B419">
        <v>1</v>
      </c>
      <c r="C419">
        <v>4</v>
      </c>
      <c r="D419">
        <v>4</v>
      </c>
      <c r="E419">
        <v>3</v>
      </c>
      <c r="F419">
        <v>1</v>
      </c>
      <c r="G419">
        <v>11</v>
      </c>
      <c r="H419">
        <v>5</v>
      </c>
      <c r="I419">
        <v>2</v>
      </c>
      <c r="J419" s="9">
        <v>0</v>
      </c>
      <c r="K419" s="9">
        <v>0</v>
      </c>
      <c r="L419" s="9">
        <v>1</v>
      </c>
      <c r="M419" s="9">
        <v>4</v>
      </c>
      <c r="N419" s="29" t="s">
        <v>333</v>
      </c>
      <c r="O419" s="9" t="s">
        <v>1773</v>
      </c>
      <c r="P419" s="16" t="s">
        <v>157</v>
      </c>
      <c r="Q419" s="9">
        <v>0</v>
      </c>
      <c r="R419" s="29" t="s">
        <v>403</v>
      </c>
      <c r="S419">
        <v>30</v>
      </c>
      <c r="T419" s="9">
        <v>1</v>
      </c>
      <c r="U419" s="9" t="s">
        <v>565</v>
      </c>
      <c r="V419" s="9">
        <v>1</v>
      </c>
      <c r="W419" s="9" t="s">
        <v>694</v>
      </c>
      <c r="X419" s="9">
        <v>3</v>
      </c>
      <c r="Y419" s="9"/>
      <c r="Z419" s="9">
        <v>1</v>
      </c>
      <c r="AA419" s="9">
        <v>0</v>
      </c>
      <c r="AB419" s="9">
        <v>2</v>
      </c>
      <c r="AC419" s="9" t="s">
        <v>826</v>
      </c>
      <c r="AD419" s="9">
        <v>2</v>
      </c>
      <c r="AE419" s="9" t="s">
        <v>1140</v>
      </c>
      <c r="AF419" s="9">
        <v>1</v>
      </c>
      <c r="AG419" s="9"/>
      <c r="AH419" s="9">
        <v>0</v>
      </c>
      <c r="AI419" s="9" t="s">
        <v>744</v>
      </c>
      <c r="AJ419" s="9">
        <v>33</v>
      </c>
      <c r="AK419" s="9">
        <v>15</v>
      </c>
      <c r="AL419" s="9">
        <v>15</v>
      </c>
      <c r="AM419" s="9">
        <v>160</v>
      </c>
      <c r="AN419" s="9">
        <v>220</v>
      </c>
      <c r="AO419">
        <v>87</v>
      </c>
      <c r="AP419" s="9">
        <v>68</v>
      </c>
      <c r="AQ419" s="9" t="s">
        <v>154</v>
      </c>
      <c r="AR419" s="9" t="s">
        <v>155</v>
      </c>
      <c r="AS419" s="10">
        <v>0</v>
      </c>
      <c r="AT419" s="10">
        <v>480</v>
      </c>
      <c r="AU419" s="10">
        <v>1</v>
      </c>
      <c r="AV419" s="10">
        <v>0</v>
      </c>
      <c r="AW419" s="10">
        <v>0</v>
      </c>
      <c r="AX419" s="10">
        <v>0</v>
      </c>
      <c r="AY419" s="10">
        <v>5</v>
      </c>
      <c r="AZ419" s="10">
        <v>580</v>
      </c>
      <c r="BA419" s="10">
        <v>3</v>
      </c>
      <c r="BB419" s="10">
        <v>0</v>
      </c>
      <c r="BC419" s="10">
        <v>145</v>
      </c>
      <c r="BD419" s="10">
        <v>3</v>
      </c>
      <c r="BE419" s="10">
        <v>0</v>
      </c>
      <c r="BF419" s="10">
        <v>0</v>
      </c>
      <c r="BG419" s="10">
        <v>0</v>
      </c>
      <c r="BH419" s="10">
        <v>0</v>
      </c>
      <c r="BI419" s="10">
        <v>0</v>
      </c>
      <c r="BJ419" s="10">
        <v>0</v>
      </c>
      <c r="BK419" s="10">
        <v>0</v>
      </c>
      <c r="BL419" s="10">
        <v>115</v>
      </c>
      <c r="BM419" s="10">
        <v>1</v>
      </c>
      <c r="BN419" s="10">
        <v>0</v>
      </c>
      <c r="BO419" s="10">
        <v>60</v>
      </c>
      <c r="BP419" s="10">
        <v>1</v>
      </c>
      <c r="BQ419" s="10">
        <v>0</v>
      </c>
      <c r="BR419" s="10">
        <v>0</v>
      </c>
      <c r="BS419" s="10">
        <v>0</v>
      </c>
      <c r="BT419" s="10">
        <v>20</v>
      </c>
      <c r="BU419" s="10">
        <v>1</v>
      </c>
      <c r="BV419" s="10">
        <v>0</v>
      </c>
      <c r="BW419" s="10">
        <v>0</v>
      </c>
      <c r="BX419" s="10">
        <v>0</v>
      </c>
      <c r="BY419" s="10">
        <v>0</v>
      </c>
      <c r="BZ419" s="10">
        <v>0</v>
      </c>
      <c r="CA419" s="10">
        <v>0</v>
      </c>
      <c r="CB419" s="10">
        <v>0</v>
      </c>
      <c r="CC419" s="10">
        <v>0</v>
      </c>
      <c r="CD419" s="10">
        <v>20</v>
      </c>
      <c r="CE419" s="10">
        <v>1</v>
      </c>
      <c r="CF419" s="10">
        <v>0</v>
      </c>
      <c r="CG419" s="10">
        <v>0</v>
      </c>
      <c r="CH419" s="10">
        <v>0</v>
      </c>
      <c r="CI419" s="10">
        <v>0</v>
      </c>
      <c r="CJ419" s="13">
        <f>SUM(AT419,AW419,AZ419,BC419,BF419,BI419,BL419,BO419,BR419,BT419,BV419,BX419,BZ419,CB419,CD419,CF419,CH419)/60</f>
        <v>23.666666666666668</v>
      </c>
      <c r="CK419" s="10"/>
      <c r="CL419" s="10"/>
      <c r="CM419" s="10"/>
      <c r="CN419" s="10"/>
      <c r="CO419" s="10"/>
      <c r="CP419" s="10"/>
      <c r="CQ419" s="10"/>
      <c r="CR419" s="10"/>
      <c r="CS419" s="10"/>
      <c r="CT419" s="10"/>
      <c r="CU419" s="10"/>
      <c r="CV419" s="10"/>
      <c r="CW419" s="10"/>
      <c r="CX419" s="10"/>
      <c r="CY419" s="10"/>
      <c r="CZ419" s="10"/>
      <c r="DA419" s="10"/>
      <c r="DB419" s="10"/>
      <c r="DC419" s="10"/>
      <c r="DD419" s="10"/>
      <c r="DE419" s="10"/>
      <c r="DF419" s="10"/>
      <c r="DG419" s="10"/>
      <c r="DH419" s="10"/>
      <c r="DI419" s="10"/>
      <c r="DJ419" s="10"/>
      <c r="DK419" s="10"/>
      <c r="DL419" s="10"/>
      <c r="DM419" s="10"/>
      <c r="DN419" s="10"/>
      <c r="DO419" s="10"/>
      <c r="DP419" s="10"/>
      <c r="DQ419" s="10"/>
      <c r="DR419" s="10"/>
      <c r="DS419" s="10"/>
      <c r="DT419" s="10"/>
      <c r="DU419" s="10"/>
      <c r="DV419" s="10"/>
      <c r="DW419" s="10"/>
      <c r="DX419" s="10"/>
      <c r="DY419" s="10"/>
      <c r="DZ419" s="10"/>
      <c r="EA419" s="10"/>
      <c r="EB419" s="13">
        <f>SUM(CL419,CO419,CR419,CU419,CX419,DA419,DD419,DG419,DJ419,DL419,DN419,DP419,DR419,DT419,DV419,DX419,DZ419)/60</f>
        <v>0</v>
      </c>
      <c r="EC419" s="10">
        <v>0</v>
      </c>
      <c r="ED419" s="10">
        <v>495</v>
      </c>
      <c r="EE419" s="10">
        <v>1</v>
      </c>
      <c r="EF419" s="10">
        <v>0</v>
      </c>
      <c r="EG419" s="10">
        <v>0</v>
      </c>
      <c r="EH419" s="10">
        <v>0</v>
      </c>
      <c r="EI419" s="10">
        <v>0</v>
      </c>
      <c r="EJ419" s="10">
        <v>610</v>
      </c>
      <c r="EK419" s="10">
        <v>2</v>
      </c>
      <c r="EL419" s="10">
        <v>0</v>
      </c>
      <c r="EM419" s="10">
        <v>90</v>
      </c>
      <c r="EN419" s="10">
        <v>2</v>
      </c>
      <c r="EO419" s="10">
        <v>0</v>
      </c>
      <c r="EP419" s="10">
        <v>0</v>
      </c>
      <c r="EQ419" s="10">
        <v>0</v>
      </c>
      <c r="ER419" s="10">
        <v>0</v>
      </c>
      <c r="ES419" s="10">
        <v>0</v>
      </c>
      <c r="ET419" s="10">
        <v>0</v>
      </c>
      <c r="EU419" s="10">
        <v>0</v>
      </c>
      <c r="EV419" s="10">
        <v>90</v>
      </c>
      <c r="EW419" s="10">
        <v>1</v>
      </c>
      <c r="EX419" s="10">
        <v>0</v>
      </c>
      <c r="EY419" s="10">
        <v>90</v>
      </c>
      <c r="EZ419" s="10">
        <v>1</v>
      </c>
      <c r="FA419" s="10">
        <v>0</v>
      </c>
      <c r="FB419" s="10">
        <v>0</v>
      </c>
      <c r="FC419" s="10">
        <v>0</v>
      </c>
      <c r="FD419" s="10">
        <v>20</v>
      </c>
      <c r="FE419" s="10">
        <v>1</v>
      </c>
      <c r="FF419" s="10">
        <v>20</v>
      </c>
      <c r="FG419" s="10">
        <v>1</v>
      </c>
      <c r="FH419" s="10">
        <v>0</v>
      </c>
      <c r="FI419" s="10">
        <v>0</v>
      </c>
      <c r="FJ419" s="10">
        <v>0</v>
      </c>
      <c r="FK419" s="10">
        <v>0</v>
      </c>
      <c r="FL419" s="10">
        <v>0</v>
      </c>
      <c r="FM419" s="10">
        <v>0</v>
      </c>
      <c r="FN419" s="10">
        <v>20</v>
      </c>
      <c r="FO419" s="10">
        <v>1</v>
      </c>
      <c r="FP419" s="10">
        <v>0</v>
      </c>
      <c r="FQ419" s="10">
        <v>0</v>
      </c>
      <c r="FR419" s="10">
        <v>0</v>
      </c>
      <c r="FS419" s="10">
        <v>0</v>
      </c>
      <c r="FT419" s="13">
        <f>SUM(ED419,EG419,EJ419,EM419,EP419,ES419,EV419,EY419,FB419,FD419,FF419,FH419,FJ419,FL419,FN419,FP419,FR419)/60</f>
        <v>23.916666666666668</v>
      </c>
      <c r="FU419">
        <f>IF(OR(AT419=0,AND(CL419&lt;&gt;"",CL419=0),AND(ED419&lt;&gt;"",ED419=0)),1,0)</f>
        <v>0</v>
      </c>
      <c r="FV419">
        <f>IF(OR(AZ419=0,AND(CR419&lt;&gt;"",CR419=0),AND(EJ419&lt;&gt;"",EJ419=0)),1,0)</f>
        <v>0</v>
      </c>
      <c r="FW419">
        <v>0</v>
      </c>
      <c r="FX419">
        <v>0</v>
      </c>
      <c r="FY419">
        <v>0</v>
      </c>
      <c r="FZ419" s="54">
        <v>0</v>
      </c>
    </row>
    <row r="420" spans="1:182" ht="12.75" customHeight="1">
      <c r="A420">
        <v>364</v>
      </c>
      <c r="B420">
        <v>2</v>
      </c>
      <c r="C420">
        <v>4</v>
      </c>
      <c r="D420">
        <v>7</v>
      </c>
      <c r="E420">
        <v>4</v>
      </c>
      <c r="F420">
        <v>2</v>
      </c>
      <c r="G420">
        <v>12</v>
      </c>
      <c r="H420">
        <v>7</v>
      </c>
      <c r="I420">
        <v>2</v>
      </c>
      <c r="J420">
        <v>1</v>
      </c>
      <c r="K420">
        <v>0</v>
      </c>
      <c r="L420">
        <v>2</v>
      </c>
      <c r="M420">
        <v>3</v>
      </c>
      <c r="N420" s="28" t="s">
        <v>295</v>
      </c>
      <c r="O420" t="s">
        <v>1774</v>
      </c>
      <c r="P420" s="15" t="s">
        <v>157</v>
      </c>
      <c r="Q420">
        <v>0</v>
      </c>
      <c r="R420" s="28" t="s">
        <v>401</v>
      </c>
      <c r="S420">
        <v>75</v>
      </c>
      <c r="T420">
        <v>0</v>
      </c>
      <c r="U420" t="s">
        <v>566</v>
      </c>
      <c r="V420">
        <v>0</v>
      </c>
      <c r="W420" t="s">
        <v>695</v>
      </c>
      <c r="X420">
        <v>2</v>
      </c>
      <c r="Z420">
        <v>2</v>
      </c>
      <c r="AA420">
        <v>0</v>
      </c>
      <c r="AB420">
        <v>0</v>
      </c>
      <c r="AC420" t="s">
        <v>827</v>
      </c>
      <c r="AD420">
        <v>3</v>
      </c>
      <c r="AE420" t="s">
        <v>1141</v>
      </c>
      <c r="AF420">
        <v>1</v>
      </c>
      <c r="AG420" t="s">
        <v>1299</v>
      </c>
      <c r="AH420">
        <v>2</v>
      </c>
      <c r="AJ420">
        <v>63</v>
      </c>
      <c r="AK420">
        <v>19</v>
      </c>
      <c r="AL420">
        <v>28</v>
      </c>
      <c r="AM420">
        <v>190</v>
      </c>
      <c r="AN420">
        <v>128</v>
      </c>
      <c r="AO420">
        <v>121</v>
      </c>
      <c r="AP420">
        <v>210</v>
      </c>
      <c r="AQ420" t="s">
        <v>154</v>
      </c>
      <c r="AR420" t="s">
        <v>155</v>
      </c>
      <c r="AS420" s="1">
        <v>0</v>
      </c>
      <c r="AT420" s="1">
        <v>480</v>
      </c>
      <c r="AU420" s="10">
        <v>1</v>
      </c>
      <c r="AV420" s="1">
        <v>0</v>
      </c>
      <c r="AW420" s="1">
        <v>30</v>
      </c>
      <c r="AX420" s="1">
        <v>1</v>
      </c>
      <c r="AY420" s="1">
        <v>0</v>
      </c>
      <c r="AZ420" s="1">
        <v>500</v>
      </c>
      <c r="BA420" s="1">
        <v>1</v>
      </c>
      <c r="BB420" s="1">
        <v>40</v>
      </c>
      <c r="BC420" s="1">
        <v>60</v>
      </c>
      <c r="BD420" s="1">
        <v>2</v>
      </c>
      <c r="BE420" s="1">
        <v>0</v>
      </c>
      <c r="BF420" s="1">
        <v>0</v>
      </c>
      <c r="BG420" s="1">
        <v>0</v>
      </c>
      <c r="BH420" s="1">
        <v>0</v>
      </c>
      <c r="BI420" s="1">
        <v>0</v>
      </c>
      <c r="BJ420" s="1">
        <v>0</v>
      </c>
      <c r="BK420" s="1">
        <v>0</v>
      </c>
      <c r="BL420" s="1">
        <v>280</v>
      </c>
      <c r="BM420" s="1">
        <v>1</v>
      </c>
      <c r="BN420" s="1">
        <v>0</v>
      </c>
      <c r="BO420" s="1">
        <v>0</v>
      </c>
      <c r="BP420" s="1">
        <v>0</v>
      </c>
      <c r="BQ420" s="1">
        <v>0</v>
      </c>
      <c r="BR420" s="1">
        <v>0</v>
      </c>
      <c r="BS420" s="1">
        <v>0</v>
      </c>
      <c r="BT420" s="1">
        <v>45</v>
      </c>
      <c r="BU420" s="1">
        <v>1</v>
      </c>
      <c r="BV420" s="1">
        <v>0</v>
      </c>
      <c r="BW420" s="1">
        <v>0</v>
      </c>
      <c r="BX420" s="1">
        <v>0</v>
      </c>
      <c r="BY420" s="1">
        <v>0</v>
      </c>
      <c r="BZ420" s="1">
        <v>0</v>
      </c>
      <c r="CA420" s="1">
        <v>0</v>
      </c>
      <c r="CB420" s="1">
        <v>0</v>
      </c>
      <c r="CC420" s="1">
        <v>0</v>
      </c>
      <c r="CD420" s="1">
        <v>45</v>
      </c>
      <c r="CE420" s="1">
        <v>1</v>
      </c>
      <c r="CF420" s="1">
        <v>0</v>
      </c>
      <c r="CG420" s="1">
        <v>0</v>
      </c>
      <c r="CH420" s="1">
        <v>0</v>
      </c>
      <c r="CI420" s="1">
        <v>0</v>
      </c>
      <c r="CJ420" s="13">
        <f>SUM(AT420,AW420,AZ420,BC420,BF420,BI420,BL420,BO420,BR420,BT420,BV420,BX420,BZ420,CB420,CD420,CF420,CH420)/60</f>
        <v>24</v>
      </c>
      <c r="EB420" s="13">
        <f>SUM(CL420,CO420,CR420,CU420,CX420,DA420,DD420,DG420,DJ420,DL420,DN420,DP420,DR420,DT420,DV420,DX420,DZ420)/60</f>
        <v>0</v>
      </c>
      <c r="EC420" s="1">
        <v>0</v>
      </c>
      <c r="ED420" s="1">
        <v>470</v>
      </c>
      <c r="EE420" s="10">
        <v>1</v>
      </c>
      <c r="EF420" s="1">
        <v>0</v>
      </c>
      <c r="EG420" s="1">
        <v>0</v>
      </c>
      <c r="EH420" s="1">
        <v>0</v>
      </c>
      <c r="EI420" s="1">
        <v>60</v>
      </c>
      <c r="EJ420" s="1">
        <v>495</v>
      </c>
      <c r="EK420" s="1">
        <v>3</v>
      </c>
      <c r="EL420" s="1">
        <v>30</v>
      </c>
      <c r="EM420" s="1">
        <v>60</v>
      </c>
      <c r="EN420" s="1">
        <v>2</v>
      </c>
      <c r="EO420" s="1">
        <v>0</v>
      </c>
      <c r="EP420" s="1">
        <v>0</v>
      </c>
      <c r="EQ420" s="1">
        <v>0</v>
      </c>
      <c r="ER420" s="1">
        <v>0</v>
      </c>
      <c r="ES420" s="1">
        <v>0</v>
      </c>
      <c r="ET420" s="1">
        <v>0</v>
      </c>
      <c r="EU420" s="1">
        <v>0</v>
      </c>
      <c r="EV420" s="1">
        <v>325</v>
      </c>
      <c r="EW420" s="1">
        <v>1</v>
      </c>
      <c r="EX420" s="1">
        <v>0</v>
      </c>
      <c r="EY420" s="1">
        <v>0</v>
      </c>
      <c r="EZ420" s="1">
        <v>0</v>
      </c>
      <c r="FA420" s="1">
        <v>0</v>
      </c>
      <c r="FB420" s="1">
        <v>0</v>
      </c>
      <c r="FC420" s="1">
        <v>0</v>
      </c>
      <c r="FD420" s="1">
        <v>45</v>
      </c>
      <c r="FE420" s="1">
        <v>1</v>
      </c>
      <c r="FF420" s="1">
        <v>0</v>
      </c>
      <c r="FG420" s="1">
        <v>0</v>
      </c>
      <c r="FH420" s="1">
        <v>0</v>
      </c>
      <c r="FI420" s="1">
        <v>0</v>
      </c>
      <c r="FJ420" s="1">
        <v>0</v>
      </c>
      <c r="FK420" s="1">
        <v>0</v>
      </c>
      <c r="FL420" s="1">
        <v>0</v>
      </c>
      <c r="FM420" s="1">
        <v>0</v>
      </c>
      <c r="FN420" s="1">
        <v>45</v>
      </c>
      <c r="FO420" s="1">
        <v>1</v>
      </c>
      <c r="FP420" s="1">
        <v>0</v>
      </c>
      <c r="FQ420" s="1">
        <v>0</v>
      </c>
      <c r="FR420" s="1">
        <v>0</v>
      </c>
      <c r="FS420" s="1">
        <v>0</v>
      </c>
      <c r="FT420" s="13">
        <f>SUM(ED420,EG420,EJ420,EM420,EP420,ES420,EV420,EY420,FB420,FD420,FF420,FH420,FJ420,FL420,FN420,FP420,FR420)/60</f>
        <v>24</v>
      </c>
      <c r="FU420">
        <f>IF(OR(AT420=0,AND(CL420&lt;&gt;"",CL420=0),AND(ED420&lt;&gt;"",ED420=0)),1,0)</f>
        <v>0</v>
      </c>
      <c r="FV420">
        <f>IF(OR(AZ420=0,AND(CR420&lt;&gt;"",CR420=0),AND(EJ420&lt;&gt;"",EJ420=0)),1,0)</f>
        <v>0</v>
      </c>
      <c r="FW420">
        <v>0</v>
      </c>
      <c r="FX420">
        <v>0</v>
      </c>
      <c r="FY420">
        <v>0</v>
      </c>
      <c r="FZ420" s="54">
        <v>0</v>
      </c>
    </row>
    <row r="421" spans="1:182" s="9" customFormat="1" ht="12.75" customHeight="1">
      <c r="A421">
        <v>366</v>
      </c>
      <c r="B421">
        <v>1</v>
      </c>
      <c r="C421">
        <v>5</v>
      </c>
      <c r="D421">
        <v>7</v>
      </c>
      <c r="E421">
        <v>2</v>
      </c>
      <c r="F421">
        <v>0</v>
      </c>
      <c r="G421">
        <v>9</v>
      </c>
      <c r="H421">
        <v>7</v>
      </c>
      <c r="I421">
        <v>2</v>
      </c>
      <c r="J421">
        <v>1</v>
      </c>
      <c r="K421">
        <v>0</v>
      </c>
      <c r="L421">
        <v>2</v>
      </c>
      <c r="M421">
        <v>1</v>
      </c>
      <c r="N421" s="28" t="s">
        <v>288</v>
      </c>
      <c r="O421" t="s">
        <v>1776</v>
      </c>
      <c r="P421" s="15" t="s">
        <v>153</v>
      </c>
      <c r="Q421">
        <v>0</v>
      </c>
      <c r="R421" s="28" t="s">
        <v>406</v>
      </c>
      <c r="S421">
        <v>150</v>
      </c>
      <c r="T421">
        <v>0</v>
      </c>
      <c r="U421" t="s">
        <v>567</v>
      </c>
      <c r="V421">
        <v>1</v>
      </c>
      <c r="W421" t="s">
        <v>696</v>
      </c>
      <c r="X421">
        <v>3</v>
      </c>
      <c r="Y421"/>
      <c r="Z421">
        <v>2</v>
      </c>
      <c r="AA421">
        <v>0</v>
      </c>
      <c r="AB421">
        <v>2</v>
      </c>
      <c r="AC421" t="s">
        <v>829</v>
      </c>
      <c r="AD421">
        <v>2</v>
      </c>
      <c r="AE421" t="s">
        <v>1142</v>
      </c>
      <c r="AF421">
        <v>2</v>
      </c>
      <c r="AG421" t="s">
        <v>1301</v>
      </c>
      <c r="AH421">
        <v>0</v>
      </c>
      <c r="AI421"/>
      <c r="AJ421">
        <v>43</v>
      </c>
      <c r="AK421">
        <v>20</v>
      </c>
      <c r="AL421">
        <v>28</v>
      </c>
      <c r="AM421">
        <v>169</v>
      </c>
      <c r="AN421">
        <v>440</v>
      </c>
      <c r="AO421">
        <v>157</v>
      </c>
      <c r="AP421">
        <v>268</v>
      </c>
      <c r="AQ421" t="s">
        <v>154</v>
      </c>
      <c r="AR421" t="s">
        <v>155</v>
      </c>
      <c r="AS421" s="1">
        <v>0</v>
      </c>
      <c r="AT421" s="1">
        <v>360</v>
      </c>
      <c r="AU421" s="1">
        <v>1</v>
      </c>
      <c r="AV421" s="1">
        <v>0</v>
      </c>
      <c r="AW421" s="1">
        <v>55</v>
      </c>
      <c r="AX421" s="1">
        <v>2</v>
      </c>
      <c r="AY421" s="1">
        <v>0</v>
      </c>
      <c r="AZ421" s="1">
        <v>480</v>
      </c>
      <c r="BA421" s="1">
        <v>1</v>
      </c>
      <c r="BB421" s="1">
        <v>0</v>
      </c>
      <c r="BC421" s="1">
        <v>90</v>
      </c>
      <c r="BD421" s="1">
        <v>2</v>
      </c>
      <c r="BE421" s="1">
        <v>0</v>
      </c>
      <c r="BF421" s="1">
        <v>0</v>
      </c>
      <c r="BG421" s="1">
        <v>0</v>
      </c>
      <c r="BH421" s="1">
        <v>0</v>
      </c>
      <c r="BI421" s="1">
        <v>0</v>
      </c>
      <c r="BJ421" s="1">
        <v>0</v>
      </c>
      <c r="BK421" s="1">
        <v>0</v>
      </c>
      <c r="BL421" s="1">
        <v>310</v>
      </c>
      <c r="BM421" s="1">
        <v>2</v>
      </c>
      <c r="BN421" s="1">
        <v>0</v>
      </c>
      <c r="BO421" s="1">
        <v>0</v>
      </c>
      <c r="BP421" s="1">
        <v>0</v>
      </c>
      <c r="BQ421" s="1">
        <v>0</v>
      </c>
      <c r="BR421" s="1">
        <v>55</v>
      </c>
      <c r="BS421" s="1">
        <v>1</v>
      </c>
      <c r="BT421" s="1">
        <v>45</v>
      </c>
      <c r="BU421" s="1">
        <v>1</v>
      </c>
      <c r="BV421" s="1">
        <v>0</v>
      </c>
      <c r="BW421" s="1">
        <v>0</v>
      </c>
      <c r="BX421" s="1">
        <v>0</v>
      </c>
      <c r="BY421" s="1">
        <v>0</v>
      </c>
      <c r="BZ421" s="1">
        <v>0</v>
      </c>
      <c r="CA421" s="1">
        <v>0</v>
      </c>
      <c r="CB421" s="1">
        <v>0</v>
      </c>
      <c r="CC421" s="1">
        <v>0</v>
      </c>
      <c r="CD421" s="1">
        <v>45</v>
      </c>
      <c r="CE421" s="1">
        <v>1</v>
      </c>
      <c r="CF421" s="1">
        <v>0</v>
      </c>
      <c r="CG421" s="1">
        <v>0</v>
      </c>
      <c r="CH421" s="1">
        <v>0</v>
      </c>
      <c r="CI421" s="1">
        <v>0</v>
      </c>
      <c r="CJ421" s="13">
        <f>SUM(AT421,AW421,AZ421,BC421,BF421,BI421,BL421,BO421,BR421,BT421,BV421,BX421,BZ421,CB421,CD421,CF421,CH421)/60</f>
        <v>24</v>
      </c>
      <c r="CK421" s="1"/>
      <c r="CL421" s="1"/>
      <c r="CM421" s="1"/>
      <c r="CN421" s="1"/>
      <c r="CO421" s="1"/>
      <c r="CP421" s="1"/>
      <c r="CQ421" s="1"/>
      <c r="CR421" s="1"/>
      <c r="CS421" s="1"/>
      <c r="CT421" s="1"/>
      <c r="CU421" s="1"/>
      <c r="CV421" s="1"/>
      <c r="CW421" s="1"/>
      <c r="CX421" s="1"/>
      <c r="CY421" s="1"/>
      <c r="CZ421" s="1"/>
      <c r="DA421" s="1"/>
      <c r="DB421" s="1"/>
      <c r="DC421" s="1"/>
      <c r="DD421" s="1"/>
      <c r="DE421" s="1"/>
      <c r="DF421" s="1"/>
      <c r="DG421" s="1"/>
      <c r="DH421" s="1"/>
      <c r="DI421" s="1"/>
      <c r="DJ421" s="1"/>
      <c r="DK421" s="1"/>
      <c r="DL421" s="1"/>
      <c r="DM421" s="1"/>
      <c r="DN421" s="1"/>
      <c r="DO421" s="1"/>
      <c r="DP421" s="1"/>
      <c r="DQ421" s="1"/>
      <c r="DR421" s="1"/>
      <c r="DS421" s="1"/>
      <c r="DT421" s="1"/>
      <c r="DU421" s="1"/>
      <c r="DV421" s="1"/>
      <c r="DW421" s="1"/>
      <c r="DX421" s="1"/>
      <c r="DY421" s="1"/>
      <c r="DZ421" s="1"/>
      <c r="EA421" s="1"/>
      <c r="EB421" s="13">
        <f>SUM(CL421,CO421,CR421,CU421,CX421,DA421,DD421,DG421,DJ421,DL421,DN421,DP421,DR421,DT421,DV421,DX421,DZ421)/60</f>
        <v>0</v>
      </c>
      <c r="EC421" s="1">
        <v>0</v>
      </c>
      <c r="ED421" s="1">
        <v>390</v>
      </c>
      <c r="EE421" s="10">
        <v>1</v>
      </c>
      <c r="EF421" s="1">
        <v>0</v>
      </c>
      <c r="EG421" s="1">
        <v>55</v>
      </c>
      <c r="EH421" s="1">
        <v>2</v>
      </c>
      <c r="EI421" s="1">
        <v>0</v>
      </c>
      <c r="EJ421" s="1">
        <v>480</v>
      </c>
      <c r="EK421" s="1">
        <v>1</v>
      </c>
      <c r="EL421" s="1">
        <v>30</v>
      </c>
      <c r="EM421" s="1">
        <v>60</v>
      </c>
      <c r="EN421" s="1">
        <v>2</v>
      </c>
      <c r="EO421" s="1">
        <v>0</v>
      </c>
      <c r="EP421" s="1">
        <v>0</v>
      </c>
      <c r="EQ421" s="1">
        <v>0</v>
      </c>
      <c r="ER421" s="1">
        <v>0</v>
      </c>
      <c r="ES421" s="1">
        <v>0</v>
      </c>
      <c r="ET421" s="1">
        <v>0</v>
      </c>
      <c r="EU421" s="1">
        <v>40</v>
      </c>
      <c r="EV421" s="1">
        <v>310</v>
      </c>
      <c r="EW421" s="1">
        <v>3</v>
      </c>
      <c r="EX421" s="1">
        <v>0</v>
      </c>
      <c r="EY421" s="1">
        <v>0</v>
      </c>
      <c r="EZ421" s="1">
        <v>0</v>
      </c>
      <c r="FA421" s="1">
        <v>0</v>
      </c>
      <c r="FB421" s="1">
        <v>55</v>
      </c>
      <c r="FC421" s="1">
        <v>1</v>
      </c>
      <c r="FD421" s="1">
        <v>45</v>
      </c>
      <c r="FE421" s="1">
        <v>1</v>
      </c>
      <c r="FF421" s="1">
        <v>0</v>
      </c>
      <c r="FG421" s="1">
        <v>0</v>
      </c>
      <c r="FH421" s="1">
        <v>0</v>
      </c>
      <c r="FI421" s="1">
        <v>0</v>
      </c>
      <c r="FJ421" s="1">
        <v>0</v>
      </c>
      <c r="FK421" s="1">
        <v>0</v>
      </c>
      <c r="FL421" s="1">
        <v>0</v>
      </c>
      <c r="FM421" s="1">
        <v>0</v>
      </c>
      <c r="FN421" s="1">
        <v>45</v>
      </c>
      <c r="FO421" s="1">
        <v>1</v>
      </c>
      <c r="FP421" s="1">
        <v>0</v>
      </c>
      <c r="FQ421" s="1">
        <v>0</v>
      </c>
      <c r="FR421" s="1">
        <v>0</v>
      </c>
      <c r="FS421" s="1">
        <v>0</v>
      </c>
      <c r="FT421" s="13">
        <f>SUM(ED421,EG421,EJ421,EM421,EP421,ES421,EV421,EY421,FB421,FD421,FF421,FH421,FJ421,FL421,FN421,FP421,FR421)/60</f>
        <v>24</v>
      </c>
      <c r="FU421">
        <f>IF(OR(AT421=0,AND(CL421&lt;&gt;"",CL421=0),AND(ED421&lt;&gt;"",ED421=0)),1,0)</f>
        <v>0</v>
      </c>
      <c r="FV421">
        <f>IF(OR(AZ421=0,AND(CR421&lt;&gt;"",CR421=0),AND(EJ421&lt;&gt;"",EJ421=0)),1,0)</f>
        <v>0</v>
      </c>
      <c r="FW421">
        <v>0</v>
      </c>
      <c r="FX421">
        <v>0</v>
      </c>
      <c r="FY421">
        <v>0</v>
      </c>
      <c r="FZ421" s="54">
        <v>0</v>
      </c>
    </row>
    <row r="422" spans="1:182" ht="13">
      <c r="A422">
        <v>368</v>
      </c>
      <c r="B422">
        <v>1</v>
      </c>
      <c r="C422">
        <v>4</v>
      </c>
      <c r="D422">
        <v>6</v>
      </c>
      <c r="E422">
        <v>7</v>
      </c>
      <c r="F422">
        <v>3</v>
      </c>
      <c r="G422">
        <v>11</v>
      </c>
      <c r="H422">
        <v>3</v>
      </c>
      <c r="I422">
        <v>2</v>
      </c>
      <c r="J422">
        <v>0</v>
      </c>
      <c r="K422">
        <v>0</v>
      </c>
      <c r="L422">
        <v>2</v>
      </c>
      <c r="M422">
        <v>3</v>
      </c>
      <c r="N422" s="28" t="s">
        <v>290</v>
      </c>
      <c r="O422" t="s">
        <v>1778</v>
      </c>
      <c r="P422" s="15" t="s">
        <v>153</v>
      </c>
      <c r="Q422">
        <v>0</v>
      </c>
      <c r="R422" s="28" t="s">
        <v>411</v>
      </c>
      <c r="S422">
        <v>70</v>
      </c>
      <c r="T422">
        <v>1</v>
      </c>
      <c r="V422">
        <v>0</v>
      </c>
      <c r="X422">
        <v>3</v>
      </c>
      <c r="Z422">
        <v>1</v>
      </c>
      <c r="AA422">
        <v>0</v>
      </c>
      <c r="AB422">
        <v>0</v>
      </c>
      <c r="AD422">
        <v>3</v>
      </c>
      <c r="AE422" t="s">
        <v>1143</v>
      </c>
      <c r="AF422">
        <v>3</v>
      </c>
      <c r="AH422">
        <v>3</v>
      </c>
      <c r="AJ422">
        <v>25</v>
      </c>
      <c r="AK422">
        <v>21</v>
      </c>
      <c r="AL422">
        <v>17</v>
      </c>
      <c r="AM422">
        <v>25</v>
      </c>
      <c r="AN422">
        <v>414</v>
      </c>
      <c r="AO422">
        <v>73</v>
      </c>
      <c r="AP422">
        <v>21312</v>
      </c>
      <c r="AQ422" t="s">
        <v>154</v>
      </c>
      <c r="AR422" t="s">
        <v>156</v>
      </c>
      <c r="AS422" s="1">
        <v>0</v>
      </c>
      <c r="AT422" s="1">
        <v>425</v>
      </c>
      <c r="AU422" s="1">
        <v>1</v>
      </c>
      <c r="AV422" s="1">
        <v>0</v>
      </c>
      <c r="AW422" s="1">
        <v>55</v>
      </c>
      <c r="AX422" s="1">
        <v>2</v>
      </c>
      <c r="AY422" s="1">
        <v>0</v>
      </c>
      <c r="AZ422" s="1">
        <v>470</v>
      </c>
      <c r="BA422" s="1">
        <v>2</v>
      </c>
      <c r="BB422" s="1">
        <v>0</v>
      </c>
      <c r="BC422" s="1">
        <v>110</v>
      </c>
      <c r="BD422" s="1">
        <v>2</v>
      </c>
      <c r="BE422" s="1">
        <v>0</v>
      </c>
      <c r="BF422" s="1">
        <v>0</v>
      </c>
      <c r="BG422" s="1">
        <v>0</v>
      </c>
      <c r="BH422" s="1">
        <v>0</v>
      </c>
      <c r="BI422" s="1">
        <v>0</v>
      </c>
      <c r="BJ422" s="1">
        <v>0</v>
      </c>
      <c r="BK422" s="1">
        <v>0</v>
      </c>
      <c r="BL422" s="1">
        <v>105</v>
      </c>
      <c r="BM422" s="1">
        <v>1</v>
      </c>
      <c r="BN422" s="1">
        <v>0</v>
      </c>
      <c r="BO422" s="1">
        <v>110</v>
      </c>
      <c r="BP422" s="1">
        <v>1</v>
      </c>
      <c r="BQ422" s="1">
        <v>0</v>
      </c>
      <c r="BR422" s="1">
        <v>75</v>
      </c>
      <c r="BS422" s="1">
        <v>1</v>
      </c>
      <c r="BT422" s="1">
        <v>45</v>
      </c>
      <c r="BU422" s="1">
        <v>1</v>
      </c>
      <c r="BV422" s="1">
        <v>0</v>
      </c>
      <c r="BW422" s="1">
        <v>0</v>
      </c>
      <c r="BX422" s="1">
        <v>0</v>
      </c>
      <c r="BY422" s="1">
        <v>0</v>
      </c>
      <c r="BZ422" s="1">
        <v>0</v>
      </c>
      <c r="CA422" s="1">
        <v>0</v>
      </c>
      <c r="CB422" s="1">
        <v>0</v>
      </c>
      <c r="CC422" s="1">
        <v>0</v>
      </c>
      <c r="CD422" s="1">
        <v>45</v>
      </c>
      <c r="CE422" s="1">
        <v>1</v>
      </c>
      <c r="CF422" s="1">
        <v>0</v>
      </c>
      <c r="CG422" s="1">
        <v>0</v>
      </c>
      <c r="CH422" s="1">
        <v>0</v>
      </c>
      <c r="CI422" s="1">
        <v>0</v>
      </c>
      <c r="CJ422" s="13">
        <f>SUM(AT422,AW422,AZ422,BC422,BF422,BI422,BL422,BO422,BR422,BT422,BV422,BX422,BZ422,CB422,CD422,CF422,CH422)/60</f>
        <v>24</v>
      </c>
      <c r="CK422" s="1">
        <v>0</v>
      </c>
      <c r="CL422" s="1">
        <v>425</v>
      </c>
      <c r="CM422" s="1">
        <v>1</v>
      </c>
      <c r="CN422" s="1">
        <v>0</v>
      </c>
      <c r="CO422" s="1">
        <v>55</v>
      </c>
      <c r="CP422" s="1">
        <v>2</v>
      </c>
      <c r="CQ422" s="1">
        <v>0</v>
      </c>
      <c r="CR422" s="1">
        <v>470</v>
      </c>
      <c r="CS422" s="1">
        <v>2</v>
      </c>
      <c r="CT422" s="1">
        <v>0</v>
      </c>
      <c r="CU422" s="1">
        <v>110</v>
      </c>
      <c r="CV422" s="1">
        <v>2</v>
      </c>
      <c r="CW422" s="1">
        <v>0</v>
      </c>
      <c r="CX422" s="1">
        <v>0</v>
      </c>
      <c r="CY422" s="1">
        <v>0</v>
      </c>
      <c r="CZ422" s="1">
        <v>0</v>
      </c>
      <c r="DA422" s="1">
        <v>0</v>
      </c>
      <c r="DB422" s="1">
        <v>0</v>
      </c>
      <c r="DC422" s="1">
        <v>0</v>
      </c>
      <c r="DD422" s="1">
        <v>105</v>
      </c>
      <c r="DE422" s="1">
        <v>1</v>
      </c>
      <c r="DF422" s="1">
        <v>0</v>
      </c>
      <c r="DG422" s="1">
        <v>110</v>
      </c>
      <c r="DH422" s="1">
        <v>1</v>
      </c>
      <c r="DI422" s="1">
        <v>0</v>
      </c>
      <c r="DJ422" s="1">
        <v>75</v>
      </c>
      <c r="DK422" s="1">
        <v>1</v>
      </c>
      <c r="DL422" s="1">
        <v>45</v>
      </c>
      <c r="DM422" s="1">
        <v>1</v>
      </c>
      <c r="DN422" s="1">
        <v>0</v>
      </c>
      <c r="DO422" s="1">
        <v>0</v>
      </c>
      <c r="DP422" s="1">
        <v>0</v>
      </c>
      <c r="DQ422" s="1">
        <v>0</v>
      </c>
      <c r="DR422" s="1">
        <v>0</v>
      </c>
      <c r="DS422" s="1">
        <v>0</v>
      </c>
      <c r="DT422" s="1">
        <v>0</v>
      </c>
      <c r="DU422" s="1">
        <v>0</v>
      </c>
      <c r="DV422" s="1">
        <v>45</v>
      </c>
      <c r="DW422" s="1">
        <v>1</v>
      </c>
      <c r="DX422" s="1">
        <v>0</v>
      </c>
      <c r="DY422" s="1">
        <v>0</v>
      </c>
      <c r="DZ422" s="1">
        <v>0</v>
      </c>
      <c r="EA422" s="1">
        <v>0</v>
      </c>
      <c r="EB422" s="13">
        <f>SUM(CL422,CO422,CR422,CU422,CX422,DA422,DD422,DG422,DJ422,DL422,DN422,DP422,DR422,DT422,DV422,DX422,DZ422)/60</f>
        <v>24</v>
      </c>
      <c r="FT422" s="13">
        <f>SUM(ED422,EG422,EJ422,EM422,EP422,ES422,EV422,EY422,FB422,FD422,FF422,FH422,FJ422,FL422,FN422,FP422,FR422)/60</f>
        <v>0</v>
      </c>
      <c r="FU422">
        <f>IF(OR(AT422=0,AND(CL422&lt;&gt;"",CL422=0),AND(ED422&lt;&gt;"",ED422=0)),1,0)</f>
        <v>0</v>
      </c>
      <c r="FV422">
        <f>IF(OR(AZ422=0,AND(CR422&lt;&gt;"",CR422=0),AND(EJ422&lt;&gt;"",EJ422=0)),1,0)</f>
        <v>0</v>
      </c>
      <c r="FW422">
        <v>0</v>
      </c>
      <c r="FX422">
        <v>0</v>
      </c>
      <c r="FY422">
        <v>0</v>
      </c>
      <c r="FZ422" s="54">
        <v>0</v>
      </c>
    </row>
    <row r="423" spans="1:182" s="9" customFormat="1" ht="12.75" customHeight="1">
      <c r="A423">
        <v>369</v>
      </c>
      <c r="B423">
        <v>1</v>
      </c>
      <c r="C423">
        <v>3</v>
      </c>
      <c r="D423">
        <v>4</v>
      </c>
      <c r="E423">
        <v>2</v>
      </c>
      <c r="F423">
        <v>0</v>
      </c>
      <c r="G423">
        <v>7</v>
      </c>
      <c r="H423">
        <v>5</v>
      </c>
      <c r="I423">
        <v>2</v>
      </c>
      <c r="J423">
        <v>0</v>
      </c>
      <c r="K423">
        <v>0</v>
      </c>
      <c r="L423">
        <v>1</v>
      </c>
      <c r="M423">
        <v>3</v>
      </c>
      <c r="N423" s="28" t="s">
        <v>368</v>
      </c>
      <c r="O423" t="s">
        <v>1779</v>
      </c>
      <c r="P423" s="15" t="s">
        <v>153</v>
      </c>
      <c r="Q423">
        <v>0</v>
      </c>
      <c r="R423" s="28" t="s">
        <v>425</v>
      </c>
      <c r="S423">
        <v>100</v>
      </c>
      <c r="T423">
        <v>0</v>
      </c>
      <c r="U423"/>
      <c r="V423">
        <v>1</v>
      </c>
      <c r="W423"/>
      <c r="X423">
        <v>2</v>
      </c>
      <c r="Y423"/>
      <c r="Z423">
        <v>0</v>
      </c>
      <c r="AA423">
        <v>2</v>
      </c>
      <c r="AB423">
        <v>1</v>
      </c>
      <c r="AC423"/>
      <c r="AD423">
        <v>3</v>
      </c>
      <c r="AE423" t="s">
        <v>1144</v>
      </c>
      <c r="AF423">
        <v>1</v>
      </c>
      <c r="AG423"/>
      <c r="AH423">
        <v>2</v>
      </c>
      <c r="AI423"/>
      <c r="AJ423">
        <v>9</v>
      </c>
      <c r="AK423">
        <v>17</v>
      </c>
      <c r="AL423">
        <v>19</v>
      </c>
      <c r="AM423">
        <v>43</v>
      </c>
      <c r="AN423">
        <v>206</v>
      </c>
      <c r="AO423">
        <v>11</v>
      </c>
      <c r="AP423">
        <v>141</v>
      </c>
      <c r="AQ423" t="s">
        <v>154</v>
      </c>
      <c r="AR423" t="s">
        <v>155</v>
      </c>
      <c r="AS423" s="1">
        <v>0</v>
      </c>
      <c r="AT423" s="1">
        <v>480</v>
      </c>
      <c r="AU423" s="1">
        <v>1</v>
      </c>
      <c r="AV423" s="1">
        <v>0</v>
      </c>
      <c r="AW423" s="1">
        <v>65</v>
      </c>
      <c r="AX423" s="1">
        <v>1</v>
      </c>
      <c r="AY423" s="1">
        <v>0</v>
      </c>
      <c r="AZ423" s="1">
        <v>525</v>
      </c>
      <c r="BA423" s="1">
        <v>1</v>
      </c>
      <c r="BB423" s="1">
        <v>0</v>
      </c>
      <c r="BC423" s="1">
        <v>115</v>
      </c>
      <c r="BD423" s="1">
        <v>2</v>
      </c>
      <c r="BE423" s="1">
        <v>0</v>
      </c>
      <c r="BF423" s="1">
        <v>0</v>
      </c>
      <c r="BG423" s="1">
        <v>0</v>
      </c>
      <c r="BH423" s="1">
        <v>0</v>
      </c>
      <c r="BI423" s="1">
        <v>0</v>
      </c>
      <c r="BJ423" s="1">
        <v>0</v>
      </c>
      <c r="BK423" s="1">
        <v>5</v>
      </c>
      <c r="BL423" s="1">
        <v>210</v>
      </c>
      <c r="BM423" s="1">
        <v>2</v>
      </c>
      <c r="BN423" s="1">
        <v>0</v>
      </c>
      <c r="BO423" s="1">
        <v>0</v>
      </c>
      <c r="BP423" s="1">
        <v>0</v>
      </c>
      <c r="BQ423" s="1">
        <v>0</v>
      </c>
      <c r="BR423" s="1">
        <v>0</v>
      </c>
      <c r="BS423" s="1">
        <v>0</v>
      </c>
      <c r="BT423" s="1">
        <v>20</v>
      </c>
      <c r="BU423" s="1">
        <v>1</v>
      </c>
      <c r="BV423" s="1">
        <v>0</v>
      </c>
      <c r="BW423" s="1">
        <v>0</v>
      </c>
      <c r="BX423" s="1">
        <v>0</v>
      </c>
      <c r="BY423" s="1">
        <v>0</v>
      </c>
      <c r="BZ423" s="1">
        <v>0</v>
      </c>
      <c r="CA423" s="1">
        <v>0</v>
      </c>
      <c r="CB423" s="1">
        <v>0</v>
      </c>
      <c r="CC423" s="1">
        <v>0</v>
      </c>
      <c r="CD423" s="1">
        <v>20</v>
      </c>
      <c r="CE423" s="1">
        <v>1</v>
      </c>
      <c r="CF423" s="1">
        <v>0</v>
      </c>
      <c r="CG423" s="1">
        <v>0</v>
      </c>
      <c r="CH423" s="1">
        <v>0</v>
      </c>
      <c r="CI423" s="1">
        <v>0</v>
      </c>
      <c r="CJ423" s="13">
        <f>SUM(AT423,AW423,AZ423,BC423,BF423,BI423,BL423,BO423,BR423,BT423,BV423,BX423,BZ423,CB423,CD423,CF423,CH423)/60</f>
        <v>23.916666666666668</v>
      </c>
      <c r="CK423" s="1"/>
      <c r="CL423" s="1"/>
      <c r="CM423" s="1"/>
      <c r="CN423" s="1"/>
      <c r="CO423" s="1"/>
      <c r="CP423" s="1"/>
      <c r="CQ423" s="1"/>
      <c r="CR423" s="1"/>
      <c r="CS423" s="1"/>
      <c r="CT423" s="1"/>
      <c r="CU423" s="1"/>
      <c r="CV423" s="1"/>
      <c r="CW423" s="1"/>
      <c r="CX423" s="1"/>
      <c r="CY423" s="1"/>
      <c r="CZ423" s="1"/>
      <c r="DA423" s="1"/>
      <c r="DB423" s="1"/>
      <c r="DC423" s="1"/>
      <c r="DD423" s="1"/>
      <c r="DE423" s="1"/>
      <c r="DF423" s="1"/>
      <c r="DG423" s="1"/>
      <c r="DH423" s="1"/>
      <c r="DI423" s="1"/>
      <c r="DJ423" s="1"/>
      <c r="DK423" s="1"/>
      <c r="DL423" s="1"/>
      <c r="DM423" s="1"/>
      <c r="DN423" s="1"/>
      <c r="DO423" s="1"/>
      <c r="DP423" s="1"/>
      <c r="DQ423" s="1"/>
      <c r="DR423" s="1"/>
      <c r="DS423" s="1"/>
      <c r="DT423" s="1"/>
      <c r="DU423" s="1"/>
      <c r="DV423" s="1"/>
      <c r="DW423" s="1"/>
      <c r="DX423" s="1"/>
      <c r="DY423" s="1"/>
      <c r="DZ423" s="1"/>
      <c r="EA423" s="1"/>
      <c r="EB423" s="13">
        <f>SUM(CL423,CO423,CR423,CU423,CX423,DA423,DD423,DG423,DJ423,DL423,DN423,DP423,DR423,DT423,DV423,DX423,DZ423)/60</f>
        <v>0</v>
      </c>
      <c r="EC423" s="1">
        <v>0</v>
      </c>
      <c r="ED423" s="1">
        <v>480</v>
      </c>
      <c r="EE423" s="1">
        <v>1</v>
      </c>
      <c r="EF423" s="1">
        <v>0</v>
      </c>
      <c r="EG423" s="1">
        <v>65</v>
      </c>
      <c r="EH423" s="1">
        <v>1</v>
      </c>
      <c r="EI423" s="1">
        <v>0</v>
      </c>
      <c r="EJ423" s="1">
        <v>525</v>
      </c>
      <c r="EK423" s="1">
        <v>1</v>
      </c>
      <c r="EL423" s="1">
        <v>0</v>
      </c>
      <c r="EM423" s="1">
        <v>115</v>
      </c>
      <c r="EN423" s="1">
        <v>2</v>
      </c>
      <c r="EO423" s="1">
        <v>0</v>
      </c>
      <c r="EP423" s="1">
        <v>0</v>
      </c>
      <c r="EQ423" s="1">
        <v>0</v>
      </c>
      <c r="ER423" s="1">
        <v>0</v>
      </c>
      <c r="ES423" s="1">
        <v>0</v>
      </c>
      <c r="ET423" s="1">
        <v>0</v>
      </c>
      <c r="EU423" s="1">
        <v>5</v>
      </c>
      <c r="EV423" s="1">
        <v>210</v>
      </c>
      <c r="EW423" s="1">
        <v>2</v>
      </c>
      <c r="EX423" s="1">
        <v>0</v>
      </c>
      <c r="EY423" s="1">
        <v>0</v>
      </c>
      <c r="EZ423" s="1">
        <v>0</v>
      </c>
      <c r="FA423" s="1">
        <v>0</v>
      </c>
      <c r="FB423" s="1">
        <v>0</v>
      </c>
      <c r="FC423" s="1">
        <v>0</v>
      </c>
      <c r="FD423" s="1">
        <v>20</v>
      </c>
      <c r="FE423" s="1">
        <v>1</v>
      </c>
      <c r="FF423" s="1">
        <v>0</v>
      </c>
      <c r="FG423" s="1">
        <v>0</v>
      </c>
      <c r="FH423" s="1">
        <v>0</v>
      </c>
      <c r="FI423" s="1">
        <v>0</v>
      </c>
      <c r="FJ423" s="1">
        <v>0</v>
      </c>
      <c r="FK423" s="1">
        <v>0</v>
      </c>
      <c r="FL423" s="1">
        <v>0</v>
      </c>
      <c r="FM423" s="1">
        <v>0</v>
      </c>
      <c r="FN423" s="1">
        <v>20</v>
      </c>
      <c r="FO423" s="1">
        <v>1</v>
      </c>
      <c r="FP423" s="1">
        <v>0</v>
      </c>
      <c r="FQ423" s="1">
        <v>0</v>
      </c>
      <c r="FR423" s="1">
        <v>0</v>
      </c>
      <c r="FS423" s="1">
        <v>0</v>
      </c>
      <c r="FT423" s="13">
        <f>SUM(ED423,EG423,EJ423,EM423,EP423,ES423,EV423,EY423,FB423,FD423,FF423,FH423,FJ423,FL423,FN423,FP423,FR423)/60</f>
        <v>23.916666666666668</v>
      </c>
      <c r="FU423">
        <f>IF(OR(AT423=0,AND(CL423&lt;&gt;"",CL423=0),AND(ED423&lt;&gt;"",ED423=0)),1,0)</f>
        <v>0</v>
      </c>
      <c r="FV423">
        <f>IF(OR(AZ423=0,AND(CR423&lt;&gt;"",CR423=0),AND(EJ423&lt;&gt;"",EJ423=0)),1,0)</f>
        <v>0</v>
      </c>
      <c r="FW423">
        <v>0</v>
      </c>
      <c r="FX423">
        <v>0</v>
      </c>
      <c r="FY423">
        <v>0</v>
      </c>
      <c r="FZ423" s="54">
        <v>0</v>
      </c>
    </row>
    <row r="424" spans="1:182" s="9" customFormat="1" ht="13">
      <c r="A424">
        <v>371</v>
      </c>
      <c r="B424">
        <v>2</v>
      </c>
      <c r="C424">
        <v>2</v>
      </c>
      <c r="D424">
        <v>5</v>
      </c>
      <c r="E424">
        <v>4</v>
      </c>
      <c r="F424">
        <v>2</v>
      </c>
      <c r="G424">
        <v>9</v>
      </c>
      <c r="H424">
        <v>5</v>
      </c>
      <c r="I424">
        <v>2</v>
      </c>
      <c r="J424">
        <v>0</v>
      </c>
      <c r="K424">
        <v>0</v>
      </c>
      <c r="L424">
        <v>1</v>
      </c>
      <c r="M424">
        <v>4</v>
      </c>
      <c r="N424" s="28" t="s">
        <v>370</v>
      </c>
      <c r="O424" t="s">
        <v>1781</v>
      </c>
      <c r="P424" s="15" t="s">
        <v>153</v>
      </c>
      <c r="Q424">
        <v>0</v>
      </c>
      <c r="R424" s="28" t="s">
        <v>405</v>
      </c>
      <c r="S424">
        <v>210</v>
      </c>
      <c r="T424">
        <v>1</v>
      </c>
      <c r="U424"/>
      <c r="V424">
        <v>0</v>
      </c>
      <c r="W424"/>
      <c r="X424">
        <v>3</v>
      </c>
      <c r="Y424"/>
      <c r="Z424">
        <v>1</v>
      </c>
      <c r="AA424">
        <v>0</v>
      </c>
      <c r="AB424">
        <v>2</v>
      </c>
      <c r="AC424"/>
      <c r="AD424">
        <v>3</v>
      </c>
      <c r="AE424" t="s">
        <v>889</v>
      </c>
      <c r="AF424">
        <v>2</v>
      </c>
      <c r="AG424"/>
      <c r="AH424">
        <v>2</v>
      </c>
      <c r="AI424" t="s">
        <v>744</v>
      </c>
      <c r="AJ424">
        <v>15</v>
      </c>
      <c r="AK424">
        <v>21</v>
      </c>
      <c r="AL424">
        <v>28</v>
      </c>
      <c r="AM424">
        <v>12</v>
      </c>
      <c r="AN424">
        <v>224</v>
      </c>
      <c r="AO424">
        <v>75</v>
      </c>
      <c r="AP424">
        <v>119</v>
      </c>
      <c r="AQ424" t="s">
        <v>154</v>
      </c>
      <c r="AR424" t="s">
        <v>155</v>
      </c>
      <c r="AS424" s="1">
        <v>0</v>
      </c>
      <c r="AT424" s="1">
        <v>420</v>
      </c>
      <c r="AU424" s="1">
        <v>1</v>
      </c>
      <c r="AV424" s="1">
        <v>0</v>
      </c>
      <c r="AW424" s="1">
        <v>30</v>
      </c>
      <c r="AX424" s="1">
        <v>1</v>
      </c>
      <c r="AY424" s="1">
        <v>0</v>
      </c>
      <c r="AZ424" s="1">
        <v>480</v>
      </c>
      <c r="BA424" s="1">
        <v>1</v>
      </c>
      <c r="BB424" s="1">
        <v>0</v>
      </c>
      <c r="BC424" s="1">
        <v>0</v>
      </c>
      <c r="BD424" s="1">
        <v>0</v>
      </c>
      <c r="BE424" s="1">
        <v>0</v>
      </c>
      <c r="BF424" s="1">
        <v>0</v>
      </c>
      <c r="BG424" s="1">
        <v>0</v>
      </c>
      <c r="BH424" s="1">
        <v>0</v>
      </c>
      <c r="BI424" s="1">
        <v>135</v>
      </c>
      <c r="BJ424" s="1">
        <v>1</v>
      </c>
      <c r="BK424" s="1">
        <v>0</v>
      </c>
      <c r="BL424" s="1">
        <v>205</v>
      </c>
      <c r="BM424" s="1">
        <v>1</v>
      </c>
      <c r="BN424" s="1">
        <v>0</v>
      </c>
      <c r="BO424" s="1">
        <v>90</v>
      </c>
      <c r="BP424" s="1">
        <v>1</v>
      </c>
      <c r="BQ424" s="1">
        <v>0</v>
      </c>
      <c r="BR424" s="1">
        <v>0</v>
      </c>
      <c r="BS424" s="1">
        <v>0</v>
      </c>
      <c r="BT424" s="1">
        <v>20</v>
      </c>
      <c r="BU424" s="1">
        <v>1</v>
      </c>
      <c r="BV424" s="1">
        <v>0</v>
      </c>
      <c r="BW424" s="1">
        <v>0</v>
      </c>
      <c r="BX424" s="1">
        <v>20</v>
      </c>
      <c r="BY424" s="1">
        <v>1</v>
      </c>
      <c r="BZ424" s="1">
        <v>0</v>
      </c>
      <c r="CA424" s="1">
        <v>0</v>
      </c>
      <c r="CB424" s="1">
        <v>0</v>
      </c>
      <c r="CC424" s="1">
        <v>0</v>
      </c>
      <c r="CD424" s="1">
        <v>20</v>
      </c>
      <c r="CE424" s="1">
        <v>1</v>
      </c>
      <c r="CF424" s="1">
        <v>0</v>
      </c>
      <c r="CG424" s="1">
        <v>0</v>
      </c>
      <c r="CH424" s="1">
        <v>0</v>
      </c>
      <c r="CI424" s="1">
        <v>0</v>
      </c>
      <c r="CJ424" s="13">
        <f>SUM(AT424,AW424,AZ424,BC424,BF424,BI424,BL424,BO424,BR424,BT424,BV424,BX424,BZ424,CB424,CD424,CF424,CH424)/60</f>
        <v>23.666666666666668</v>
      </c>
      <c r="CK424" s="1"/>
      <c r="CL424" s="1"/>
      <c r="CM424" s="1"/>
      <c r="CN424" s="1"/>
      <c r="CO424" s="1"/>
      <c r="CP424" s="1"/>
      <c r="CQ424" s="1"/>
      <c r="CR424" s="1"/>
      <c r="CS424" s="1"/>
      <c r="CT424" s="1"/>
      <c r="CU424" s="1"/>
      <c r="CV424" s="1"/>
      <c r="CW424" s="1"/>
      <c r="CX424" s="1"/>
      <c r="CY424" s="1"/>
      <c r="CZ424" s="1"/>
      <c r="DA424" s="1"/>
      <c r="DB424" s="1"/>
      <c r="DC424" s="1"/>
      <c r="DD424" s="1"/>
      <c r="DE424" s="1"/>
      <c r="DF424" s="1"/>
      <c r="DG424" s="1"/>
      <c r="DH424" s="1"/>
      <c r="DI424" s="1"/>
      <c r="DJ424" s="1"/>
      <c r="DK424" s="1"/>
      <c r="DL424" s="1"/>
      <c r="DM424" s="1"/>
      <c r="DN424" s="1"/>
      <c r="DO424" s="1"/>
      <c r="DP424" s="1"/>
      <c r="DQ424" s="1"/>
      <c r="DR424" s="1"/>
      <c r="DS424" s="1"/>
      <c r="DT424" s="1"/>
      <c r="DU424" s="1"/>
      <c r="DV424" s="1"/>
      <c r="DW424" s="1"/>
      <c r="DX424" s="1"/>
      <c r="DY424" s="1"/>
      <c r="DZ424" s="1"/>
      <c r="EA424" s="1"/>
      <c r="EB424" s="13">
        <f>SUM(CL424,CO424,CR424,CU424,CX424,DA424,DD424,DG424,DJ424,DL424,DN424,DP424,DR424,DT424,DV424,DX424,DZ424)/60</f>
        <v>0</v>
      </c>
      <c r="EC424" s="1">
        <v>0</v>
      </c>
      <c r="ED424" s="1">
        <v>420</v>
      </c>
      <c r="EE424" s="1">
        <v>1</v>
      </c>
      <c r="EF424" s="1">
        <v>0</v>
      </c>
      <c r="EG424" s="1">
        <v>30</v>
      </c>
      <c r="EH424" s="1">
        <v>1</v>
      </c>
      <c r="EI424" s="1">
        <v>0</v>
      </c>
      <c r="EJ424" s="1">
        <v>480</v>
      </c>
      <c r="EK424" s="1">
        <v>1</v>
      </c>
      <c r="EL424" s="1">
        <v>0</v>
      </c>
      <c r="EM424" s="1">
        <v>0</v>
      </c>
      <c r="EN424" s="1">
        <v>0</v>
      </c>
      <c r="EO424" s="1">
        <v>0</v>
      </c>
      <c r="EP424" s="1">
        <v>0</v>
      </c>
      <c r="EQ424" s="1">
        <v>0</v>
      </c>
      <c r="ER424" s="1">
        <v>0</v>
      </c>
      <c r="ES424" s="1">
        <v>135</v>
      </c>
      <c r="ET424" s="1">
        <v>1</v>
      </c>
      <c r="EU424" s="1">
        <v>0</v>
      </c>
      <c r="EV424" s="1">
        <v>205</v>
      </c>
      <c r="EW424" s="1">
        <v>1</v>
      </c>
      <c r="EX424" s="1">
        <v>0</v>
      </c>
      <c r="EY424" s="1">
        <v>90</v>
      </c>
      <c r="EZ424" s="1">
        <v>1</v>
      </c>
      <c r="FA424" s="1">
        <v>0</v>
      </c>
      <c r="FB424" s="1">
        <v>0</v>
      </c>
      <c r="FC424" s="1">
        <v>0</v>
      </c>
      <c r="FD424" s="1">
        <v>20</v>
      </c>
      <c r="FE424" s="1">
        <v>1</v>
      </c>
      <c r="FF424" s="1">
        <v>0</v>
      </c>
      <c r="FG424" s="1">
        <v>0</v>
      </c>
      <c r="FH424" s="1">
        <v>20</v>
      </c>
      <c r="FI424" s="1">
        <v>1</v>
      </c>
      <c r="FJ424" s="1">
        <v>0</v>
      </c>
      <c r="FK424" s="1">
        <v>0</v>
      </c>
      <c r="FL424" s="1">
        <v>0</v>
      </c>
      <c r="FM424" s="1">
        <v>0</v>
      </c>
      <c r="FN424" s="1">
        <v>20</v>
      </c>
      <c r="FO424" s="1">
        <v>1</v>
      </c>
      <c r="FP424" s="1">
        <v>0</v>
      </c>
      <c r="FQ424" s="1">
        <v>0</v>
      </c>
      <c r="FR424" s="1">
        <v>0</v>
      </c>
      <c r="FS424" s="1">
        <v>0</v>
      </c>
      <c r="FT424" s="13">
        <f>SUM(ED424,EG424,EJ424,EM424,EP424,ES424,EV424,EY424,FB424,FD424,FF424,FH424,FJ424,FL424,FN424,FP424,FR424)/60</f>
        <v>23.666666666666668</v>
      </c>
      <c r="FU424">
        <f>IF(OR(AT424=0,AND(CL424&lt;&gt;"",CL424=0),AND(ED424&lt;&gt;"",ED424=0)),1,0)</f>
        <v>0</v>
      </c>
      <c r="FV424">
        <f>IF(OR(AZ424=0,AND(CR424&lt;&gt;"",CR424=0),AND(EJ424&lt;&gt;"",EJ424=0)),1,0)</f>
        <v>0</v>
      </c>
      <c r="FW424">
        <v>0</v>
      </c>
      <c r="FX424">
        <v>0</v>
      </c>
      <c r="FY424">
        <v>0</v>
      </c>
      <c r="FZ424" s="54">
        <v>0</v>
      </c>
    </row>
    <row r="425" spans="1:182" s="9" customFormat="1" ht="13">
      <c r="A425">
        <v>372</v>
      </c>
      <c r="B425">
        <v>1</v>
      </c>
      <c r="C425">
        <v>4</v>
      </c>
      <c r="D425">
        <v>4</v>
      </c>
      <c r="E425">
        <v>2</v>
      </c>
      <c r="F425">
        <v>0</v>
      </c>
      <c r="G425">
        <v>9</v>
      </c>
      <c r="H425">
        <v>3</v>
      </c>
      <c r="I425">
        <v>2</v>
      </c>
      <c r="J425">
        <v>0</v>
      </c>
      <c r="K425">
        <v>0</v>
      </c>
      <c r="L425">
        <v>3</v>
      </c>
      <c r="M425">
        <v>4</v>
      </c>
      <c r="N425" s="28" t="s">
        <v>286</v>
      </c>
      <c r="O425" t="s">
        <v>1782</v>
      </c>
      <c r="P425" s="15" t="s">
        <v>153</v>
      </c>
      <c r="Q425">
        <v>0</v>
      </c>
      <c r="R425" s="28" t="s">
        <v>391</v>
      </c>
      <c r="S425">
        <v>90</v>
      </c>
      <c r="T425">
        <v>1</v>
      </c>
      <c r="U425" t="s">
        <v>569</v>
      </c>
      <c r="V425">
        <v>0</v>
      </c>
      <c r="W425"/>
      <c r="X425">
        <v>3</v>
      </c>
      <c r="Y425"/>
      <c r="Z425">
        <v>0</v>
      </c>
      <c r="AA425">
        <v>0</v>
      </c>
      <c r="AB425">
        <v>1</v>
      </c>
      <c r="AC425"/>
      <c r="AD425">
        <v>2</v>
      </c>
      <c r="AE425" t="s">
        <v>1146</v>
      </c>
      <c r="AF425">
        <v>0</v>
      </c>
      <c r="AG425"/>
      <c r="AH425">
        <v>1</v>
      </c>
      <c r="AI425"/>
      <c r="AJ425">
        <v>16</v>
      </c>
      <c r="AK425">
        <v>34</v>
      </c>
      <c r="AL425">
        <v>35</v>
      </c>
      <c r="AM425">
        <v>52</v>
      </c>
      <c r="AN425">
        <v>479</v>
      </c>
      <c r="AO425">
        <v>31</v>
      </c>
      <c r="AP425">
        <v>288</v>
      </c>
      <c r="AQ425" t="s">
        <v>154</v>
      </c>
      <c r="AR425" t="s">
        <v>155</v>
      </c>
      <c r="AS425" s="1">
        <v>0</v>
      </c>
      <c r="AT425" s="1">
        <v>450</v>
      </c>
      <c r="AU425" s="10">
        <v>1</v>
      </c>
      <c r="AV425" s="1">
        <v>0</v>
      </c>
      <c r="AW425" s="1">
        <v>35</v>
      </c>
      <c r="AX425" s="1">
        <v>1</v>
      </c>
      <c r="AY425" s="1">
        <v>0</v>
      </c>
      <c r="AZ425" s="1">
        <v>480</v>
      </c>
      <c r="BA425" s="1">
        <v>1</v>
      </c>
      <c r="BB425" s="1">
        <v>0</v>
      </c>
      <c r="BC425" s="1">
        <v>45</v>
      </c>
      <c r="BD425" s="1">
        <v>1</v>
      </c>
      <c r="BE425" s="1">
        <v>0</v>
      </c>
      <c r="BF425" s="1">
        <v>0</v>
      </c>
      <c r="BG425" s="1">
        <v>0</v>
      </c>
      <c r="BH425" s="1">
        <v>0</v>
      </c>
      <c r="BI425" s="1">
        <v>0</v>
      </c>
      <c r="BJ425" s="1">
        <v>0</v>
      </c>
      <c r="BK425" s="1">
        <v>0</v>
      </c>
      <c r="BL425" s="1">
        <v>270</v>
      </c>
      <c r="BM425" s="1">
        <v>1</v>
      </c>
      <c r="BN425" s="1">
        <v>0</v>
      </c>
      <c r="BO425" s="1">
        <v>0</v>
      </c>
      <c r="BP425" s="1">
        <v>0</v>
      </c>
      <c r="BQ425" s="1">
        <v>0</v>
      </c>
      <c r="BR425" s="1">
        <v>0</v>
      </c>
      <c r="BS425" s="1">
        <v>0</v>
      </c>
      <c r="BT425" s="1">
        <v>75</v>
      </c>
      <c r="BU425" s="1">
        <v>1</v>
      </c>
      <c r="BV425" s="1">
        <v>0</v>
      </c>
      <c r="BW425" s="1">
        <v>0</v>
      </c>
      <c r="BX425" s="1">
        <v>0</v>
      </c>
      <c r="BY425" s="1">
        <v>0</v>
      </c>
      <c r="BZ425" s="1">
        <v>0</v>
      </c>
      <c r="CA425" s="1">
        <v>0</v>
      </c>
      <c r="CB425" s="1">
        <v>0</v>
      </c>
      <c r="CC425" s="1">
        <v>0</v>
      </c>
      <c r="CD425" s="1">
        <v>75</v>
      </c>
      <c r="CE425" s="1">
        <v>1</v>
      </c>
      <c r="CF425" s="1">
        <v>0</v>
      </c>
      <c r="CG425" s="1">
        <v>0</v>
      </c>
      <c r="CH425" s="1">
        <v>0</v>
      </c>
      <c r="CI425" s="1">
        <v>0</v>
      </c>
      <c r="CJ425" s="13">
        <f>SUM(AT425,AW425,AZ425,BC425,BF425,BI425,BL425,BO425,BR425,BT425,BV425,BX425,BZ425,CB425,CD425,CF425,CH425)/60</f>
        <v>23.833333333333332</v>
      </c>
      <c r="CK425" s="1"/>
      <c r="CL425" s="1"/>
      <c r="CM425" s="1"/>
      <c r="CN425" s="1"/>
      <c r="CO425" s="1"/>
      <c r="CP425" s="1"/>
      <c r="CQ425" s="1"/>
      <c r="CR425" s="1"/>
      <c r="CS425" s="1"/>
      <c r="CT425" s="1"/>
      <c r="CU425" s="1"/>
      <c r="CV425" s="1"/>
      <c r="CW425" s="1"/>
      <c r="CX425" s="1"/>
      <c r="CY425" s="1"/>
      <c r="CZ425" s="1"/>
      <c r="DA425" s="1"/>
      <c r="DB425" s="1"/>
      <c r="DC425" s="1"/>
      <c r="DD425" s="1"/>
      <c r="DE425" s="1"/>
      <c r="DF425" s="1"/>
      <c r="DG425" s="1"/>
      <c r="DH425" s="1"/>
      <c r="DI425" s="1"/>
      <c r="DJ425" s="1"/>
      <c r="DK425" s="1"/>
      <c r="DL425" s="1"/>
      <c r="DM425" s="1"/>
      <c r="DN425" s="1"/>
      <c r="DO425" s="1"/>
      <c r="DP425" s="1"/>
      <c r="DQ425" s="1"/>
      <c r="DR425" s="1"/>
      <c r="DS425" s="1"/>
      <c r="DT425" s="1"/>
      <c r="DU425" s="1"/>
      <c r="DV425" s="1"/>
      <c r="DW425" s="1"/>
      <c r="DX425" s="1"/>
      <c r="DY425" s="1"/>
      <c r="DZ425" s="1"/>
      <c r="EA425" s="1"/>
      <c r="EB425" s="13">
        <f>SUM(CL425,CO425,CR425,CU425,CX425,DA425,DD425,DG425,DJ425,DL425,DN425,DP425,DR425,DT425,DV425,DX425,DZ425)/60</f>
        <v>0</v>
      </c>
      <c r="EC425" s="1">
        <v>0</v>
      </c>
      <c r="ED425" s="1">
        <v>450</v>
      </c>
      <c r="EE425" s="10">
        <v>1</v>
      </c>
      <c r="EF425" s="1">
        <v>0</v>
      </c>
      <c r="EG425" s="1">
        <v>35</v>
      </c>
      <c r="EH425" s="1">
        <v>1</v>
      </c>
      <c r="EI425" s="1">
        <v>0</v>
      </c>
      <c r="EJ425" s="1">
        <v>480</v>
      </c>
      <c r="EK425" s="1">
        <v>1</v>
      </c>
      <c r="EL425" s="1">
        <v>0</v>
      </c>
      <c r="EM425" s="1">
        <v>45</v>
      </c>
      <c r="EN425" s="1">
        <v>1</v>
      </c>
      <c r="EO425" s="1">
        <v>0</v>
      </c>
      <c r="EP425" s="1">
        <v>0</v>
      </c>
      <c r="EQ425" s="1">
        <v>0</v>
      </c>
      <c r="ER425" s="1">
        <v>0</v>
      </c>
      <c r="ES425" s="1">
        <v>0</v>
      </c>
      <c r="ET425" s="1">
        <v>0</v>
      </c>
      <c r="EU425" s="1">
        <v>0</v>
      </c>
      <c r="EV425" s="1">
        <v>270</v>
      </c>
      <c r="EW425" s="1">
        <v>1</v>
      </c>
      <c r="EX425" s="1">
        <v>0</v>
      </c>
      <c r="EY425" s="1">
        <v>0</v>
      </c>
      <c r="EZ425" s="1">
        <v>0</v>
      </c>
      <c r="FA425" s="1">
        <v>0</v>
      </c>
      <c r="FB425" s="1">
        <v>0</v>
      </c>
      <c r="FC425" s="1">
        <v>0</v>
      </c>
      <c r="FD425" s="1">
        <v>75</v>
      </c>
      <c r="FE425" s="1">
        <v>1</v>
      </c>
      <c r="FF425" s="1">
        <v>0</v>
      </c>
      <c r="FG425" s="1">
        <v>0</v>
      </c>
      <c r="FH425" s="1">
        <v>0</v>
      </c>
      <c r="FI425" s="1">
        <v>0</v>
      </c>
      <c r="FJ425" s="1">
        <v>0</v>
      </c>
      <c r="FK425" s="1">
        <v>0</v>
      </c>
      <c r="FL425" s="1">
        <v>0</v>
      </c>
      <c r="FM425" s="1">
        <v>0</v>
      </c>
      <c r="FN425" s="1">
        <v>75</v>
      </c>
      <c r="FO425" s="1">
        <v>1</v>
      </c>
      <c r="FP425" s="1">
        <v>0</v>
      </c>
      <c r="FQ425" s="1">
        <v>0</v>
      </c>
      <c r="FR425" s="1">
        <v>0</v>
      </c>
      <c r="FS425" s="1">
        <v>0</v>
      </c>
      <c r="FT425" s="13">
        <f>SUM(ED425,EG425,EJ425,EM425,EP425,ES425,EV425,EY425,FB425,FD425,FF425,FH425,FJ425,FL425,FN425,FP425,FR425)/60</f>
        <v>23.833333333333332</v>
      </c>
      <c r="FU425">
        <f>IF(OR(AT425=0,AND(CL425&lt;&gt;"",CL425=0),AND(ED425&lt;&gt;"",ED425=0)),1,0)</f>
        <v>0</v>
      </c>
      <c r="FV425">
        <f>IF(OR(AZ425=0,AND(CR425&lt;&gt;"",CR425=0),AND(EJ425&lt;&gt;"",EJ425=0)),1,0)</f>
        <v>0</v>
      </c>
      <c r="FW425">
        <v>0</v>
      </c>
      <c r="FX425">
        <v>0</v>
      </c>
      <c r="FY425">
        <v>0</v>
      </c>
      <c r="FZ425" s="54">
        <v>0</v>
      </c>
    </row>
    <row r="426" spans="1:182" ht="12.75" customHeight="1">
      <c r="A426">
        <v>373</v>
      </c>
      <c r="B426">
        <v>2</v>
      </c>
      <c r="C426">
        <v>2</v>
      </c>
      <c r="D426">
        <v>6</v>
      </c>
      <c r="E426">
        <v>2</v>
      </c>
      <c r="F426">
        <v>0</v>
      </c>
      <c r="G426">
        <v>6</v>
      </c>
      <c r="H426">
        <v>7</v>
      </c>
      <c r="I426">
        <v>2</v>
      </c>
      <c r="J426">
        <v>0</v>
      </c>
      <c r="K426">
        <v>0</v>
      </c>
      <c r="L426">
        <v>1</v>
      </c>
      <c r="M426">
        <v>4</v>
      </c>
      <c r="N426" s="28" t="s">
        <v>291</v>
      </c>
      <c r="O426" t="s">
        <v>1783</v>
      </c>
      <c r="P426" s="15" t="s">
        <v>153</v>
      </c>
      <c r="Q426">
        <v>0</v>
      </c>
      <c r="R426" s="28" t="s">
        <v>432</v>
      </c>
      <c r="S426">
        <v>60</v>
      </c>
      <c r="T426">
        <v>0</v>
      </c>
      <c r="U426" t="s">
        <v>570</v>
      </c>
      <c r="V426">
        <v>0</v>
      </c>
      <c r="X426">
        <v>3</v>
      </c>
      <c r="Z426">
        <v>1</v>
      </c>
      <c r="AA426">
        <v>0</v>
      </c>
      <c r="AB426">
        <v>0</v>
      </c>
      <c r="AD426">
        <v>3</v>
      </c>
      <c r="AE426" t="s">
        <v>1147</v>
      </c>
      <c r="AF426">
        <v>0</v>
      </c>
      <c r="AH426">
        <v>1</v>
      </c>
      <c r="AJ426">
        <v>27</v>
      </c>
      <c r="AK426">
        <v>10</v>
      </c>
      <c r="AL426">
        <v>17</v>
      </c>
      <c r="AM426">
        <v>11</v>
      </c>
      <c r="AN426">
        <v>291</v>
      </c>
      <c r="AO426">
        <v>25</v>
      </c>
      <c r="AP426">
        <v>94</v>
      </c>
      <c r="AQ426" t="s">
        <v>154</v>
      </c>
      <c r="AR426" t="s">
        <v>156</v>
      </c>
      <c r="AS426" s="1">
        <v>0</v>
      </c>
      <c r="AT426" s="1">
        <v>480</v>
      </c>
      <c r="AU426" s="1">
        <v>1</v>
      </c>
      <c r="AV426" s="1">
        <v>0</v>
      </c>
      <c r="AW426" s="1">
        <v>65</v>
      </c>
      <c r="AX426" s="1">
        <v>1</v>
      </c>
      <c r="AY426" s="1">
        <v>0</v>
      </c>
      <c r="AZ426" s="1">
        <v>550</v>
      </c>
      <c r="BA426" s="1">
        <v>1</v>
      </c>
      <c r="BB426" s="1">
        <v>0</v>
      </c>
      <c r="BC426" s="1">
        <v>120</v>
      </c>
      <c r="BD426" s="1">
        <v>2</v>
      </c>
      <c r="BE426" s="1">
        <v>0</v>
      </c>
      <c r="BF426" s="1">
        <v>0</v>
      </c>
      <c r="BG426" s="1">
        <v>0</v>
      </c>
      <c r="BH426" s="1">
        <v>0</v>
      </c>
      <c r="BI426" s="1">
        <v>0</v>
      </c>
      <c r="BJ426" s="1">
        <v>0</v>
      </c>
      <c r="BK426" s="1">
        <v>0</v>
      </c>
      <c r="BL426" s="1">
        <v>90</v>
      </c>
      <c r="BM426" s="1">
        <v>1</v>
      </c>
      <c r="BN426" s="1">
        <v>0</v>
      </c>
      <c r="BO426" s="1">
        <v>90</v>
      </c>
      <c r="BP426" s="1">
        <v>1</v>
      </c>
      <c r="BQ426" s="1">
        <v>0</v>
      </c>
      <c r="BR426" s="1">
        <v>0</v>
      </c>
      <c r="BS426" s="1">
        <v>0</v>
      </c>
      <c r="BT426" s="1">
        <v>20</v>
      </c>
      <c r="BU426" s="1">
        <v>1</v>
      </c>
      <c r="BV426" s="1">
        <v>0</v>
      </c>
      <c r="BW426" s="1">
        <v>0</v>
      </c>
      <c r="BX426" s="1">
        <v>0</v>
      </c>
      <c r="BY426" s="1">
        <v>0</v>
      </c>
      <c r="BZ426" s="1">
        <v>0</v>
      </c>
      <c r="CA426" s="1">
        <v>0</v>
      </c>
      <c r="CB426" s="1">
        <v>0</v>
      </c>
      <c r="CC426" s="1">
        <v>0</v>
      </c>
      <c r="CD426" s="1">
        <v>20</v>
      </c>
      <c r="CE426" s="1">
        <v>1</v>
      </c>
      <c r="CF426" s="1">
        <v>0</v>
      </c>
      <c r="CG426" s="1">
        <v>0</v>
      </c>
      <c r="CH426" s="1">
        <v>0</v>
      </c>
      <c r="CI426" s="1">
        <v>0</v>
      </c>
      <c r="CJ426" s="13">
        <f>SUM(AT426,AW426,AZ426,BC426,BF426,BI426,BL426,BO426,BR426,BT426,BV426,BX426,BZ426,CB426,CD426,CF426,CH426)/60</f>
        <v>23.916666666666668</v>
      </c>
      <c r="CK426" s="1">
        <v>0</v>
      </c>
      <c r="CL426" s="1">
        <v>480</v>
      </c>
      <c r="CM426" s="1">
        <v>1</v>
      </c>
      <c r="CN426" s="1">
        <v>0</v>
      </c>
      <c r="CO426" s="1">
        <v>65</v>
      </c>
      <c r="CP426" s="1">
        <v>1</v>
      </c>
      <c r="CQ426" s="1">
        <v>0</v>
      </c>
      <c r="CR426" s="1">
        <v>550</v>
      </c>
      <c r="CS426" s="1">
        <v>1</v>
      </c>
      <c r="CT426" s="1">
        <v>0</v>
      </c>
      <c r="CU426" s="1">
        <v>120</v>
      </c>
      <c r="CV426" s="1">
        <v>2</v>
      </c>
      <c r="CW426" s="1">
        <v>0</v>
      </c>
      <c r="CX426" s="1">
        <v>0</v>
      </c>
      <c r="CY426" s="1">
        <v>0</v>
      </c>
      <c r="CZ426" s="1">
        <v>0</v>
      </c>
      <c r="DA426" s="1">
        <v>0</v>
      </c>
      <c r="DB426" s="1">
        <v>0</v>
      </c>
      <c r="DC426" s="1">
        <v>0</v>
      </c>
      <c r="DD426" s="1">
        <v>90</v>
      </c>
      <c r="DE426" s="1">
        <v>1</v>
      </c>
      <c r="DF426" s="1">
        <v>0</v>
      </c>
      <c r="DG426" s="1">
        <v>90</v>
      </c>
      <c r="DH426" s="1">
        <v>1</v>
      </c>
      <c r="DI426" s="1">
        <v>0</v>
      </c>
      <c r="DJ426" s="1">
        <v>0</v>
      </c>
      <c r="DK426" s="1">
        <v>0</v>
      </c>
      <c r="DL426" s="1">
        <v>20</v>
      </c>
      <c r="DM426" s="1">
        <v>1</v>
      </c>
      <c r="DN426" s="1">
        <v>0</v>
      </c>
      <c r="DO426" s="1">
        <v>0</v>
      </c>
      <c r="DP426" s="1">
        <v>0</v>
      </c>
      <c r="DQ426" s="1">
        <v>0</v>
      </c>
      <c r="DR426" s="1">
        <v>0</v>
      </c>
      <c r="DS426" s="1">
        <v>0</v>
      </c>
      <c r="DT426" s="1">
        <v>0</v>
      </c>
      <c r="DU426" s="1">
        <v>0</v>
      </c>
      <c r="DV426" s="1">
        <v>20</v>
      </c>
      <c r="DW426" s="1">
        <v>1</v>
      </c>
      <c r="DX426" s="1">
        <v>0</v>
      </c>
      <c r="DY426" s="1">
        <v>0</v>
      </c>
      <c r="DZ426" s="1">
        <v>0</v>
      </c>
      <c r="EA426" s="1">
        <v>0</v>
      </c>
      <c r="EB426" s="13">
        <f>SUM(CL426,CO426,CR426,CU426,CX426,DA426,DD426,DG426,DJ426,DL426,DN426,DP426,DR426,DT426,DV426,DX426,DZ426)/60</f>
        <v>23.916666666666668</v>
      </c>
      <c r="FT426" s="13">
        <f>SUM(ED426,EG426,EJ426,EM426,EP426,ES426,EV426,EY426,FB426,FD426,FF426,FH426,FJ426,FL426,FN426,FP426,FR426)/60</f>
        <v>0</v>
      </c>
      <c r="FU426">
        <f>IF(OR(AT426=0,AND(CL426&lt;&gt;"",CL426=0),AND(ED426&lt;&gt;"",ED426=0)),1,0)</f>
        <v>0</v>
      </c>
      <c r="FV426">
        <f>IF(OR(AZ426=0,AND(CR426&lt;&gt;"",CR426=0),AND(EJ426&lt;&gt;"",EJ426=0)),1,0)</f>
        <v>0</v>
      </c>
      <c r="FW426">
        <v>0</v>
      </c>
      <c r="FX426">
        <v>0</v>
      </c>
      <c r="FY426">
        <v>0</v>
      </c>
      <c r="FZ426" s="54">
        <v>0</v>
      </c>
    </row>
    <row r="427" spans="1:182" ht="13">
      <c r="A427">
        <v>376</v>
      </c>
      <c r="B427">
        <v>1</v>
      </c>
      <c r="C427">
        <v>3</v>
      </c>
      <c r="D427">
        <v>5</v>
      </c>
      <c r="E427">
        <v>3</v>
      </c>
      <c r="F427">
        <v>1</v>
      </c>
      <c r="G427">
        <v>11</v>
      </c>
      <c r="H427">
        <v>3</v>
      </c>
      <c r="I427">
        <v>2</v>
      </c>
      <c r="J427">
        <v>1</v>
      </c>
      <c r="K427">
        <v>0</v>
      </c>
      <c r="L427">
        <v>1</v>
      </c>
      <c r="M427">
        <v>0</v>
      </c>
      <c r="N427" s="28" t="s">
        <v>298</v>
      </c>
      <c r="O427" t="s">
        <v>1786</v>
      </c>
      <c r="P427" s="15" t="s">
        <v>157</v>
      </c>
      <c r="Q427">
        <v>0</v>
      </c>
      <c r="R427" s="28" t="s">
        <v>396</v>
      </c>
      <c r="S427">
        <v>60</v>
      </c>
      <c r="T427">
        <v>1</v>
      </c>
      <c r="V427">
        <v>4</v>
      </c>
      <c r="W427" t="s">
        <v>698</v>
      </c>
      <c r="X427">
        <v>3</v>
      </c>
      <c r="Z427">
        <v>1</v>
      </c>
      <c r="AA427">
        <v>0</v>
      </c>
      <c r="AB427">
        <v>2</v>
      </c>
      <c r="AD427">
        <v>2</v>
      </c>
      <c r="AE427" t="s">
        <v>1149</v>
      </c>
      <c r="AF427">
        <v>2</v>
      </c>
      <c r="AH427">
        <v>2</v>
      </c>
      <c r="AI427" t="s">
        <v>744</v>
      </c>
      <c r="AJ427">
        <v>5331</v>
      </c>
      <c r="AK427">
        <v>18</v>
      </c>
      <c r="AL427">
        <v>14</v>
      </c>
      <c r="AM427">
        <v>122</v>
      </c>
      <c r="AN427">
        <v>1430</v>
      </c>
      <c r="AO427">
        <v>276</v>
      </c>
      <c r="AP427">
        <v>369</v>
      </c>
      <c r="AQ427" t="s">
        <v>154</v>
      </c>
      <c r="AR427" t="s">
        <v>156</v>
      </c>
      <c r="AS427" s="1">
        <v>0</v>
      </c>
      <c r="AT427" s="1">
        <v>480</v>
      </c>
      <c r="AU427" s="1">
        <v>1</v>
      </c>
      <c r="AV427" s="1">
        <v>0</v>
      </c>
      <c r="AW427" s="1">
        <v>125</v>
      </c>
      <c r="AX427" s="1">
        <v>2</v>
      </c>
      <c r="AY427" s="1">
        <v>0</v>
      </c>
      <c r="AZ427" s="1">
        <v>185</v>
      </c>
      <c r="BA427" s="1">
        <v>1</v>
      </c>
      <c r="BB427" s="1">
        <v>0</v>
      </c>
      <c r="BC427" s="1">
        <v>360</v>
      </c>
      <c r="BD427" s="1">
        <v>2</v>
      </c>
      <c r="BE427" s="1">
        <v>0</v>
      </c>
      <c r="BF427" s="1">
        <v>0</v>
      </c>
      <c r="BG427" s="1">
        <v>0</v>
      </c>
      <c r="BH427" s="1">
        <v>0</v>
      </c>
      <c r="BI427" s="1">
        <v>0</v>
      </c>
      <c r="BJ427" s="1">
        <v>0</v>
      </c>
      <c r="BK427" s="1">
        <v>0</v>
      </c>
      <c r="BL427" s="1">
        <v>210</v>
      </c>
      <c r="BM427" s="1">
        <v>2</v>
      </c>
      <c r="BN427" s="1">
        <v>0</v>
      </c>
      <c r="BO427" s="1">
        <v>0</v>
      </c>
      <c r="BP427" s="1">
        <v>0</v>
      </c>
      <c r="BQ427" s="1">
        <v>0</v>
      </c>
      <c r="BR427" s="1">
        <v>25</v>
      </c>
      <c r="BS427" s="1">
        <v>1</v>
      </c>
      <c r="BT427" s="1">
        <v>20</v>
      </c>
      <c r="BU427" s="1">
        <v>1</v>
      </c>
      <c r="BV427" s="1">
        <v>0</v>
      </c>
      <c r="BW427" s="1">
        <v>0</v>
      </c>
      <c r="BX427" s="1">
        <v>0</v>
      </c>
      <c r="BY427" s="1">
        <v>0</v>
      </c>
      <c r="BZ427" s="1">
        <v>0</v>
      </c>
      <c r="CA427" s="1">
        <v>0</v>
      </c>
      <c r="CB427" s="1">
        <v>0</v>
      </c>
      <c r="CC427" s="1">
        <v>0</v>
      </c>
      <c r="CD427" s="1">
        <v>20</v>
      </c>
      <c r="CE427" s="1">
        <v>1</v>
      </c>
      <c r="CF427" s="1">
        <v>0</v>
      </c>
      <c r="CG427" s="1">
        <v>0</v>
      </c>
      <c r="CH427" s="1">
        <v>0</v>
      </c>
      <c r="CI427" s="1">
        <v>0</v>
      </c>
      <c r="CJ427" s="13">
        <f>SUM(AT427,AW427,AZ427,BC427,BF427,BI427,BL427,BO427,BR427,BT427,BV427,BX427,BZ427,CB427,CD427,CF427,CH427)/60</f>
        <v>23.75</v>
      </c>
      <c r="CK427" s="1">
        <v>0</v>
      </c>
      <c r="CL427" s="1">
        <v>480</v>
      </c>
      <c r="CM427" s="1">
        <v>1</v>
      </c>
      <c r="CN427" s="1">
        <v>0</v>
      </c>
      <c r="CO427" s="1">
        <v>160</v>
      </c>
      <c r="CP427" s="1">
        <v>3</v>
      </c>
      <c r="CQ427" s="1">
        <v>0</v>
      </c>
      <c r="CR427" s="1">
        <v>490</v>
      </c>
      <c r="CS427" s="1">
        <v>2</v>
      </c>
      <c r="CT427" s="1">
        <v>0</v>
      </c>
      <c r="CU427" s="1">
        <v>65</v>
      </c>
      <c r="CV427" s="1">
        <v>2</v>
      </c>
      <c r="CW427" s="1">
        <v>0</v>
      </c>
      <c r="CX427" s="1">
        <v>0</v>
      </c>
      <c r="CY427" s="1">
        <v>0</v>
      </c>
      <c r="CZ427" s="1">
        <v>0</v>
      </c>
      <c r="DA427" s="1">
        <v>0</v>
      </c>
      <c r="DB427" s="1">
        <v>0</v>
      </c>
      <c r="DC427" s="1">
        <v>0</v>
      </c>
      <c r="DD427" s="1">
        <v>160</v>
      </c>
      <c r="DE427" s="1">
        <v>2</v>
      </c>
      <c r="DF427" s="1">
        <v>0</v>
      </c>
      <c r="DG427" s="1">
        <v>0</v>
      </c>
      <c r="DH427" s="1">
        <v>0</v>
      </c>
      <c r="DI427" s="1">
        <v>0</v>
      </c>
      <c r="DJ427" s="1">
        <v>35</v>
      </c>
      <c r="DK427" s="1">
        <v>1</v>
      </c>
      <c r="DL427" s="1">
        <v>20</v>
      </c>
      <c r="DM427" s="1">
        <v>1</v>
      </c>
      <c r="DN427" s="1">
        <v>0</v>
      </c>
      <c r="DO427" s="1">
        <v>0</v>
      </c>
      <c r="DP427" s="1">
        <v>0</v>
      </c>
      <c r="DQ427" s="1">
        <v>0</v>
      </c>
      <c r="DR427" s="1">
        <v>0</v>
      </c>
      <c r="DS427" s="1">
        <v>0</v>
      </c>
      <c r="DT427" s="1">
        <v>0</v>
      </c>
      <c r="DU427" s="1">
        <v>0</v>
      </c>
      <c r="DV427" s="1">
        <v>20</v>
      </c>
      <c r="DW427" s="1">
        <v>1</v>
      </c>
      <c r="DX427" s="1">
        <v>0</v>
      </c>
      <c r="DY427" s="1">
        <v>0</v>
      </c>
      <c r="DZ427" s="1">
        <v>0</v>
      </c>
      <c r="EA427" s="1">
        <v>0</v>
      </c>
      <c r="EB427" s="13">
        <f>SUM(CL427,CO427,CR427,CU427,CX427,DA427,DD427,DG427,DJ427,DL427,DN427,DP427,DR427,DT427,DV427,DX427,DZ427)/60</f>
        <v>23.833333333333332</v>
      </c>
      <c r="FT427" s="13">
        <f>SUM(ED427,EG427,EJ427,EM427,EP427,ES427,EV427,EY427,FB427,FD427,FF427,FH427,FJ427,FL427,FN427,FP427,FR427)/60</f>
        <v>0</v>
      </c>
      <c r="FU427">
        <f>IF(OR(AT427=0,AND(CL427&lt;&gt;"",CL427=0),AND(ED427&lt;&gt;"",ED427=0)),1,0)</f>
        <v>0</v>
      </c>
      <c r="FV427">
        <f>IF(OR(AZ427=0,AND(CR427&lt;&gt;"",CR427=0),AND(EJ427&lt;&gt;"",EJ427=0)),1,0)</f>
        <v>0</v>
      </c>
      <c r="FW427">
        <v>1</v>
      </c>
      <c r="FX427">
        <v>0</v>
      </c>
      <c r="FY427">
        <v>1</v>
      </c>
      <c r="FZ427" s="54">
        <v>1</v>
      </c>
    </row>
    <row r="428" spans="1:182" ht="12.75" customHeight="1">
      <c r="A428">
        <v>377</v>
      </c>
      <c r="B428">
        <v>2</v>
      </c>
      <c r="C428">
        <v>2</v>
      </c>
      <c r="D428">
        <v>4</v>
      </c>
      <c r="E428">
        <v>3</v>
      </c>
      <c r="F428">
        <v>1</v>
      </c>
      <c r="G428">
        <v>11</v>
      </c>
      <c r="H428">
        <v>3</v>
      </c>
      <c r="I428">
        <v>1</v>
      </c>
      <c r="J428">
        <v>1</v>
      </c>
      <c r="K428">
        <v>0</v>
      </c>
      <c r="L428">
        <v>1</v>
      </c>
      <c r="M428">
        <v>4</v>
      </c>
      <c r="N428" s="28" t="s">
        <v>371</v>
      </c>
      <c r="O428" t="s">
        <v>1787</v>
      </c>
      <c r="P428" s="15" t="s">
        <v>153</v>
      </c>
      <c r="Q428">
        <v>0</v>
      </c>
      <c r="R428" s="28" t="s">
        <v>385</v>
      </c>
      <c r="S428">
        <v>60</v>
      </c>
      <c r="T428">
        <v>3</v>
      </c>
      <c r="V428">
        <v>3</v>
      </c>
      <c r="X428">
        <v>3</v>
      </c>
      <c r="Z428">
        <v>2</v>
      </c>
      <c r="AA428">
        <v>2</v>
      </c>
      <c r="AB428">
        <v>2</v>
      </c>
      <c r="AD428">
        <v>2</v>
      </c>
      <c r="AE428" t="s">
        <v>894</v>
      </c>
      <c r="AF428">
        <v>3</v>
      </c>
      <c r="AH428">
        <v>2</v>
      </c>
      <c r="AJ428">
        <v>37</v>
      </c>
      <c r="AK428">
        <v>15</v>
      </c>
      <c r="AL428">
        <v>17</v>
      </c>
      <c r="AM428">
        <v>31</v>
      </c>
      <c r="AN428">
        <v>329</v>
      </c>
      <c r="AO428">
        <v>62</v>
      </c>
      <c r="AP428">
        <v>83</v>
      </c>
      <c r="AQ428" t="s">
        <v>154</v>
      </c>
      <c r="AR428" t="s">
        <v>156</v>
      </c>
      <c r="AS428" s="1">
        <v>0</v>
      </c>
      <c r="AT428" s="1">
        <v>500</v>
      </c>
      <c r="AU428" s="10">
        <v>1</v>
      </c>
      <c r="AV428" s="1">
        <v>0</v>
      </c>
      <c r="AW428" s="1">
        <v>25</v>
      </c>
      <c r="AX428" s="1">
        <v>1</v>
      </c>
      <c r="AY428" s="1">
        <v>0</v>
      </c>
      <c r="AZ428" s="1">
        <v>535</v>
      </c>
      <c r="BA428" s="1">
        <v>1</v>
      </c>
      <c r="BB428" s="1">
        <v>0</v>
      </c>
      <c r="BC428" s="1">
        <v>15</v>
      </c>
      <c r="BD428" s="1">
        <v>1</v>
      </c>
      <c r="BE428" s="1">
        <v>0</v>
      </c>
      <c r="BF428" s="1">
        <v>0</v>
      </c>
      <c r="BG428" s="1">
        <v>0</v>
      </c>
      <c r="BH428" s="1">
        <v>0</v>
      </c>
      <c r="BI428" s="1">
        <v>0</v>
      </c>
      <c r="BJ428" s="1">
        <v>0</v>
      </c>
      <c r="BK428" s="1">
        <v>0</v>
      </c>
      <c r="BL428" s="1">
        <v>255</v>
      </c>
      <c r="BM428" s="1">
        <v>2</v>
      </c>
      <c r="BN428" s="1">
        <v>0</v>
      </c>
      <c r="BO428" s="1">
        <v>25</v>
      </c>
      <c r="BP428" s="1">
        <v>1</v>
      </c>
      <c r="BQ428" s="1">
        <v>0</v>
      </c>
      <c r="BR428" s="1">
        <v>0</v>
      </c>
      <c r="BS428" s="1">
        <v>0</v>
      </c>
      <c r="BT428" s="1">
        <v>20</v>
      </c>
      <c r="BU428" s="1">
        <v>1</v>
      </c>
      <c r="BV428" s="1">
        <v>0</v>
      </c>
      <c r="BW428" s="1">
        <v>0</v>
      </c>
      <c r="BX428" s="1">
        <v>0</v>
      </c>
      <c r="BY428" s="1">
        <v>0</v>
      </c>
      <c r="BZ428" s="1">
        <v>30</v>
      </c>
      <c r="CA428" s="1">
        <v>1</v>
      </c>
      <c r="CB428" s="1">
        <v>0</v>
      </c>
      <c r="CC428" s="1">
        <v>0</v>
      </c>
      <c r="CD428" s="1">
        <v>20</v>
      </c>
      <c r="CE428" s="1">
        <v>1</v>
      </c>
      <c r="CF428" s="1">
        <v>0</v>
      </c>
      <c r="CG428" s="1">
        <v>0</v>
      </c>
      <c r="CH428" s="1">
        <v>15</v>
      </c>
      <c r="CI428" s="1">
        <v>1</v>
      </c>
      <c r="CJ428" s="13">
        <f>SUM(AT428,AW428,AZ428,BC428,BF428,BI428,BL428,BO428,BR428,BT428,BV428,BX428,BZ428,CB428,CD428,CF428,CH428)/60</f>
        <v>24</v>
      </c>
      <c r="CK428" s="1">
        <v>0</v>
      </c>
      <c r="CL428" s="1">
        <v>500</v>
      </c>
      <c r="CM428" s="10">
        <v>1</v>
      </c>
      <c r="CN428" s="1">
        <v>0</v>
      </c>
      <c r="CO428" s="1">
        <v>25</v>
      </c>
      <c r="CP428" s="1">
        <v>1</v>
      </c>
      <c r="CQ428" s="1">
        <v>0</v>
      </c>
      <c r="CR428" s="1">
        <v>535</v>
      </c>
      <c r="CS428" s="1">
        <v>1</v>
      </c>
      <c r="CT428" s="1">
        <v>0</v>
      </c>
      <c r="CU428" s="1">
        <v>15</v>
      </c>
      <c r="CV428" s="1">
        <v>1</v>
      </c>
      <c r="CW428" s="1">
        <v>0</v>
      </c>
      <c r="CX428" s="1">
        <v>0</v>
      </c>
      <c r="CY428" s="1">
        <v>0</v>
      </c>
      <c r="CZ428" s="1">
        <v>0</v>
      </c>
      <c r="DA428" s="1">
        <v>0</v>
      </c>
      <c r="DB428" s="1">
        <v>0</v>
      </c>
      <c r="DC428" s="1">
        <v>0</v>
      </c>
      <c r="DD428" s="1">
        <v>255</v>
      </c>
      <c r="DE428" s="1">
        <v>2</v>
      </c>
      <c r="DF428" s="1">
        <v>0</v>
      </c>
      <c r="DG428" s="1">
        <v>25</v>
      </c>
      <c r="DH428" s="1">
        <v>1</v>
      </c>
      <c r="DI428" s="1">
        <v>0</v>
      </c>
      <c r="DJ428" s="1">
        <v>0</v>
      </c>
      <c r="DK428" s="1">
        <v>0</v>
      </c>
      <c r="DL428" s="1">
        <v>20</v>
      </c>
      <c r="DM428" s="1">
        <v>1</v>
      </c>
      <c r="DN428" s="1">
        <v>0</v>
      </c>
      <c r="DO428" s="1">
        <v>0</v>
      </c>
      <c r="DP428" s="1">
        <v>0</v>
      </c>
      <c r="DQ428" s="1">
        <v>0</v>
      </c>
      <c r="DR428" s="1">
        <v>30</v>
      </c>
      <c r="DS428" s="1">
        <v>1</v>
      </c>
      <c r="DT428" s="1">
        <v>0</v>
      </c>
      <c r="DU428" s="1">
        <v>0</v>
      </c>
      <c r="DV428" s="1">
        <v>20</v>
      </c>
      <c r="DW428" s="1">
        <v>1</v>
      </c>
      <c r="DX428" s="1">
        <v>0</v>
      </c>
      <c r="DY428" s="1">
        <v>0</v>
      </c>
      <c r="DZ428" s="1">
        <v>15</v>
      </c>
      <c r="EA428" s="1">
        <v>1</v>
      </c>
      <c r="EB428" s="13">
        <f>SUM(CL428,CO428,CR428,CU428,CX428,DA428,DD428,DG428,DJ428,DL428,DN428,DP428,DR428,DT428,DV428,DX428,DZ428)/60</f>
        <v>24</v>
      </c>
      <c r="FT428" s="13">
        <f>SUM(ED428,EG428,EJ428,EM428,EP428,ES428,EV428,EY428,FB428,FD428,FF428,FH428,FJ428,FL428,FN428,FP428,FR428)/60</f>
        <v>0</v>
      </c>
      <c r="FU428">
        <f>IF(OR(AT428=0,AND(CL428&lt;&gt;"",CL428=0),AND(ED428&lt;&gt;"",ED428=0)),1,0)</f>
        <v>0</v>
      </c>
      <c r="FV428">
        <f>IF(OR(AZ428=0,AND(CR428&lt;&gt;"",CR428=0),AND(EJ428&lt;&gt;"",EJ428=0)),1,0)</f>
        <v>0</v>
      </c>
      <c r="FW428">
        <v>0</v>
      </c>
      <c r="FX428">
        <v>0</v>
      </c>
      <c r="FY428">
        <v>0</v>
      </c>
      <c r="FZ428" s="54">
        <v>0</v>
      </c>
    </row>
    <row r="429" spans="1:182" s="9" customFormat="1" ht="12.75" customHeight="1">
      <c r="A429">
        <v>378</v>
      </c>
      <c r="B429">
        <v>2</v>
      </c>
      <c r="C429">
        <v>2</v>
      </c>
      <c r="D429">
        <v>2</v>
      </c>
      <c r="E429">
        <v>5</v>
      </c>
      <c r="F429">
        <v>3</v>
      </c>
      <c r="G429">
        <v>9</v>
      </c>
      <c r="H429">
        <v>3</v>
      </c>
      <c r="I429">
        <v>2</v>
      </c>
      <c r="J429">
        <v>1</v>
      </c>
      <c r="K429">
        <v>0</v>
      </c>
      <c r="L429">
        <v>2</v>
      </c>
      <c r="M429">
        <v>4</v>
      </c>
      <c r="N429" s="28" t="s">
        <v>291</v>
      </c>
      <c r="O429" t="s">
        <v>1788</v>
      </c>
      <c r="P429" s="15" t="s">
        <v>153</v>
      </c>
      <c r="Q429">
        <v>0</v>
      </c>
      <c r="R429" s="28" t="s">
        <v>399</v>
      </c>
      <c r="S429">
        <v>50</v>
      </c>
      <c r="T429">
        <v>1</v>
      </c>
      <c r="U429"/>
      <c r="V429">
        <v>2</v>
      </c>
      <c r="W429"/>
      <c r="X429">
        <v>3</v>
      </c>
      <c r="Y429"/>
      <c r="Z429">
        <v>2</v>
      </c>
      <c r="AA429">
        <v>1</v>
      </c>
      <c r="AB429">
        <v>1</v>
      </c>
      <c r="AC429"/>
      <c r="AD429">
        <v>2</v>
      </c>
      <c r="AE429" t="s">
        <v>1150</v>
      </c>
      <c r="AF429">
        <v>3</v>
      </c>
      <c r="AG429"/>
      <c r="AH429">
        <v>2</v>
      </c>
      <c r="AI429"/>
      <c r="AJ429">
        <v>17</v>
      </c>
      <c r="AK429">
        <v>14</v>
      </c>
      <c r="AL429">
        <v>43</v>
      </c>
      <c r="AM429">
        <v>164</v>
      </c>
      <c r="AN429">
        <v>310</v>
      </c>
      <c r="AO429">
        <v>31</v>
      </c>
      <c r="AP429">
        <v>110</v>
      </c>
      <c r="AQ429" t="s">
        <v>154</v>
      </c>
      <c r="AR429" t="s">
        <v>156</v>
      </c>
      <c r="AS429" s="1">
        <v>0</v>
      </c>
      <c r="AT429" s="1">
        <v>540</v>
      </c>
      <c r="AU429" s="1">
        <v>1</v>
      </c>
      <c r="AV429" s="1">
        <v>0</v>
      </c>
      <c r="AW429" s="1">
        <v>25</v>
      </c>
      <c r="AX429" s="1">
        <v>1</v>
      </c>
      <c r="AY429" s="1">
        <v>0</v>
      </c>
      <c r="AZ429" s="1">
        <v>480</v>
      </c>
      <c r="BA429" s="1">
        <v>1</v>
      </c>
      <c r="BB429" s="1">
        <v>0</v>
      </c>
      <c r="BC429" s="1">
        <v>80</v>
      </c>
      <c r="BD429" s="1">
        <v>2</v>
      </c>
      <c r="BE429" s="1">
        <v>0</v>
      </c>
      <c r="BF429" s="1">
        <v>0</v>
      </c>
      <c r="BG429" s="1">
        <v>0</v>
      </c>
      <c r="BH429" s="1">
        <v>0</v>
      </c>
      <c r="BI429" s="1">
        <v>0</v>
      </c>
      <c r="BJ429" s="1">
        <v>0</v>
      </c>
      <c r="BK429" s="1">
        <v>0</v>
      </c>
      <c r="BL429" s="1">
        <v>160</v>
      </c>
      <c r="BM429" s="1">
        <v>1</v>
      </c>
      <c r="BN429" s="1">
        <v>0</v>
      </c>
      <c r="BO429" s="1">
        <v>0</v>
      </c>
      <c r="BP429" s="1">
        <v>0</v>
      </c>
      <c r="BQ429" s="1">
        <v>0</v>
      </c>
      <c r="BR429" s="1">
        <v>0</v>
      </c>
      <c r="BS429" s="1">
        <v>0</v>
      </c>
      <c r="BT429" s="1">
        <v>45</v>
      </c>
      <c r="BU429" s="1">
        <v>1</v>
      </c>
      <c r="BV429" s="1">
        <v>0</v>
      </c>
      <c r="BW429" s="1">
        <v>0</v>
      </c>
      <c r="BX429" s="1">
        <v>0</v>
      </c>
      <c r="BY429" s="1">
        <v>0</v>
      </c>
      <c r="BZ429" s="1">
        <v>0</v>
      </c>
      <c r="CA429" s="1">
        <v>0</v>
      </c>
      <c r="CB429" s="1">
        <v>0</v>
      </c>
      <c r="CC429" s="1">
        <v>0</v>
      </c>
      <c r="CD429" s="1">
        <v>45</v>
      </c>
      <c r="CE429" s="1">
        <v>1</v>
      </c>
      <c r="CF429" s="1">
        <v>0</v>
      </c>
      <c r="CG429" s="1">
        <v>0</v>
      </c>
      <c r="CH429" s="1">
        <v>60</v>
      </c>
      <c r="CI429" s="1">
        <v>2</v>
      </c>
      <c r="CJ429" s="13">
        <f>SUM(AT429,AW429,AZ429,BC429,BF429,BI429,BL429,BO429,BR429,BT429,BV429,BX429,BZ429,CB429,CD429,CF429,CH429)/60</f>
        <v>23.916666666666668</v>
      </c>
      <c r="CK429" s="1">
        <v>0</v>
      </c>
      <c r="CL429" s="1">
        <v>540</v>
      </c>
      <c r="CM429" s="1">
        <v>1</v>
      </c>
      <c r="CN429" s="1">
        <v>0</v>
      </c>
      <c r="CO429" s="1">
        <v>25</v>
      </c>
      <c r="CP429" s="1">
        <v>1</v>
      </c>
      <c r="CQ429" s="1">
        <v>0</v>
      </c>
      <c r="CR429" s="1">
        <v>480</v>
      </c>
      <c r="CS429" s="1">
        <v>1</v>
      </c>
      <c r="CT429" s="1">
        <v>0</v>
      </c>
      <c r="CU429" s="1">
        <v>80</v>
      </c>
      <c r="CV429" s="1">
        <v>2</v>
      </c>
      <c r="CW429" s="1">
        <v>0</v>
      </c>
      <c r="CX429" s="1">
        <v>0</v>
      </c>
      <c r="CY429" s="1">
        <v>0</v>
      </c>
      <c r="CZ429" s="1">
        <v>0</v>
      </c>
      <c r="DA429" s="1">
        <v>0</v>
      </c>
      <c r="DB429" s="1">
        <v>0</v>
      </c>
      <c r="DC429" s="1">
        <v>0</v>
      </c>
      <c r="DD429" s="1">
        <v>160</v>
      </c>
      <c r="DE429" s="1">
        <v>1</v>
      </c>
      <c r="DF429" s="1">
        <v>0</v>
      </c>
      <c r="DG429" s="1">
        <v>0</v>
      </c>
      <c r="DH429" s="1">
        <v>0</v>
      </c>
      <c r="DI429" s="1">
        <v>0</v>
      </c>
      <c r="DJ429" s="1">
        <v>0</v>
      </c>
      <c r="DK429" s="1">
        <v>0</v>
      </c>
      <c r="DL429" s="1">
        <v>45</v>
      </c>
      <c r="DM429" s="1">
        <v>1</v>
      </c>
      <c r="DN429" s="1">
        <v>0</v>
      </c>
      <c r="DO429" s="1">
        <v>0</v>
      </c>
      <c r="DP429" s="1">
        <v>0</v>
      </c>
      <c r="DQ429" s="1">
        <v>0</v>
      </c>
      <c r="DR429" s="1">
        <v>0</v>
      </c>
      <c r="DS429" s="1">
        <v>0</v>
      </c>
      <c r="DT429" s="1">
        <v>0</v>
      </c>
      <c r="DU429" s="1">
        <v>0</v>
      </c>
      <c r="DV429" s="1">
        <v>45</v>
      </c>
      <c r="DW429" s="1">
        <v>1</v>
      </c>
      <c r="DX429" s="1">
        <v>0</v>
      </c>
      <c r="DY429" s="1">
        <v>0</v>
      </c>
      <c r="DZ429" s="1">
        <v>60</v>
      </c>
      <c r="EA429" s="1">
        <v>2</v>
      </c>
      <c r="EB429" s="13">
        <f>SUM(CL429,CO429,CR429,CU429,CX429,DA429,DD429,DG429,DJ429,DL429,DN429,DP429,DR429,DT429,DV429,DX429,DZ429)/60</f>
        <v>23.916666666666668</v>
      </c>
      <c r="EC429" s="1"/>
      <c r="ED429" s="1"/>
      <c r="EE429" s="1"/>
      <c r="EF429" s="1"/>
      <c r="EG429" s="1"/>
      <c r="EH429" s="1"/>
      <c r="EI429" s="1"/>
      <c r="EJ429" s="1"/>
      <c r="EK429" s="1"/>
      <c r="EL429" s="1"/>
      <c r="EM429" s="1"/>
      <c r="EN429" s="1"/>
      <c r="EO429" s="1"/>
      <c r="EP429" s="1"/>
      <c r="EQ429" s="1"/>
      <c r="ER429" s="1"/>
      <c r="ES429" s="1"/>
      <c r="ET429" s="1"/>
      <c r="EU429" s="1"/>
      <c r="EV429" s="1"/>
      <c r="EW429" s="1"/>
      <c r="EX429" s="1"/>
      <c r="EY429" s="1"/>
      <c r="EZ429" s="1"/>
      <c r="FA429" s="1"/>
      <c r="FB429" s="1"/>
      <c r="FC429" s="1"/>
      <c r="FD429" s="1"/>
      <c r="FE429" s="1"/>
      <c r="FF429" s="1"/>
      <c r="FG429" s="1"/>
      <c r="FH429" s="1"/>
      <c r="FI429" s="1"/>
      <c r="FJ429" s="1"/>
      <c r="FK429" s="1"/>
      <c r="FL429" s="1"/>
      <c r="FM429" s="1"/>
      <c r="FN429" s="1"/>
      <c r="FO429" s="1"/>
      <c r="FP429" s="1"/>
      <c r="FQ429" s="1"/>
      <c r="FR429" s="1"/>
      <c r="FS429" s="1"/>
      <c r="FT429" s="13">
        <f>SUM(ED429,EG429,EJ429,EM429,EP429,ES429,EV429,EY429,FB429,FD429,FF429,FH429,FJ429,FL429,FN429,FP429,FR429)/60</f>
        <v>0</v>
      </c>
      <c r="FU429">
        <f>IF(OR(AT429=0,AND(CL429&lt;&gt;"",CL429=0),AND(ED429&lt;&gt;"",ED429=0)),1,0)</f>
        <v>0</v>
      </c>
      <c r="FV429">
        <f>IF(OR(AZ429=0,AND(CR429&lt;&gt;"",CR429=0),AND(EJ429&lt;&gt;"",EJ429=0)),1,0)</f>
        <v>0</v>
      </c>
      <c r="FW429">
        <v>0</v>
      </c>
      <c r="FX429">
        <v>0</v>
      </c>
      <c r="FY429">
        <v>0</v>
      </c>
      <c r="FZ429" s="54">
        <v>0</v>
      </c>
    </row>
    <row r="430" spans="1:182" ht="13">
      <c r="A430">
        <v>379</v>
      </c>
      <c r="B430">
        <v>1</v>
      </c>
      <c r="C430">
        <v>3</v>
      </c>
      <c r="D430">
        <v>7</v>
      </c>
      <c r="E430">
        <v>1</v>
      </c>
      <c r="F430">
        <v>0</v>
      </c>
      <c r="G430">
        <v>2</v>
      </c>
      <c r="H430">
        <v>3</v>
      </c>
      <c r="I430">
        <v>1</v>
      </c>
      <c r="J430">
        <v>0</v>
      </c>
      <c r="K430">
        <v>0</v>
      </c>
      <c r="L430">
        <v>1</v>
      </c>
      <c r="M430">
        <v>3</v>
      </c>
      <c r="N430" s="28" t="s">
        <v>289</v>
      </c>
      <c r="O430" t="s">
        <v>1789</v>
      </c>
      <c r="P430" s="15" t="s">
        <v>153</v>
      </c>
      <c r="Q430">
        <v>0</v>
      </c>
      <c r="R430" t="s">
        <v>423</v>
      </c>
      <c r="S430">
        <v>40</v>
      </c>
      <c r="T430">
        <v>1</v>
      </c>
      <c r="V430">
        <v>0</v>
      </c>
      <c r="X430">
        <v>3</v>
      </c>
      <c r="Z430">
        <v>1</v>
      </c>
      <c r="AA430">
        <v>0</v>
      </c>
      <c r="AB430">
        <v>0</v>
      </c>
      <c r="AD430">
        <v>3</v>
      </c>
      <c r="AE430" t="s">
        <v>1151</v>
      </c>
      <c r="AF430">
        <v>0</v>
      </c>
      <c r="AH430">
        <v>2</v>
      </c>
      <c r="AJ430">
        <v>27</v>
      </c>
      <c r="AK430">
        <v>9</v>
      </c>
      <c r="AL430">
        <v>17</v>
      </c>
      <c r="AM430">
        <v>131</v>
      </c>
      <c r="AN430">
        <v>310</v>
      </c>
      <c r="AO430">
        <v>64</v>
      </c>
      <c r="AP430">
        <v>82</v>
      </c>
      <c r="AQ430" t="s">
        <v>154</v>
      </c>
      <c r="AR430" t="s">
        <v>156</v>
      </c>
      <c r="AS430" s="1">
        <v>0</v>
      </c>
      <c r="AT430" s="1">
        <v>480</v>
      </c>
      <c r="AU430" s="10">
        <v>1</v>
      </c>
      <c r="AV430" s="1">
        <v>0</v>
      </c>
      <c r="AW430" s="1">
        <v>45</v>
      </c>
      <c r="AX430" s="1">
        <v>1</v>
      </c>
      <c r="AY430" s="1">
        <v>0</v>
      </c>
      <c r="AZ430" s="1">
        <v>570</v>
      </c>
      <c r="BA430" s="1">
        <v>1</v>
      </c>
      <c r="BB430" s="1">
        <v>0</v>
      </c>
      <c r="BC430" s="1">
        <v>45</v>
      </c>
      <c r="BD430" s="1">
        <v>1</v>
      </c>
      <c r="BE430" s="1">
        <v>0</v>
      </c>
      <c r="BF430" s="1">
        <v>0</v>
      </c>
      <c r="BG430" s="1">
        <v>0</v>
      </c>
      <c r="BH430" s="1">
        <v>0</v>
      </c>
      <c r="BI430" s="1">
        <v>60</v>
      </c>
      <c r="BJ430" s="1">
        <v>1</v>
      </c>
      <c r="BK430" s="1">
        <v>0</v>
      </c>
      <c r="BL430" s="1">
        <v>60</v>
      </c>
      <c r="BM430" s="1">
        <v>1</v>
      </c>
      <c r="BN430" s="1">
        <v>0</v>
      </c>
      <c r="BO430" s="1">
        <v>100</v>
      </c>
      <c r="BP430" s="1">
        <v>2</v>
      </c>
      <c r="BQ430" s="1">
        <v>0</v>
      </c>
      <c r="BR430" s="1">
        <v>0</v>
      </c>
      <c r="BS430" s="1">
        <v>0</v>
      </c>
      <c r="BT430" s="1">
        <v>20</v>
      </c>
      <c r="BU430" s="1">
        <v>1</v>
      </c>
      <c r="BV430" s="1">
        <v>0</v>
      </c>
      <c r="BW430" s="1">
        <v>0</v>
      </c>
      <c r="BX430" s="1">
        <v>20</v>
      </c>
      <c r="BY430" s="1">
        <v>1</v>
      </c>
      <c r="BZ430" s="1">
        <v>0</v>
      </c>
      <c r="CA430" s="1">
        <v>0</v>
      </c>
      <c r="CB430" s="1">
        <v>0</v>
      </c>
      <c r="CC430" s="1">
        <v>0</v>
      </c>
      <c r="CD430" s="1">
        <v>40</v>
      </c>
      <c r="CE430" s="1">
        <v>2</v>
      </c>
      <c r="CF430" s="1">
        <v>0</v>
      </c>
      <c r="CG430" s="1">
        <v>0</v>
      </c>
      <c r="CH430" s="1">
        <v>0</v>
      </c>
      <c r="CI430" s="1">
        <v>0</v>
      </c>
      <c r="CJ430" s="13">
        <f>SUM(AT430,AW430,AZ430,BC430,BF430,BI430,BL430,BO430,BR430,BT430,BV430,BX430,BZ430,CB430,CD430,CF430,CH430)/60</f>
        <v>24</v>
      </c>
      <c r="CK430" s="1">
        <v>0</v>
      </c>
      <c r="CL430" s="1">
        <v>480</v>
      </c>
      <c r="CM430" s="10">
        <v>1</v>
      </c>
      <c r="CN430" s="1">
        <v>0</v>
      </c>
      <c r="CO430" s="1">
        <v>45</v>
      </c>
      <c r="CP430" s="1">
        <v>1</v>
      </c>
      <c r="CQ430" s="1">
        <v>35</v>
      </c>
      <c r="CR430" s="1">
        <v>535</v>
      </c>
      <c r="CS430" s="1">
        <v>3</v>
      </c>
      <c r="CT430" s="1">
        <v>0</v>
      </c>
      <c r="CU430" s="1">
        <v>45</v>
      </c>
      <c r="CV430" s="1">
        <v>1</v>
      </c>
      <c r="CW430" s="1">
        <v>0</v>
      </c>
      <c r="CX430" s="1">
        <v>0</v>
      </c>
      <c r="CY430" s="1">
        <v>0</v>
      </c>
      <c r="CZ430" s="1">
        <v>0</v>
      </c>
      <c r="DA430" s="1">
        <v>60</v>
      </c>
      <c r="DB430" s="1">
        <v>1</v>
      </c>
      <c r="DC430" s="1">
        <v>5</v>
      </c>
      <c r="DD430" s="1">
        <v>95</v>
      </c>
      <c r="DE430" s="1">
        <v>3</v>
      </c>
      <c r="DF430" s="1">
        <v>0</v>
      </c>
      <c r="DG430" s="1">
        <v>100</v>
      </c>
      <c r="DH430" s="1">
        <v>2</v>
      </c>
      <c r="DI430" s="1">
        <v>0</v>
      </c>
      <c r="DJ430" s="1">
        <v>0</v>
      </c>
      <c r="DK430" s="1">
        <v>0</v>
      </c>
      <c r="DL430" s="1">
        <v>20</v>
      </c>
      <c r="DM430" s="1">
        <v>1</v>
      </c>
      <c r="DN430" s="1">
        <v>0</v>
      </c>
      <c r="DO430" s="1">
        <v>0</v>
      </c>
      <c r="DP430" s="1">
        <v>20</v>
      </c>
      <c r="DQ430" s="1">
        <v>1</v>
      </c>
      <c r="DR430" s="1">
        <v>0</v>
      </c>
      <c r="DS430" s="1">
        <v>0</v>
      </c>
      <c r="DT430" s="1">
        <v>0</v>
      </c>
      <c r="DU430" s="1">
        <v>0</v>
      </c>
      <c r="DV430" s="1">
        <v>40</v>
      </c>
      <c r="DW430" s="1">
        <v>2</v>
      </c>
      <c r="DX430" s="1">
        <v>0</v>
      </c>
      <c r="DY430" s="1">
        <v>0</v>
      </c>
      <c r="DZ430" s="1">
        <v>0</v>
      </c>
      <c r="EA430" s="1">
        <v>0</v>
      </c>
      <c r="EB430" s="13">
        <f>SUM(CL430,CO430,CR430,CU430,CX430,DA430,DD430,DG430,DJ430,DL430,DN430,DP430,DR430,DT430,DV430,DX430,DZ430)/60</f>
        <v>24</v>
      </c>
      <c r="FT430" s="13">
        <f>SUM(ED430,EG430,EJ430,EM430,EP430,ES430,EV430,EY430,FB430,FD430,FF430,FH430,FJ430,FL430,FN430,FP430,FR430)/60</f>
        <v>0</v>
      </c>
      <c r="FU430">
        <f>IF(OR(AT430=0,AND(CL430&lt;&gt;"",CL430=0),AND(ED430&lt;&gt;"",ED430=0)),1,0)</f>
        <v>0</v>
      </c>
      <c r="FV430">
        <f>IF(OR(AZ430=0,AND(CR430&lt;&gt;"",CR430=0),AND(EJ430&lt;&gt;"",EJ430=0)),1,0)</f>
        <v>0</v>
      </c>
      <c r="FW430">
        <v>0</v>
      </c>
      <c r="FX430">
        <v>0</v>
      </c>
      <c r="FY430">
        <v>0</v>
      </c>
      <c r="FZ430" s="54">
        <v>0</v>
      </c>
    </row>
    <row r="431" spans="1:182" ht="12.75" customHeight="1">
      <c r="A431">
        <v>383</v>
      </c>
      <c r="B431">
        <v>2</v>
      </c>
      <c r="C431">
        <v>4</v>
      </c>
      <c r="D431">
        <v>4</v>
      </c>
      <c r="E431">
        <v>2</v>
      </c>
      <c r="F431">
        <v>0</v>
      </c>
      <c r="G431">
        <v>9</v>
      </c>
      <c r="H431">
        <v>6</v>
      </c>
      <c r="I431">
        <v>2</v>
      </c>
      <c r="J431">
        <v>0</v>
      </c>
      <c r="K431">
        <v>0</v>
      </c>
      <c r="L431">
        <v>2</v>
      </c>
      <c r="M431">
        <v>5</v>
      </c>
      <c r="N431" s="28" t="s">
        <v>285</v>
      </c>
      <c r="O431" t="s">
        <v>1793</v>
      </c>
      <c r="P431" s="15" t="s">
        <v>153</v>
      </c>
      <c r="Q431">
        <v>0</v>
      </c>
      <c r="R431" s="28" t="s">
        <v>388</v>
      </c>
      <c r="S431">
        <v>90</v>
      </c>
      <c r="T431">
        <v>1</v>
      </c>
      <c r="V431">
        <v>0</v>
      </c>
      <c r="X431">
        <v>3</v>
      </c>
      <c r="Z431">
        <v>1</v>
      </c>
      <c r="AA431">
        <v>0</v>
      </c>
      <c r="AB431">
        <v>0</v>
      </c>
      <c r="AD431">
        <v>2</v>
      </c>
      <c r="AE431" t="s">
        <v>1154</v>
      </c>
      <c r="AF431">
        <v>3</v>
      </c>
      <c r="AG431" t="s">
        <v>1303</v>
      </c>
      <c r="AH431">
        <v>1</v>
      </c>
      <c r="AJ431">
        <v>26</v>
      </c>
      <c r="AK431">
        <v>23</v>
      </c>
      <c r="AL431">
        <v>33</v>
      </c>
      <c r="AM431">
        <v>164</v>
      </c>
      <c r="AN431">
        <v>285</v>
      </c>
      <c r="AO431">
        <v>52</v>
      </c>
      <c r="AP431">
        <v>201</v>
      </c>
      <c r="AQ431" t="s">
        <v>154</v>
      </c>
      <c r="AR431" t="s">
        <v>155</v>
      </c>
      <c r="AS431" s="1">
        <v>0</v>
      </c>
      <c r="AT431" s="1">
        <v>480</v>
      </c>
      <c r="AU431" s="1">
        <v>1</v>
      </c>
      <c r="AV431" s="1">
        <v>0</v>
      </c>
      <c r="AW431" s="1">
        <v>65</v>
      </c>
      <c r="AX431" s="1">
        <v>2</v>
      </c>
      <c r="AY431" s="1">
        <v>0</v>
      </c>
      <c r="AZ431" s="1">
        <v>470</v>
      </c>
      <c r="BA431" s="1">
        <v>2</v>
      </c>
      <c r="BB431" s="1">
        <v>0</v>
      </c>
      <c r="BC431" s="1">
        <v>35</v>
      </c>
      <c r="BD431" s="1">
        <v>1</v>
      </c>
      <c r="BE431" s="1">
        <v>0</v>
      </c>
      <c r="BF431" s="1">
        <v>0</v>
      </c>
      <c r="BG431" s="1">
        <v>0</v>
      </c>
      <c r="BH431" s="1">
        <v>0</v>
      </c>
      <c r="BI431" s="1">
        <v>0</v>
      </c>
      <c r="BJ431" s="1">
        <v>0</v>
      </c>
      <c r="BK431" s="1">
        <v>0</v>
      </c>
      <c r="BL431" s="1">
        <v>280</v>
      </c>
      <c r="BM431" s="1">
        <v>2</v>
      </c>
      <c r="BN431" s="1">
        <v>0</v>
      </c>
      <c r="BO431" s="1">
        <v>0</v>
      </c>
      <c r="BP431" s="1">
        <v>0</v>
      </c>
      <c r="BQ431" s="1">
        <v>0</v>
      </c>
      <c r="BR431" s="1">
        <v>0</v>
      </c>
      <c r="BS431" s="1">
        <v>0</v>
      </c>
      <c r="BT431" s="1">
        <v>45</v>
      </c>
      <c r="BU431" s="1">
        <v>1</v>
      </c>
      <c r="BV431" s="1">
        <v>0</v>
      </c>
      <c r="BW431" s="1">
        <v>0</v>
      </c>
      <c r="BX431" s="1">
        <v>0</v>
      </c>
      <c r="BY431" s="1">
        <v>0</v>
      </c>
      <c r="BZ431" s="1">
        <v>0</v>
      </c>
      <c r="CA431" s="1">
        <v>0</v>
      </c>
      <c r="CB431" s="1">
        <v>0</v>
      </c>
      <c r="CC431" s="1">
        <v>0</v>
      </c>
      <c r="CD431" s="1">
        <v>45</v>
      </c>
      <c r="CE431" s="1">
        <v>1</v>
      </c>
      <c r="CF431" s="1">
        <v>0</v>
      </c>
      <c r="CG431" s="1">
        <v>0</v>
      </c>
      <c r="CH431" s="1">
        <v>0</v>
      </c>
      <c r="CI431" s="1">
        <v>0</v>
      </c>
      <c r="CJ431" s="13">
        <f>SUM(AT431,AW431,AZ431,BC431,BF431,BI431,BL431,BO431,BR431,BT431,BV431,BX431,BZ431,CB431,CD431,CF431,CH431)/60</f>
        <v>23.666666666666668</v>
      </c>
      <c r="EB431" s="13">
        <f>SUM(CL431,CO431,CR431,CU431,CX431,DA431,DD431,DG431,DJ431,DL431,DN431,DP431,DR431,DT431,DV431,DX431,DZ431)/60</f>
        <v>0</v>
      </c>
      <c r="EC431" s="1">
        <v>0</v>
      </c>
      <c r="ED431" s="1">
        <v>480</v>
      </c>
      <c r="EE431" s="1">
        <v>1</v>
      </c>
      <c r="EF431" s="1">
        <v>0</v>
      </c>
      <c r="EG431" s="1">
        <v>65</v>
      </c>
      <c r="EH431" s="1">
        <v>2</v>
      </c>
      <c r="EI431" s="1">
        <v>0</v>
      </c>
      <c r="EJ431" s="1">
        <v>470</v>
      </c>
      <c r="EK431" s="1">
        <v>2</v>
      </c>
      <c r="EL431" s="1">
        <v>0</v>
      </c>
      <c r="EM431" s="1">
        <v>35</v>
      </c>
      <c r="EN431" s="1">
        <v>1</v>
      </c>
      <c r="EO431" s="1">
        <v>0</v>
      </c>
      <c r="EP431" s="1">
        <v>0</v>
      </c>
      <c r="EQ431" s="1">
        <v>0</v>
      </c>
      <c r="ER431" s="1">
        <v>0</v>
      </c>
      <c r="ES431" s="1">
        <v>0</v>
      </c>
      <c r="ET431" s="1">
        <v>0</v>
      </c>
      <c r="EU431" s="1">
        <v>0</v>
      </c>
      <c r="EV431" s="1">
        <v>280</v>
      </c>
      <c r="EW431" s="1">
        <v>2</v>
      </c>
      <c r="EX431" s="1">
        <v>0</v>
      </c>
      <c r="EY431" s="1">
        <v>0</v>
      </c>
      <c r="EZ431" s="1">
        <v>0</v>
      </c>
      <c r="FA431" s="1">
        <v>0</v>
      </c>
      <c r="FB431" s="1">
        <v>0</v>
      </c>
      <c r="FC431" s="1">
        <v>0</v>
      </c>
      <c r="FD431" s="1">
        <v>45</v>
      </c>
      <c r="FE431" s="1">
        <v>1</v>
      </c>
      <c r="FF431" s="1">
        <v>0</v>
      </c>
      <c r="FG431" s="1">
        <v>0</v>
      </c>
      <c r="FH431" s="1">
        <v>0</v>
      </c>
      <c r="FI431" s="1">
        <v>0</v>
      </c>
      <c r="FJ431" s="1">
        <v>0</v>
      </c>
      <c r="FK431" s="1">
        <v>0</v>
      </c>
      <c r="FL431" s="1">
        <v>0</v>
      </c>
      <c r="FM431" s="1">
        <v>0</v>
      </c>
      <c r="FN431" s="1">
        <v>45</v>
      </c>
      <c r="FO431" s="1">
        <v>1</v>
      </c>
      <c r="FP431" s="1">
        <v>0</v>
      </c>
      <c r="FQ431" s="1">
        <v>0</v>
      </c>
      <c r="FR431" s="1">
        <v>0</v>
      </c>
      <c r="FS431" s="1">
        <v>0</v>
      </c>
      <c r="FT431" s="13">
        <f>SUM(ED431,EG431,EJ431,EM431,EP431,ES431,EV431,EY431,FB431,FD431,FF431,FH431,FJ431,FL431,FN431,FP431,FR431)/60</f>
        <v>23.666666666666668</v>
      </c>
      <c r="FU431">
        <f>IF(OR(AT431=0,AND(CL431&lt;&gt;"",CL431=0),AND(ED431&lt;&gt;"",ED431=0)),1,0)</f>
        <v>0</v>
      </c>
      <c r="FV431">
        <f>IF(OR(AZ431=0,AND(CR431&lt;&gt;"",CR431=0),AND(EJ431&lt;&gt;"",EJ431=0)),1,0)</f>
        <v>0</v>
      </c>
      <c r="FW431">
        <v>0</v>
      </c>
      <c r="FX431">
        <v>0</v>
      </c>
      <c r="FY431">
        <v>0</v>
      </c>
      <c r="FZ431" s="54">
        <v>0</v>
      </c>
    </row>
    <row r="432" spans="1:182" ht="13">
      <c r="A432">
        <v>384</v>
      </c>
      <c r="B432">
        <v>2</v>
      </c>
      <c r="C432">
        <v>4</v>
      </c>
      <c r="D432">
        <v>5</v>
      </c>
      <c r="E432">
        <v>4</v>
      </c>
      <c r="F432">
        <v>2</v>
      </c>
      <c r="G432">
        <v>12</v>
      </c>
      <c r="H432">
        <v>3</v>
      </c>
      <c r="I432">
        <v>2</v>
      </c>
      <c r="J432">
        <v>1</v>
      </c>
      <c r="K432">
        <v>0</v>
      </c>
      <c r="L432">
        <v>1</v>
      </c>
      <c r="M432">
        <v>4</v>
      </c>
      <c r="N432" s="28" t="s">
        <v>288</v>
      </c>
      <c r="O432" t="s">
        <v>1794</v>
      </c>
      <c r="P432" s="15" t="s">
        <v>153</v>
      </c>
      <c r="Q432">
        <v>0</v>
      </c>
      <c r="R432" s="28" t="s">
        <v>419</v>
      </c>
      <c r="S432">
        <v>120</v>
      </c>
      <c r="T432">
        <v>0</v>
      </c>
      <c r="V432">
        <v>1</v>
      </c>
      <c r="X432">
        <v>3</v>
      </c>
      <c r="Z432">
        <v>1</v>
      </c>
      <c r="AA432">
        <v>0</v>
      </c>
      <c r="AB432">
        <v>1</v>
      </c>
      <c r="AD432">
        <v>2</v>
      </c>
      <c r="AE432" t="s">
        <v>1155</v>
      </c>
      <c r="AF432">
        <v>3</v>
      </c>
      <c r="AG432" t="s">
        <v>1304</v>
      </c>
      <c r="AH432">
        <v>1</v>
      </c>
      <c r="AI432" t="s">
        <v>472</v>
      </c>
      <c r="AJ432">
        <v>50</v>
      </c>
      <c r="AK432">
        <v>54</v>
      </c>
      <c r="AL432">
        <v>24</v>
      </c>
      <c r="AM432">
        <v>169</v>
      </c>
      <c r="AN432">
        <v>360</v>
      </c>
      <c r="AO432">
        <v>129</v>
      </c>
      <c r="AP432">
        <v>225</v>
      </c>
      <c r="AQ432" t="s">
        <v>154</v>
      </c>
      <c r="AR432" t="s">
        <v>155</v>
      </c>
      <c r="AS432" s="1">
        <v>0</v>
      </c>
      <c r="AT432" s="1">
        <v>445</v>
      </c>
      <c r="AU432" s="1">
        <v>1</v>
      </c>
      <c r="AV432" s="1">
        <v>0</v>
      </c>
      <c r="AW432" s="1">
        <v>50</v>
      </c>
      <c r="AX432" s="1">
        <v>1</v>
      </c>
      <c r="AY432" s="1">
        <v>0</v>
      </c>
      <c r="AZ432" s="1">
        <v>540</v>
      </c>
      <c r="BA432" s="1">
        <v>1</v>
      </c>
      <c r="BB432" s="1">
        <v>0</v>
      </c>
      <c r="BC432" s="1">
        <v>155</v>
      </c>
      <c r="BD432" s="1">
        <v>2</v>
      </c>
      <c r="BE432" s="1">
        <v>0</v>
      </c>
      <c r="BF432" s="1">
        <v>0</v>
      </c>
      <c r="BG432" s="1">
        <v>0</v>
      </c>
      <c r="BH432" s="1">
        <v>0</v>
      </c>
      <c r="BI432" s="1">
        <v>0</v>
      </c>
      <c r="BJ432" s="1">
        <v>0</v>
      </c>
      <c r="BK432" s="1">
        <v>0</v>
      </c>
      <c r="BL432" s="1">
        <v>210</v>
      </c>
      <c r="BM432" s="1">
        <v>1</v>
      </c>
      <c r="BN432" s="1">
        <v>0</v>
      </c>
      <c r="BO432" s="1">
        <v>0</v>
      </c>
      <c r="BP432" s="1">
        <v>0</v>
      </c>
      <c r="BQ432" s="1">
        <v>0</v>
      </c>
      <c r="BR432" s="1">
        <v>0</v>
      </c>
      <c r="BS432" s="1">
        <v>0</v>
      </c>
      <c r="BT432" s="1">
        <v>20</v>
      </c>
      <c r="BU432" s="1">
        <v>1</v>
      </c>
      <c r="BV432" s="1">
        <v>0</v>
      </c>
      <c r="BW432" s="1">
        <v>0</v>
      </c>
      <c r="BX432" s="1">
        <v>0</v>
      </c>
      <c r="BY432" s="1">
        <v>0</v>
      </c>
      <c r="BZ432" s="1">
        <v>0</v>
      </c>
      <c r="CA432" s="1">
        <v>0</v>
      </c>
      <c r="CB432" s="1">
        <v>0</v>
      </c>
      <c r="CC432" s="1">
        <v>0</v>
      </c>
      <c r="CD432" s="1">
        <v>20</v>
      </c>
      <c r="CE432" s="1">
        <v>1</v>
      </c>
      <c r="CF432" s="1">
        <v>0</v>
      </c>
      <c r="CG432" s="1">
        <v>0</v>
      </c>
      <c r="CH432" s="1">
        <v>0</v>
      </c>
      <c r="CI432" s="1">
        <v>0</v>
      </c>
      <c r="CJ432" s="13">
        <f>SUM(AT432,AW432,AZ432,BC432,BF432,BI432,BL432,BO432,BR432,BT432,BV432,BX432,BZ432,CB432,CD432,CF432,CH432)/60</f>
        <v>24</v>
      </c>
      <c r="EB432" s="13">
        <f>SUM(CL432,CO432,CR432,CU432,CX432,DA432,DD432,DG432,DJ432,DL432,DN432,DP432,DR432,DT432,DV432,DX432,DZ432)/60</f>
        <v>0</v>
      </c>
      <c r="EC432" s="1">
        <v>0</v>
      </c>
      <c r="ED432" s="1">
        <v>445</v>
      </c>
      <c r="EE432" s="1">
        <v>1</v>
      </c>
      <c r="EF432" s="1">
        <v>0</v>
      </c>
      <c r="EG432" s="1">
        <v>50</v>
      </c>
      <c r="EH432" s="1">
        <v>1</v>
      </c>
      <c r="EI432" s="1">
        <v>0</v>
      </c>
      <c r="EJ432" s="1">
        <v>540</v>
      </c>
      <c r="EK432" s="1">
        <v>1</v>
      </c>
      <c r="EL432" s="1">
        <v>0</v>
      </c>
      <c r="EM432" s="1">
        <v>155</v>
      </c>
      <c r="EN432" s="1">
        <v>2</v>
      </c>
      <c r="EO432" s="1">
        <v>0</v>
      </c>
      <c r="EP432" s="1">
        <v>0</v>
      </c>
      <c r="EQ432" s="1">
        <v>0</v>
      </c>
      <c r="ER432" s="1">
        <v>0</v>
      </c>
      <c r="ES432" s="1">
        <v>0</v>
      </c>
      <c r="ET432" s="1">
        <v>0</v>
      </c>
      <c r="EU432" s="1">
        <v>0</v>
      </c>
      <c r="EV432" s="1">
        <v>210</v>
      </c>
      <c r="EW432" s="1">
        <v>1</v>
      </c>
      <c r="EX432" s="1">
        <v>0</v>
      </c>
      <c r="EY432" s="1">
        <v>0</v>
      </c>
      <c r="EZ432" s="1">
        <v>0</v>
      </c>
      <c r="FA432" s="1">
        <v>0</v>
      </c>
      <c r="FB432" s="1">
        <v>0</v>
      </c>
      <c r="FC432" s="1">
        <v>0</v>
      </c>
      <c r="FD432" s="1">
        <v>20</v>
      </c>
      <c r="FE432" s="1">
        <v>1</v>
      </c>
      <c r="FF432" s="1">
        <v>0</v>
      </c>
      <c r="FG432" s="1">
        <v>0</v>
      </c>
      <c r="FH432" s="1">
        <v>0</v>
      </c>
      <c r="FI432" s="1">
        <v>0</v>
      </c>
      <c r="FJ432" s="1">
        <v>0</v>
      </c>
      <c r="FK432" s="1">
        <v>0</v>
      </c>
      <c r="FL432" s="1">
        <v>0</v>
      </c>
      <c r="FM432" s="1">
        <v>0</v>
      </c>
      <c r="FN432" s="1">
        <v>20</v>
      </c>
      <c r="FO432" s="1">
        <v>1</v>
      </c>
      <c r="FP432" s="1">
        <v>0</v>
      </c>
      <c r="FQ432" s="1">
        <v>0</v>
      </c>
      <c r="FR432" s="1">
        <v>0</v>
      </c>
      <c r="FS432" s="1">
        <v>0</v>
      </c>
      <c r="FT432" s="13">
        <f>SUM(ED432,EG432,EJ432,EM432,EP432,ES432,EV432,EY432,FB432,FD432,FF432,FH432,FJ432,FL432,FN432,FP432,FR432)/60</f>
        <v>24</v>
      </c>
      <c r="FU432">
        <f>IF(OR(AT432=0,AND(CL432&lt;&gt;"",CL432=0),AND(ED432&lt;&gt;"",ED432=0)),1,0)</f>
        <v>0</v>
      </c>
      <c r="FV432">
        <f>IF(OR(AZ432=0,AND(CR432&lt;&gt;"",CR432=0),AND(EJ432&lt;&gt;"",EJ432=0)),1,0)</f>
        <v>0</v>
      </c>
      <c r="FW432">
        <v>0</v>
      </c>
      <c r="FX432">
        <v>0</v>
      </c>
      <c r="FY432">
        <v>0</v>
      </c>
      <c r="FZ432" s="54">
        <v>0</v>
      </c>
    </row>
    <row r="433" spans="1:182" ht="12.75" customHeight="1">
      <c r="A433">
        <v>385</v>
      </c>
      <c r="B433">
        <v>1</v>
      </c>
      <c r="C433">
        <v>3</v>
      </c>
      <c r="D433">
        <v>7</v>
      </c>
      <c r="E433">
        <v>6</v>
      </c>
      <c r="F433">
        <v>3</v>
      </c>
      <c r="G433">
        <v>11</v>
      </c>
      <c r="H433">
        <v>6</v>
      </c>
      <c r="I433">
        <v>2</v>
      </c>
      <c r="J433">
        <v>0</v>
      </c>
      <c r="K433">
        <v>0</v>
      </c>
      <c r="L433">
        <v>2</v>
      </c>
      <c r="M433">
        <v>0</v>
      </c>
      <c r="N433" s="28" t="s">
        <v>288</v>
      </c>
      <c r="O433" t="s">
        <v>1795</v>
      </c>
      <c r="P433" s="15" t="s">
        <v>153</v>
      </c>
      <c r="Q433">
        <v>0</v>
      </c>
      <c r="R433" s="28" t="s">
        <v>382</v>
      </c>
      <c r="S433">
        <v>105</v>
      </c>
      <c r="T433">
        <v>1</v>
      </c>
      <c r="U433" t="s">
        <v>572</v>
      </c>
      <c r="V433">
        <v>4</v>
      </c>
      <c r="W433" t="s">
        <v>701</v>
      </c>
      <c r="X433">
        <v>3</v>
      </c>
      <c r="Z433">
        <v>0</v>
      </c>
      <c r="AA433">
        <v>0</v>
      </c>
      <c r="AB433">
        <v>1</v>
      </c>
      <c r="AD433">
        <v>3</v>
      </c>
      <c r="AE433" t="s">
        <v>1156</v>
      </c>
      <c r="AF433">
        <v>0</v>
      </c>
      <c r="AH433">
        <v>0</v>
      </c>
      <c r="AJ433">
        <v>31</v>
      </c>
      <c r="AK433">
        <v>15</v>
      </c>
      <c r="AL433">
        <v>23</v>
      </c>
      <c r="AM433">
        <v>17</v>
      </c>
      <c r="AN433">
        <v>195</v>
      </c>
      <c r="AO433">
        <v>78</v>
      </c>
      <c r="AP433">
        <v>593</v>
      </c>
      <c r="AQ433" t="s">
        <v>154</v>
      </c>
      <c r="AR433" t="s">
        <v>155</v>
      </c>
      <c r="AS433" s="1">
        <v>0</v>
      </c>
      <c r="AT433" s="1">
        <v>480</v>
      </c>
      <c r="AU433" s="1">
        <v>1</v>
      </c>
      <c r="AV433" s="1">
        <v>0</v>
      </c>
      <c r="AW433" s="1">
        <v>60</v>
      </c>
      <c r="AX433" s="1">
        <v>1</v>
      </c>
      <c r="AY433" s="1">
        <v>0</v>
      </c>
      <c r="AZ433" s="1">
        <v>555</v>
      </c>
      <c r="BA433" s="1">
        <v>1</v>
      </c>
      <c r="BB433" s="1">
        <v>0</v>
      </c>
      <c r="BC433" s="1">
        <v>75</v>
      </c>
      <c r="BD433" s="1">
        <v>2</v>
      </c>
      <c r="BE433" s="1">
        <v>0</v>
      </c>
      <c r="BF433" s="1">
        <v>0</v>
      </c>
      <c r="BG433" s="1">
        <v>0</v>
      </c>
      <c r="BH433" s="1">
        <v>0</v>
      </c>
      <c r="BI433" s="1">
        <v>0</v>
      </c>
      <c r="BJ433" s="1">
        <v>0</v>
      </c>
      <c r="BK433" s="1">
        <v>0</v>
      </c>
      <c r="BL433" s="1">
        <v>180</v>
      </c>
      <c r="BM433" s="1">
        <v>1</v>
      </c>
      <c r="BN433" s="1">
        <v>0</v>
      </c>
      <c r="BO433" s="1">
        <v>0</v>
      </c>
      <c r="BP433" s="1">
        <v>0</v>
      </c>
      <c r="BQ433" s="1">
        <v>0</v>
      </c>
      <c r="BR433" s="1">
        <v>0</v>
      </c>
      <c r="BS433" s="1">
        <v>0</v>
      </c>
      <c r="BT433" s="1">
        <v>45</v>
      </c>
      <c r="BU433" s="1">
        <v>1</v>
      </c>
      <c r="BV433" s="1">
        <v>0</v>
      </c>
      <c r="BW433" s="1">
        <v>0</v>
      </c>
      <c r="BX433" s="1">
        <v>0</v>
      </c>
      <c r="BY433" s="1">
        <v>0</v>
      </c>
      <c r="BZ433" s="1">
        <v>0</v>
      </c>
      <c r="CA433" s="1">
        <v>0</v>
      </c>
      <c r="CB433" s="1">
        <v>0</v>
      </c>
      <c r="CC433" s="1">
        <v>0</v>
      </c>
      <c r="CD433" s="1">
        <v>45</v>
      </c>
      <c r="CE433" s="1">
        <v>1</v>
      </c>
      <c r="CF433" s="1">
        <v>0</v>
      </c>
      <c r="CG433" s="1">
        <v>0</v>
      </c>
      <c r="CH433" s="1">
        <v>0</v>
      </c>
      <c r="CI433" s="1">
        <v>0</v>
      </c>
      <c r="CJ433" s="13">
        <f>SUM(AT433,AW433,AZ433,BC433,BF433,BI433,BL433,BO433,BR433,BT433,BV433,BX433,BZ433,CB433,CD433,CF433,CH433)/60</f>
        <v>24</v>
      </c>
      <c r="EB433" s="13">
        <f>SUM(CL433,CO433,CR433,CU433,CX433,DA433,DD433,DG433,DJ433,DL433,DN433,DP433,DR433,DT433,DV433,DX433,DZ433)/60</f>
        <v>0</v>
      </c>
      <c r="EC433" s="1">
        <v>0</v>
      </c>
      <c r="ED433" s="1">
        <v>480</v>
      </c>
      <c r="EE433" s="1">
        <v>1</v>
      </c>
      <c r="EF433" s="1">
        <v>0</v>
      </c>
      <c r="EG433" s="1">
        <v>60</v>
      </c>
      <c r="EH433" s="1">
        <v>1</v>
      </c>
      <c r="EI433" s="1">
        <v>0</v>
      </c>
      <c r="EJ433" s="1">
        <v>555</v>
      </c>
      <c r="EK433" s="1">
        <v>1</v>
      </c>
      <c r="EL433" s="1">
        <v>0</v>
      </c>
      <c r="EM433" s="1">
        <v>75</v>
      </c>
      <c r="EN433" s="1">
        <v>2</v>
      </c>
      <c r="EO433" s="1">
        <v>0</v>
      </c>
      <c r="EP433" s="1">
        <v>0</v>
      </c>
      <c r="EQ433" s="1">
        <v>0</v>
      </c>
      <c r="ER433" s="1">
        <v>0</v>
      </c>
      <c r="ES433" s="1">
        <v>0</v>
      </c>
      <c r="ET433" s="1">
        <v>0</v>
      </c>
      <c r="EU433" s="1">
        <v>0</v>
      </c>
      <c r="EV433" s="1">
        <v>180</v>
      </c>
      <c r="EW433" s="1">
        <v>1</v>
      </c>
      <c r="EX433" s="1">
        <v>0</v>
      </c>
      <c r="EY433" s="1">
        <v>0</v>
      </c>
      <c r="EZ433" s="1">
        <v>0</v>
      </c>
      <c r="FA433" s="1">
        <v>0</v>
      </c>
      <c r="FB433" s="1">
        <v>0</v>
      </c>
      <c r="FC433" s="1">
        <v>0</v>
      </c>
      <c r="FD433" s="1">
        <v>45</v>
      </c>
      <c r="FE433" s="1">
        <v>1</v>
      </c>
      <c r="FF433" s="1">
        <v>0</v>
      </c>
      <c r="FG433" s="1">
        <v>0</v>
      </c>
      <c r="FH433" s="1">
        <v>0</v>
      </c>
      <c r="FI433" s="1">
        <v>0</v>
      </c>
      <c r="FJ433" s="1">
        <v>0</v>
      </c>
      <c r="FK433" s="1">
        <v>0</v>
      </c>
      <c r="FL433" s="1">
        <v>0</v>
      </c>
      <c r="FM433" s="1">
        <v>0</v>
      </c>
      <c r="FN433" s="1">
        <v>45</v>
      </c>
      <c r="FO433" s="1">
        <v>1</v>
      </c>
      <c r="FP433" s="1">
        <v>0</v>
      </c>
      <c r="FQ433" s="1">
        <v>0</v>
      </c>
      <c r="FR433" s="1">
        <v>0</v>
      </c>
      <c r="FS433" s="1">
        <v>0</v>
      </c>
      <c r="FT433" s="13">
        <f>SUM(ED433,EG433,EJ433,EM433,EP433,ES433,EV433,EY433,FB433,FD433,FF433,FH433,FJ433,FL433,FN433,FP433,FR433)/60</f>
        <v>24</v>
      </c>
      <c r="FU433">
        <f>IF(OR(AT433=0,AND(CL433&lt;&gt;"",CL433=0),AND(ED433&lt;&gt;"",ED433=0)),1,0)</f>
        <v>0</v>
      </c>
      <c r="FV433">
        <f>IF(OR(AZ433=0,AND(CR433&lt;&gt;"",CR433=0),AND(EJ433&lt;&gt;"",EJ433=0)),1,0)</f>
        <v>0</v>
      </c>
      <c r="FW433">
        <v>0</v>
      </c>
      <c r="FX433">
        <v>0</v>
      </c>
      <c r="FY433">
        <v>0</v>
      </c>
      <c r="FZ433" s="54">
        <v>0</v>
      </c>
    </row>
    <row r="434" spans="1:182" ht="12.75" customHeight="1">
      <c r="A434">
        <v>388</v>
      </c>
      <c r="B434">
        <v>2</v>
      </c>
      <c r="C434">
        <v>3</v>
      </c>
      <c r="D434">
        <v>6</v>
      </c>
      <c r="E434">
        <v>2</v>
      </c>
      <c r="F434">
        <v>0</v>
      </c>
      <c r="G434">
        <v>7</v>
      </c>
      <c r="H434">
        <v>2</v>
      </c>
      <c r="I434">
        <v>2</v>
      </c>
      <c r="J434">
        <v>1</v>
      </c>
      <c r="K434">
        <v>0</v>
      </c>
      <c r="L434">
        <v>1</v>
      </c>
      <c r="M434">
        <v>0</v>
      </c>
      <c r="N434" s="28" t="s">
        <v>292</v>
      </c>
      <c r="O434" t="s">
        <v>1798</v>
      </c>
      <c r="P434" s="15" t="s">
        <v>153</v>
      </c>
      <c r="Q434">
        <v>0</v>
      </c>
      <c r="R434" s="28" t="s">
        <v>389</v>
      </c>
      <c r="S434">
        <v>60</v>
      </c>
      <c r="T434">
        <v>1</v>
      </c>
      <c r="V434">
        <v>2</v>
      </c>
      <c r="X434">
        <v>3</v>
      </c>
      <c r="Z434">
        <v>2</v>
      </c>
      <c r="AA434">
        <v>0</v>
      </c>
      <c r="AB434">
        <v>2</v>
      </c>
      <c r="AD434">
        <v>2</v>
      </c>
      <c r="AE434" t="s">
        <v>1159</v>
      </c>
      <c r="AF434">
        <v>3</v>
      </c>
      <c r="AG434" t="s">
        <v>1305</v>
      </c>
      <c r="AH434">
        <v>0</v>
      </c>
      <c r="AJ434">
        <v>34</v>
      </c>
      <c r="AK434">
        <v>25</v>
      </c>
      <c r="AL434">
        <v>18</v>
      </c>
      <c r="AM434">
        <v>164</v>
      </c>
      <c r="AN434">
        <v>377</v>
      </c>
      <c r="AO434">
        <v>94</v>
      </c>
      <c r="AP434">
        <v>162</v>
      </c>
      <c r="AQ434" t="s">
        <v>154</v>
      </c>
      <c r="AR434" t="s">
        <v>156</v>
      </c>
      <c r="AS434" s="1">
        <v>0</v>
      </c>
      <c r="AT434" s="1">
        <v>500</v>
      </c>
      <c r="AU434" s="1">
        <v>1</v>
      </c>
      <c r="AV434" s="1">
        <v>0</v>
      </c>
      <c r="AW434" s="1">
        <v>30</v>
      </c>
      <c r="AX434" s="1">
        <v>1</v>
      </c>
      <c r="AY434" s="1">
        <v>0</v>
      </c>
      <c r="AZ434" s="1">
        <v>360</v>
      </c>
      <c r="BA434" s="1">
        <v>1</v>
      </c>
      <c r="BB434" s="1">
        <v>0</v>
      </c>
      <c r="BC434" s="1">
        <v>90</v>
      </c>
      <c r="BD434" s="1">
        <v>2</v>
      </c>
      <c r="BE434" s="1">
        <v>0</v>
      </c>
      <c r="BF434" s="1">
        <v>60</v>
      </c>
      <c r="BG434" s="1">
        <v>1</v>
      </c>
      <c r="BH434" s="1">
        <v>0</v>
      </c>
      <c r="BI434" s="1">
        <v>0</v>
      </c>
      <c r="BJ434" s="1">
        <v>0</v>
      </c>
      <c r="BK434" s="1">
        <v>0</v>
      </c>
      <c r="BL434" s="1">
        <v>120</v>
      </c>
      <c r="BM434" s="1">
        <v>1</v>
      </c>
      <c r="BN434" s="1">
        <v>0</v>
      </c>
      <c r="BO434" s="1">
        <v>205</v>
      </c>
      <c r="BP434" s="1">
        <v>2</v>
      </c>
      <c r="BQ434" s="1">
        <v>0</v>
      </c>
      <c r="BR434" s="1">
        <v>0</v>
      </c>
      <c r="BS434" s="1">
        <v>0</v>
      </c>
      <c r="BT434" s="1">
        <v>20</v>
      </c>
      <c r="BU434" s="1">
        <v>1</v>
      </c>
      <c r="BV434" s="1">
        <v>0</v>
      </c>
      <c r="BW434" s="1">
        <v>0</v>
      </c>
      <c r="BX434" s="1">
        <v>0</v>
      </c>
      <c r="BY434" s="1">
        <v>0</v>
      </c>
      <c r="BZ434" s="1">
        <v>0</v>
      </c>
      <c r="CA434" s="1">
        <v>0</v>
      </c>
      <c r="CB434" s="1">
        <v>15</v>
      </c>
      <c r="CC434" s="1">
        <v>1</v>
      </c>
      <c r="CD434" s="1">
        <v>40</v>
      </c>
      <c r="CE434" s="1">
        <v>2</v>
      </c>
      <c r="CF434" s="1">
        <v>0</v>
      </c>
      <c r="CG434" s="1">
        <v>0</v>
      </c>
      <c r="CH434" s="1">
        <v>0</v>
      </c>
      <c r="CI434" s="1">
        <v>0</v>
      </c>
      <c r="CJ434" s="13">
        <f>SUM(AT434,AW434,AZ434,BC434,BF434,BI434,BL434,BO434,BR434,BT434,BV434,BX434,BZ434,CB434,CD434,CF434,CH434)/60</f>
        <v>24</v>
      </c>
      <c r="CK434" s="1">
        <v>0</v>
      </c>
      <c r="CL434" s="1">
        <v>500</v>
      </c>
      <c r="CM434" s="1">
        <v>1</v>
      </c>
      <c r="CN434" s="1">
        <v>0</v>
      </c>
      <c r="CO434" s="1">
        <v>30</v>
      </c>
      <c r="CP434" s="1">
        <v>1</v>
      </c>
      <c r="CQ434" s="1">
        <v>0</v>
      </c>
      <c r="CR434" s="1">
        <v>360</v>
      </c>
      <c r="CS434" s="1">
        <v>1</v>
      </c>
      <c r="CT434" s="1">
        <v>20</v>
      </c>
      <c r="CU434" s="1">
        <v>70</v>
      </c>
      <c r="CV434" s="1">
        <v>3</v>
      </c>
      <c r="CW434" s="1">
        <v>0</v>
      </c>
      <c r="CX434" s="1">
        <v>60</v>
      </c>
      <c r="CY434" s="1">
        <v>1</v>
      </c>
      <c r="CZ434" s="1">
        <v>0</v>
      </c>
      <c r="DA434" s="1">
        <v>0</v>
      </c>
      <c r="DB434" s="1">
        <v>0</v>
      </c>
      <c r="DC434" s="1">
        <v>0</v>
      </c>
      <c r="DD434" s="1">
        <v>120</v>
      </c>
      <c r="DE434" s="1">
        <v>1</v>
      </c>
      <c r="DF434" s="1">
        <v>0</v>
      </c>
      <c r="DG434" s="1">
        <v>225</v>
      </c>
      <c r="DH434" s="1">
        <v>2</v>
      </c>
      <c r="DI434" s="1">
        <v>0</v>
      </c>
      <c r="DJ434" s="1">
        <v>0</v>
      </c>
      <c r="DK434" s="1">
        <v>0</v>
      </c>
      <c r="DL434" s="1">
        <v>20</v>
      </c>
      <c r="DM434" s="1">
        <v>1</v>
      </c>
      <c r="DN434" s="1">
        <v>0</v>
      </c>
      <c r="DO434" s="1">
        <v>0</v>
      </c>
      <c r="DP434" s="1">
        <v>0</v>
      </c>
      <c r="DQ434" s="1">
        <v>0</v>
      </c>
      <c r="DR434" s="1">
        <v>0</v>
      </c>
      <c r="DS434" s="1">
        <v>0</v>
      </c>
      <c r="DT434" s="1">
        <v>15</v>
      </c>
      <c r="DU434" s="1">
        <v>1</v>
      </c>
      <c r="DV434" s="1">
        <v>40</v>
      </c>
      <c r="DW434" s="1">
        <v>2</v>
      </c>
      <c r="DX434" s="1">
        <v>0</v>
      </c>
      <c r="DY434" s="1">
        <v>0</v>
      </c>
      <c r="DZ434" s="1">
        <v>0</v>
      </c>
      <c r="EA434" s="1">
        <v>0</v>
      </c>
      <c r="EB434" s="13">
        <f>SUM(CL434,CO434,CR434,CU434,CX434,DA434,DD434,DG434,DJ434,DL434,DN434,DP434,DR434,DT434,DV434,DX434,DZ434)/60</f>
        <v>24</v>
      </c>
      <c r="FT434" s="13">
        <f>SUM(ED434,EG434,EJ434,EM434,EP434,ES434,EV434,EY434,FB434,FD434,FF434,FH434,FJ434,FL434,FN434,FP434,FR434)/60</f>
        <v>0</v>
      </c>
      <c r="FU434">
        <f>IF(OR(AT434=0,AND(CL434&lt;&gt;"",CL434=0),AND(ED434&lt;&gt;"",ED434=0)),1,0)</f>
        <v>0</v>
      </c>
      <c r="FV434">
        <f>IF(OR(AZ434=0,AND(CR434&lt;&gt;"",CR434=0),AND(EJ434&lt;&gt;"",EJ434=0)),1,0)</f>
        <v>0</v>
      </c>
      <c r="FW434">
        <v>0</v>
      </c>
      <c r="FX434">
        <v>0</v>
      </c>
      <c r="FY434">
        <v>0</v>
      </c>
      <c r="FZ434" s="54">
        <v>0</v>
      </c>
    </row>
    <row r="435" spans="1:182" ht="13">
      <c r="A435">
        <v>389</v>
      </c>
      <c r="B435">
        <v>2</v>
      </c>
      <c r="C435">
        <v>4</v>
      </c>
      <c r="D435">
        <v>6</v>
      </c>
      <c r="E435">
        <v>1</v>
      </c>
      <c r="F435">
        <v>0</v>
      </c>
      <c r="G435">
        <v>3</v>
      </c>
      <c r="H435">
        <v>5</v>
      </c>
      <c r="I435">
        <v>2</v>
      </c>
      <c r="J435">
        <v>0</v>
      </c>
      <c r="K435">
        <v>0</v>
      </c>
      <c r="L435">
        <v>2</v>
      </c>
      <c r="M435">
        <v>4</v>
      </c>
      <c r="N435" s="28" t="s">
        <v>287</v>
      </c>
      <c r="O435" t="s">
        <v>1799</v>
      </c>
      <c r="P435" s="15" t="s">
        <v>157</v>
      </c>
      <c r="Q435">
        <v>0</v>
      </c>
      <c r="R435" s="28" t="s">
        <v>401</v>
      </c>
      <c r="S435">
        <v>75</v>
      </c>
      <c r="T435">
        <v>1</v>
      </c>
      <c r="V435">
        <v>0</v>
      </c>
      <c r="X435">
        <v>3</v>
      </c>
      <c r="Z435">
        <v>1</v>
      </c>
      <c r="AA435">
        <v>0</v>
      </c>
      <c r="AB435">
        <v>1</v>
      </c>
      <c r="AD435">
        <v>2</v>
      </c>
      <c r="AE435" t="s">
        <v>1160</v>
      </c>
      <c r="AF435">
        <v>1</v>
      </c>
      <c r="AH435">
        <v>2</v>
      </c>
      <c r="AJ435">
        <v>29</v>
      </c>
      <c r="AK435">
        <v>12</v>
      </c>
      <c r="AL435">
        <v>21</v>
      </c>
      <c r="AM435">
        <v>158</v>
      </c>
      <c r="AN435">
        <v>324</v>
      </c>
      <c r="AO435">
        <v>186</v>
      </c>
      <c r="AP435">
        <v>119</v>
      </c>
      <c r="AQ435" t="s">
        <v>154</v>
      </c>
      <c r="AR435" t="s">
        <v>156</v>
      </c>
      <c r="AS435" s="1">
        <v>0</v>
      </c>
      <c r="AT435" s="1">
        <v>535</v>
      </c>
      <c r="AU435" s="10">
        <v>1</v>
      </c>
      <c r="AV435" s="1">
        <v>0</v>
      </c>
      <c r="AW435" s="1">
        <v>0</v>
      </c>
      <c r="AX435" s="1">
        <v>0</v>
      </c>
      <c r="AY435" s="1">
        <v>0</v>
      </c>
      <c r="AZ435" s="1">
        <v>530</v>
      </c>
      <c r="BA435" s="1">
        <v>1</v>
      </c>
      <c r="BB435" s="1">
        <v>0</v>
      </c>
      <c r="BC435" s="1">
        <v>55</v>
      </c>
      <c r="BD435" s="1">
        <v>2</v>
      </c>
      <c r="BE435" s="1">
        <v>0</v>
      </c>
      <c r="BF435" s="1">
        <v>0</v>
      </c>
      <c r="BG435" s="1">
        <v>0</v>
      </c>
      <c r="BH435" s="1">
        <v>0</v>
      </c>
      <c r="BI435" s="1">
        <v>0</v>
      </c>
      <c r="BJ435" s="1">
        <v>0</v>
      </c>
      <c r="BK435" s="1">
        <v>0</v>
      </c>
      <c r="BL435" s="1">
        <v>215</v>
      </c>
      <c r="BM435" s="1">
        <v>1</v>
      </c>
      <c r="BN435" s="1">
        <v>0</v>
      </c>
      <c r="BO435" s="1">
        <v>0</v>
      </c>
      <c r="BP435" s="1">
        <v>0</v>
      </c>
      <c r="BQ435" s="1">
        <v>0</v>
      </c>
      <c r="BR435" s="1">
        <v>0</v>
      </c>
      <c r="BS435" s="1">
        <v>0</v>
      </c>
      <c r="BT435" s="1">
        <v>45</v>
      </c>
      <c r="BU435" s="1">
        <v>1</v>
      </c>
      <c r="BV435" s="1">
        <v>0</v>
      </c>
      <c r="BW435" s="1">
        <v>0</v>
      </c>
      <c r="BX435" s="1">
        <v>0</v>
      </c>
      <c r="BY435" s="1">
        <v>0</v>
      </c>
      <c r="BZ435" s="1">
        <v>0</v>
      </c>
      <c r="CA435" s="1">
        <v>0</v>
      </c>
      <c r="CB435" s="1">
        <v>0</v>
      </c>
      <c r="CC435" s="1">
        <v>0</v>
      </c>
      <c r="CD435" s="1">
        <v>45</v>
      </c>
      <c r="CE435" s="1">
        <v>1</v>
      </c>
      <c r="CF435" s="1">
        <v>0</v>
      </c>
      <c r="CG435" s="1">
        <v>0</v>
      </c>
      <c r="CH435" s="1">
        <v>0</v>
      </c>
      <c r="CI435" s="1">
        <v>0</v>
      </c>
      <c r="CJ435" s="13">
        <f>SUM(AT435,AW435,AZ435,BC435,BF435,BI435,BL435,BO435,BR435,BT435,BV435,BX435,BZ435,CB435,CD435,CF435,CH435)/60</f>
        <v>23.75</v>
      </c>
      <c r="CK435" s="1">
        <v>0</v>
      </c>
      <c r="CL435" s="1">
        <v>580</v>
      </c>
      <c r="CM435" s="10">
        <v>1</v>
      </c>
      <c r="CN435" s="1">
        <v>0</v>
      </c>
      <c r="CO435" s="1">
        <v>0</v>
      </c>
      <c r="CP435" s="1">
        <v>0</v>
      </c>
      <c r="CQ435" s="1">
        <v>0</v>
      </c>
      <c r="CR435" s="1">
        <v>530</v>
      </c>
      <c r="CS435" s="1">
        <v>1</v>
      </c>
      <c r="CT435" s="1">
        <v>5</v>
      </c>
      <c r="CU435" s="1">
        <v>65</v>
      </c>
      <c r="CV435" s="1">
        <v>3</v>
      </c>
      <c r="CW435" s="1">
        <v>0</v>
      </c>
      <c r="CX435" s="1">
        <v>0</v>
      </c>
      <c r="CY435" s="1">
        <v>0</v>
      </c>
      <c r="CZ435" s="1">
        <v>0</v>
      </c>
      <c r="DA435" s="1">
        <v>0</v>
      </c>
      <c r="DB435" s="1">
        <v>0</v>
      </c>
      <c r="DC435" s="1">
        <v>75</v>
      </c>
      <c r="DD435" s="1">
        <v>175</v>
      </c>
      <c r="DE435" s="1">
        <v>4</v>
      </c>
      <c r="DF435" s="1">
        <v>0</v>
      </c>
      <c r="DG435" s="1">
        <v>0</v>
      </c>
      <c r="DH435" s="1">
        <v>0</v>
      </c>
      <c r="DI435" s="1">
        <v>0</v>
      </c>
      <c r="DJ435" s="1">
        <v>0</v>
      </c>
      <c r="DK435" s="1">
        <v>0</v>
      </c>
      <c r="DL435" s="1">
        <v>45</v>
      </c>
      <c r="DM435" s="1">
        <v>1</v>
      </c>
      <c r="DN435" s="1">
        <v>0</v>
      </c>
      <c r="DO435" s="1">
        <v>0</v>
      </c>
      <c r="DP435" s="1">
        <v>0</v>
      </c>
      <c r="DQ435" s="1">
        <v>0</v>
      </c>
      <c r="DR435" s="1">
        <v>0</v>
      </c>
      <c r="DS435" s="1">
        <v>0</v>
      </c>
      <c r="DT435" s="1">
        <v>0</v>
      </c>
      <c r="DU435" s="1">
        <v>0</v>
      </c>
      <c r="DV435" s="1">
        <v>45</v>
      </c>
      <c r="DW435" s="1">
        <v>1</v>
      </c>
      <c r="DX435" s="1">
        <v>0</v>
      </c>
      <c r="DY435" s="1">
        <v>0</v>
      </c>
      <c r="DZ435" s="1">
        <v>0</v>
      </c>
      <c r="EA435" s="1">
        <v>0</v>
      </c>
      <c r="EB435" s="13">
        <f>SUM(CL435,CO435,CR435,CU435,CX435,DA435,DD435,DG435,DJ435,DL435,DN435,DP435,DR435,DT435,DV435,DX435,DZ435)/60</f>
        <v>24</v>
      </c>
      <c r="FT435" s="13">
        <f>SUM(ED435,EG435,EJ435,EM435,EP435,ES435,EV435,EY435,FB435,FD435,FF435,FH435,FJ435,FL435,FN435,FP435,FR435)/60</f>
        <v>0</v>
      </c>
      <c r="FU435">
        <f>IF(OR(AT435=0,AND(CL435&lt;&gt;"",CL435=0),AND(ED435&lt;&gt;"",ED435=0)),1,0)</f>
        <v>0</v>
      </c>
      <c r="FV435">
        <f>IF(OR(AZ435=0,AND(CR435&lt;&gt;"",CR435=0),AND(EJ435&lt;&gt;"",EJ435=0)),1,0)</f>
        <v>0</v>
      </c>
      <c r="FW435">
        <v>0</v>
      </c>
      <c r="FX435">
        <v>0</v>
      </c>
      <c r="FY435">
        <v>0</v>
      </c>
      <c r="FZ435" s="54">
        <v>0</v>
      </c>
    </row>
    <row r="436" spans="1:182" ht="12.75" customHeight="1">
      <c r="A436">
        <v>390</v>
      </c>
      <c r="B436">
        <v>2</v>
      </c>
      <c r="C436">
        <v>4</v>
      </c>
      <c r="D436">
        <v>4</v>
      </c>
      <c r="E436">
        <v>5</v>
      </c>
      <c r="F436">
        <v>3</v>
      </c>
      <c r="G436">
        <v>12</v>
      </c>
      <c r="H436">
        <v>5</v>
      </c>
      <c r="I436">
        <v>2</v>
      </c>
      <c r="J436">
        <v>0</v>
      </c>
      <c r="K436">
        <v>0</v>
      </c>
      <c r="L436">
        <v>1</v>
      </c>
      <c r="M436">
        <v>3</v>
      </c>
      <c r="N436" s="28" t="s">
        <v>314</v>
      </c>
      <c r="O436" t="s">
        <v>1800</v>
      </c>
      <c r="P436" s="15" t="s">
        <v>153</v>
      </c>
      <c r="Q436">
        <v>0</v>
      </c>
      <c r="R436" s="28" t="s">
        <v>454</v>
      </c>
      <c r="S436">
        <v>15</v>
      </c>
      <c r="T436">
        <v>1</v>
      </c>
      <c r="V436">
        <v>4</v>
      </c>
      <c r="X436">
        <v>3</v>
      </c>
      <c r="Z436">
        <v>1</v>
      </c>
      <c r="AA436">
        <v>0</v>
      </c>
      <c r="AB436">
        <v>2</v>
      </c>
      <c r="AD436">
        <v>3</v>
      </c>
      <c r="AE436" t="s">
        <v>1161</v>
      </c>
      <c r="AF436">
        <v>3</v>
      </c>
      <c r="AH436">
        <v>2</v>
      </c>
      <c r="AJ436">
        <v>19</v>
      </c>
      <c r="AK436">
        <v>20</v>
      </c>
      <c r="AL436">
        <v>12</v>
      </c>
      <c r="AM436">
        <v>153</v>
      </c>
      <c r="AN436">
        <v>473</v>
      </c>
      <c r="AO436">
        <v>61</v>
      </c>
      <c r="AP436">
        <v>98</v>
      </c>
      <c r="AQ436" t="s">
        <v>154</v>
      </c>
      <c r="AR436" t="s">
        <v>156</v>
      </c>
      <c r="AS436" s="1">
        <v>0</v>
      </c>
      <c r="AT436" s="1">
        <v>515</v>
      </c>
      <c r="AU436" s="10">
        <v>1</v>
      </c>
      <c r="AV436" s="1">
        <v>0</v>
      </c>
      <c r="AW436" s="1">
        <v>45</v>
      </c>
      <c r="AX436" s="1">
        <v>2</v>
      </c>
      <c r="AY436" s="1">
        <v>0</v>
      </c>
      <c r="AZ436" s="1">
        <v>485</v>
      </c>
      <c r="BA436" s="1">
        <v>1</v>
      </c>
      <c r="BB436" s="1">
        <v>0</v>
      </c>
      <c r="BC436" s="1">
        <v>45</v>
      </c>
      <c r="BD436" s="1">
        <v>2</v>
      </c>
      <c r="BE436" s="1">
        <v>0</v>
      </c>
      <c r="BF436" s="1">
        <v>0</v>
      </c>
      <c r="BG436" s="1">
        <v>0</v>
      </c>
      <c r="BH436" s="1">
        <v>0</v>
      </c>
      <c r="BI436" s="1">
        <v>0</v>
      </c>
      <c r="BJ436" s="1">
        <v>0</v>
      </c>
      <c r="BK436" s="1">
        <v>0</v>
      </c>
      <c r="BL436" s="1">
        <v>215</v>
      </c>
      <c r="BM436" s="1">
        <v>1</v>
      </c>
      <c r="BN436" s="1">
        <v>0</v>
      </c>
      <c r="BO436" s="1">
        <v>45</v>
      </c>
      <c r="BP436" s="1">
        <v>1</v>
      </c>
      <c r="BQ436" s="1">
        <v>0</v>
      </c>
      <c r="BR436" s="1">
        <v>35</v>
      </c>
      <c r="BS436" s="1">
        <v>1</v>
      </c>
      <c r="BT436" s="1">
        <v>20</v>
      </c>
      <c r="BU436" s="1">
        <v>1</v>
      </c>
      <c r="BV436" s="1">
        <v>0</v>
      </c>
      <c r="BW436" s="1">
        <v>0</v>
      </c>
      <c r="BX436" s="1">
        <v>0</v>
      </c>
      <c r="BY436" s="1">
        <v>0</v>
      </c>
      <c r="BZ436" s="1">
        <v>0</v>
      </c>
      <c r="CA436" s="1">
        <v>0</v>
      </c>
      <c r="CB436" s="1">
        <v>0</v>
      </c>
      <c r="CC436" s="1">
        <v>0</v>
      </c>
      <c r="CD436" s="1">
        <v>20</v>
      </c>
      <c r="CE436" s="1">
        <v>1</v>
      </c>
      <c r="CF436" s="1">
        <v>0</v>
      </c>
      <c r="CG436" s="1">
        <v>0</v>
      </c>
      <c r="CH436" s="1">
        <v>0</v>
      </c>
      <c r="CI436" s="1">
        <v>0</v>
      </c>
      <c r="CJ436" s="13">
        <f>SUM(AT436,AW436,AZ436,BC436,BF436,BI436,BL436,BO436,BR436,BT436,BV436,BX436,BZ436,CB436,CD436,CF436,CH436)/60</f>
        <v>23.75</v>
      </c>
      <c r="CK436" s="1">
        <v>0</v>
      </c>
      <c r="CL436" s="1">
        <v>515</v>
      </c>
      <c r="CM436" s="10">
        <v>1</v>
      </c>
      <c r="CN436" s="1">
        <v>0</v>
      </c>
      <c r="CO436" s="1">
        <v>45</v>
      </c>
      <c r="CP436" s="1">
        <v>2</v>
      </c>
      <c r="CQ436" s="1">
        <v>0</v>
      </c>
      <c r="CR436" s="1">
        <v>485</v>
      </c>
      <c r="CS436" s="1">
        <v>1</v>
      </c>
      <c r="CT436" s="1">
        <v>0</v>
      </c>
      <c r="CU436" s="1">
        <v>45</v>
      </c>
      <c r="CV436" s="1">
        <v>2</v>
      </c>
      <c r="CW436" s="1">
        <v>0</v>
      </c>
      <c r="CX436" s="1">
        <v>0</v>
      </c>
      <c r="CY436" s="1">
        <v>0</v>
      </c>
      <c r="CZ436" s="1">
        <v>0</v>
      </c>
      <c r="DA436" s="1">
        <v>0</v>
      </c>
      <c r="DB436" s="1">
        <v>0</v>
      </c>
      <c r="DC436" s="1">
        <v>0</v>
      </c>
      <c r="DD436" s="1">
        <v>215</v>
      </c>
      <c r="DE436" s="1">
        <v>1</v>
      </c>
      <c r="DF436" s="1">
        <v>0</v>
      </c>
      <c r="DG436" s="1">
        <v>45</v>
      </c>
      <c r="DH436" s="1">
        <v>1</v>
      </c>
      <c r="DI436" s="1">
        <v>0</v>
      </c>
      <c r="DJ436" s="1">
        <v>35</v>
      </c>
      <c r="DK436" s="1">
        <v>1</v>
      </c>
      <c r="DL436" s="1">
        <v>20</v>
      </c>
      <c r="DM436" s="1">
        <v>1</v>
      </c>
      <c r="DN436" s="1">
        <v>0</v>
      </c>
      <c r="DO436" s="1">
        <v>0</v>
      </c>
      <c r="DP436" s="1">
        <v>0</v>
      </c>
      <c r="DQ436" s="1">
        <v>0</v>
      </c>
      <c r="DR436" s="1">
        <v>0</v>
      </c>
      <c r="DS436" s="1">
        <v>0</v>
      </c>
      <c r="DT436" s="1">
        <v>0</v>
      </c>
      <c r="DU436" s="1">
        <v>0</v>
      </c>
      <c r="DV436" s="1">
        <v>20</v>
      </c>
      <c r="DW436" s="1">
        <v>1</v>
      </c>
      <c r="DX436" s="1">
        <v>0</v>
      </c>
      <c r="DY436" s="1">
        <v>0</v>
      </c>
      <c r="DZ436" s="1">
        <v>0</v>
      </c>
      <c r="EA436" s="1">
        <v>0</v>
      </c>
      <c r="EB436" s="13">
        <f>SUM(CL436,CO436,CR436,CU436,CX436,DA436,DD436,DG436,DJ436,DL436,DN436,DP436,DR436,DT436,DV436,DX436,DZ436)/60</f>
        <v>23.75</v>
      </c>
      <c r="FT436" s="13">
        <f>SUM(ED436,EG436,EJ436,EM436,EP436,ES436,EV436,EY436,FB436,FD436,FF436,FH436,FJ436,FL436,FN436,FP436,FR436)/60</f>
        <v>0</v>
      </c>
      <c r="FU436">
        <f>IF(OR(AT436=0,AND(CL436&lt;&gt;"",CL436=0),AND(ED436&lt;&gt;"",ED436=0)),1,0)</f>
        <v>0</v>
      </c>
      <c r="FV436">
        <f>IF(OR(AZ436=0,AND(CR436&lt;&gt;"",CR436=0),AND(EJ436&lt;&gt;"",EJ436=0)),1,0)</f>
        <v>0</v>
      </c>
      <c r="FW436">
        <v>0</v>
      </c>
      <c r="FX436">
        <v>0</v>
      </c>
      <c r="FY436">
        <v>0</v>
      </c>
      <c r="FZ436" s="54">
        <v>0</v>
      </c>
    </row>
    <row r="437" spans="1:182" ht="13">
      <c r="A437">
        <v>392</v>
      </c>
      <c r="B437">
        <v>2</v>
      </c>
      <c r="C437">
        <v>5</v>
      </c>
      <c r="D437">
        <v>4</v>
      </c>
      <c r="E437">
        <v>4</v>
      </c>
      <c r="F437">
        <v>2</v>
      </c>
      <c r="G437">
        <v>9</v>
      </c>
      <c r="H437">
        <v>5</v>
      </c>
      <c r="I437">
        <v>2</v>
      </c>
      <c r="J437">
        <v>1</v>
      </c>
      <c r="K437">
        <v>0</v>
      </c>
      <c r="L437">
        <v>2</v>
      </c>
      <c r="M437">
        <v>4</v>
      </c>
      <c r="N437" s="28" t="s">
        <v>289</v>
      </c>
      <c r="O437" t="s">
        <v>1802</v>
      </c>
      <c r="P437" s="15" t="s">
        <v>157</v>
      </c>
      <c r="Q437">
        <v>0</v>
      </c>
      <c r="R437" s="28" t="s">
        <v>455</v>
      </c>
      <c r="S437">
        <v>95</v>
      </c>
      <c r="T437">
        <v>3</v>
      </c>
      <c r="U437" t="s">
        <v>573</v>
      </c>
      <c r="V437">
        <v>1</v>
      </c>
      <c r="W437" t="s">
        <v>703</v>
      </c>
      <c r="X437">
        <v>2</v>
      </c>
      <c r="Y437" t="s">
        <v>759</v>
      </c>
      <c r="Z437">
        <v>1</v>
      </c>
      <c r="AA437">
        <v>0</v>
      </c>
      <c r="AB437">
        <v>0</v>
      </c>
      <c r="AC437" t="s">
        <v>833</v>
      </c>
      <c r="AD437">
        <v>3</v>
      </c>
      <c r="AE437" t="s">
        <v>1162</v>
      </c>
      <c r="AF437">
        <v>2</v>
      </c>
      <c r="AG437" t="s">
        <v>1306</v>
      </c>
      <c r="AH437">
        <v>2</v>
      </c>
      <c r="AJ437">
        <v>62</v>
      </c>
      <c r="AK437">
        <v>42</v>
      </c>
      <c r="AL437">
        <v>58</v>
      </c>
      <c r="AM437">
        <v>199</v>
      </c>
      <c r="AN437">
        <v>1679</v>
      </c>
      <c r="AO437">
        <v>706</v>
      </c>
      <c r="AP437">
        <v>1073</v>
      </c>
      <c r="AQ437" t="s">
        <v>154</v>
      </c>
      <c r="AR437" t="s">
        <v>156</v>
      </c>
      <c r="AS437" s="1">
        <v>0</v>
      </c>
      <c r="AT437" s="1">
        <v>500</v>
      </c>
      <c r="AU437" s="10">
        <v>1</v>
      </c>
      <c r="AV437" s="1">
        <v>0</v>
      </c>
      <c r="AW437" s="1">
        <v>55</v>
      </c>
      <c r="AX437" s="1">
        <v>2</v>
      </c>
      <c r="AY437" s="1">
        <v>0</v>
      </c>
      <c r="AZ437" s="1">
        <v>655</v>
      </c>
      <c r="BA437" s="1">
        <v>1</v>
      </c>
      <c r="BB437" s="1">
        <v>0</v>
      </c>
      <c r="BC437" s="1">
        <v>65</v>
      </c>
      <c r="BD437" s="1">
        <v>2</v>
      </c>
      <c r="BE437" s="1">
        <v>0</v>
      </c>
      <c r="BF437" s="1">
        <v>0</v>
      </c>
      <c r="BG437" s="1">
        <v>0</v>
      </c>
      <c r="BH437" s="1">
        <v>0</v>
      </c>
      <c r="BI437" s="1">
        <v>0</v>
      </c>
      <c r="BJ437" s="1">
        <v>0</v>
      </c>
      <c r="BK437" s="1">
        <v>0</v>
      </c>
      <c r="BL437" s="1">
        <v>75</v>
      </c>
      <c r="BM437" s="1">
        <v>1</v>
      </c>
      <c r="BN437" s="1">
        <v>0</v>
      </c>
      <c r="BO437" s="1">
        <v>0</v>
      </c>
      <c r="BP437" s="1">
        <v>0</v>
      </c>
      <c r="BQ437" s="1">
        <v>0</v>
      </c>
      <c r="BR437" s="1">
        <v>0</v>
      </c>
      <c r="BS437" s="1">
        <v>0</v>
      </c>
      <c r="BT437" s="1">
        <v>45</v>
      </c>
      <c r="BU437" s="1">
        <v>1</v>
      </c>
      <c r="BV437" s="1">
        <v>0</v>
      </c>
      <c r="BW437" s="1">
        <v>0</v>
      </c>
      <c r="BX437" s="1">
        <v>0</v>
      </c>
      <c r="BY437" s="1">
        <v>0</v>
      </c>
      <c r="BZ437" s="1">
        <v>0</v>
      </c>
      <c r="CA437" s="1">
        <v>0</v>
      </c>
      <c r="CB437" s="1">
        <v>0</v>
      </c>
      <c r="CC437" s="1">
        <v>0</v>
      </c>
      <c r="CD437" s="1">
        <v>45</v>
      </c>
      <c r="CE437" s="1">
        <v>1</v>
      </c>
      <c r="CF437" s="1">
        <v>0</v>
      </c>
      <c r="CG437" s="1">
        <v>0</v>
      </c>
      <c r="CH437" s="1">
        <v>0</v>
      </c>
      <c r="CI437" s="1">
        <v>0</v>
      </c>
      <c r="CJ437" s="13">
        <f>SUM(AT437,AW437,AZ437,BC437,BF437,BI437,BL437,BO437,BR437,BT437,BV437,BX437,BZ437,CB437,CD437,CF437,CH437)/60</f>
        <v>24</v>
      </c>
      <c r="CK437" s="1">
        <v>0</v>
      </c>
      <c r="CL437" s="1">
        <v>435</v>
      </c>
      <c r="CM437" s="10">
        <v>1</v>
      </c>
      <c r="CN437" s="1">
        <v>0</v>
      </c>
      <c r="CO437" s="1">
        <v>90</v>
      </c>
      <c r="CP437" s="1">
        <v>2</v>
      </c>
      <c r="CQ437" s="1">
        <v>0</v>
      </c>
      <c r="CR437" s="1">
        <v>630</v>
      </c>
      <c r="CS437" s="1">
        <v>1</v>
      </c>
      <c r="CT437" s="1">
        <v>0</v>
      </c>
      <c r="CU437" s="1">
        <v>90</v>
      </c>
      <c r="CV437" s="1">
        <v>2</v>
      </c>
      <c r="CW437" s="1">
        <v>0</v>
      </c>
      <c r="CX437" s="1">
        <v>0</v>
      </c>
      <c r="CY437" s="1">
        <v>0</v>
      </c>
      <c r="CZ437" s="1">
        <v>0</v>
      </c>
      <c r="DA437" s="1">
        <v>0</v>
      </c>
      <c r="DB437" s="1">
        <v>0</v>
      </c>
      <c r="DC437" s="1">
        <v>0</v>
      </c>
      <c r="DD437" s="1">
        <v>105</v>
      </c>
      <c r="DE437" s="1">
        <v>1</v>
      </c>
      <c r="DF437" s="1">
        <v>0</v>
      </c>
      <c r="DG437" s="1">
        <v>0</v>
      </c>
      <c r="DH437" s="1">
        <v>0</v>
      </c>
      <c r="DI437" s="1">
        <v>0</v>
      </c>
      <c r="DJ437" s="1">
        <v>0</v>
      </c>
      <c r="DK437" s="1">
        <v>0</v>
      </c>
      <c r="DL437" s="1">
        <v>45</v>
      </c>
      <c r="DM437" s="1">
        <v>1</v>
      </c>
      <c r="DN437" s="1">
        <v>0</v>
      </c>
      <c r="DO437" s="1">
        <v>0</v>
      </c>
      <c r="DP437" s="1">
        <v>0</v>
      </c>
      <c r="DQ437" s="1">
        <v>0</v>
      </c>
      <c r="DR437" s="1">
        <v>0</v>
      </c>
      <c r="DS437" s="1">
        <v>0</v>
      </c>
      <c r="DT437" s="1">
        <v>0</v>
      </c>
      <c r="DU437" s="1">
        <v>0</v>
      </c>
      <c r="DV437" s="1">
        <v>45</v>
      </c>
      <c r="DW437" s="1">
        <v>1</v>
      </c>
      <c r="DX437" s="1">
        <v>0</v>
      </c>
      <c r="DY437" s="1">
        <v>0</v>
      </c>
      <c r="DZ437" s="1">
        <v>0</v>
      </c>
      <c r="EA437" s="1">
        <v>0</v>
      </c>
      <c r="EB437" s="13">
        <f>SUM(CL437,CO437,CR437,CU437,CX437,DA437,DD437,DG437,DJ437,DL437,DN437,DP437,DR437,DT437,DV437,DX437,DZ437)/60</f>
        <v>24</v>
      </c>
      <c r="FT437" s="13">
        <f>SUM(ED437,EG437,EJ437,EM437,EP437,ES437,EV437,EY437,FB437,FD437,FF437,FH437,FJ437,FL437,FN437,FP437,FR437)/60</f>
        <v>0</v>
      </c>
      <c r="FU437">
        <f>IF(OR(AT437=0,AND(CL437&lt;&gt;"",CL437=0),AND(ED437&lt;&gt;"",ED437=0)),1,0)</f>
        <v>0</v>
      </c>
      <c r="FV437">
        <f>IF(OR(AZ437=0,AND(CR437&lt;&gt;"",CR437=0),AND(EJ437&lt;&gt;"",EJ437=0)),1,0)</f>
        <v>0</v>
      </c>
      <c r="FW437">
        <v>0</v>
      </c>
      <c r="FX437">
        <v>0</v>
      </c>
      <c r="FY437">
        <v>0</v>
      </c>
      <c r="FZ437" s="54">
        <v>0</v>
      </c>
    </row>
    <row r="438" spans="1:182" ht="12.75" customHeight="1">
      <c r="A438">
        <v>393</v>
      </c>
      <c r="B438">
        <v>2</v>
      </c>
      <c r="C438">
        <v>2</v>
      </c>
      <c r="D438">
        <v>7</v>
      </c>
      <c r="E438">
        <v>1</v>
      </c>
      <c r="F438">
        <v>0</v>
      </c>
      <c r="G438">
        <v>1</v>
      </c>
      <c r="H438">
        <v>2</v>
      </c>
      <c r="I438">
        <v>3</v>
      </c>
      <c r="J438">
        <v>0</v>
      </c>
      <c r="K438">
        <v>0</v>
      </c>
      <c r="L438">
        <v>3</v>
      </c>
      <c r="M438">
        <v>4</v>
      </c>
      <c r="N438" s="28" t="s">
        <v>314</v>
      </c>
      <c r="O438" t="s">
        <v>1803</v>
      </c>
      <c r="P438" s="15" t="s">
        <v>153</v>
      </c>
      <c r="Q438">
        <v>0</v>
      </c>
      <c r="R438" s="28" t="s">
        <v>406</v>
      </c>
      <c r="S438">
        <v>150</v>
      </c>
      <c r="T438">
        <v>1</v>
      </c>
      <c r="U438" t="s">
        <v>574</v>
      </c>
      <c r="V438">
        <v>3</v>
      </c>
      <c r="W438" t="s">
        <v>704</v>
      </c>
      <c r="X438">
        <v>3</v>
      </c>
      <c r="Z438">
        <v>2</v>
      </c>
      <c r="AA438">
        <v>0</v>
      </c>
      <c r="AB438">
        <v>2</v>
      </c>
      <c r="AD438">
        <v>2</v>
      </c>
      <c r="AE438" t="s">
        <v>1163</v>
      </c>
      <c r="AF438">
        <v>3</v>
      </c>
      <c r="AG438" t="s">
        <v>1307</v>
      </c>
      <c r="AH438">
        <v>1</v>
      </c>
      <c r="AJ438">
        <v>32</v>
      </c>
      <c r="AK438">
        <v>19</v>
      </c>
      <c r="AL438">
        <v>27</v>
      </c>
      <c r="AM438">
        <v>164</v>
      </c>
      <c r="AN438">
        <v>147</v>
      </c>
      <c r="AO438">
        <v>117</v>
      </c>
      <c r="AP438">
        <v>183</v>
      </c>
      <c r="AQ438" t="s">
        <v>154</v>
      </c>
      <c r="AR438" t="s">
        <v>156</v>
      </c>
      <c r="AS438" s="1">
        <v>0</v>
      </c>
      <c r="AT438" s="1">
        <v>490</v>
      </c>
      <c r="AU438" s="10">
        <v>1</v>
      </c>
      <c r="AV438" s="1">
        <v>0</v>
      </c>
      <c r="AW438" s="1">
        <v>30</v>
      </c>
      <c r="AX438" s="1">
        <v>1</v>
      </c>
      <c r="AY438" s="1">
        <v>0</v>
      </c>
      <c r="AZ438" s="1">
        <v>315</v>
      </c>
      <c r="BA438" s="1">
        <v>1</v>
      </c>
      <c r="BB438" s="1">
        <v>0</v>
      </c>
      <c r="BC438" s="1">
        <v>45</v>
      </c>
      <c r="BD438" s="1">
        <v>2</v>
      </c>
      <c r="BE438" s="1">
        <v>0</v>
      </c>
      <c r="BF438" s="1">
        <v>0</v>
      </c>
      <c r="BG438" s="1">
        <v>0</v>
      </c>
      <c r="BH438" s="1">
        <v>0</v>
      </c>
      <c r="BI438" s="1">
        <v>0</v>
      </c>
      <c r="BJ438" s="1">
        <v>0</v>
      </c>
      <c r="BK438" s="1">
        <v>0</v>
      </c>
      <c r="BL438" s="1">
        <v>405</v>
      </c>
      <c r="BM438" s="1">
        <v>2</v>
      </c>
      <c r="BN438" s="1">
        <v>0</v>
      </c>
      <c r="BO438" s="1">
        <v>0</v>
      </c>
      <c r="BP438" s="1">
        <v>0</v>
      </c>
      <c r="BQ438" s="1">
        <v>0</v>
      </c>
      <c r="BR438" s="1">
        <v>0</v>
      </c>
      <c r="BS438" s="1">
        <v>0</v>
      </c>
      <c r="BT438" s="1">
        <v>75</v>
      </c>
      <c r="BU438" s="1">
        <v>1</v>
      </c>
      <c r="BV438" s="1">
        <v>0</v>
      </c>
      <c r="BW438" s="1">
        <v>0</v>
      </c>
      <c r="BX438" s="1">
        <v>0</v>
      </c>
      <c r="BY438" s="1">
        <v>0</v>
      </c>
      <c r="BZ438" s="1">
        <v>0</v>
      </c>
      <c r="CA438" s="1">
        <v>0</v>
      </c>
      <c r="CB438" s="1">
        <v>0</v>
      </c>
      <c r="CC438" s="1">
        <v>0</v>
      </c>
      <c r="CD438" s="1">
        <v>75</v>
      </c>
      <c r="CE438" s="1">
        <v>1</v>
      </c>
      <c r="CF438" s="1">
        <v>0</v>
      </c>
      <c r="CG438" s="1">
        <v>0</v>
      </c>
      <c r="CH438" s="1">
        <v>0</v>
      </c>
      <c r="CI438" s="1">
        <v>0</v>
      </c>
      <c r="CJ438" s="13">
        <f>SUM(AT438,AW438,AZ438,BC438,BF438,BI438,BL438,BO438,BR438,BT438,BV438,BX438,BZ438,CB438,CD438,CF438,CH438)/60</f>
        <v>23.916666666666668</v>
      </c>
      <c r="CK438" s="1">
        <v>0</v>
      </c>
      <c r="CL438" s="1">
        <v>505</v>
      </c>
      <c r="CM438" s="10">
        <v>1</v>
      </c>
      <c r="CN438" s="1">
        <v>0</v>
      </c>
      <c r="CO438" s="1">
        <v>30</v>
      </c>
      <c r="CP438" s="1">
        <v>1</v>
      </c>
      <c r="CQ438" s="1">
        <v>0</v>
      </c>
      <c r="CR438" s="1">
        <v>315</v>
      </c>
      <c r="CS438" s="1">
        <v>1</v>
      </c>
      <c r="CT438" s="1">
        <v>30</v>
      </c>
      <c r="CU438" s="1">
        <v>30</v>
      </c>
      <c r="CV438" s="1">
        <v>2</v>
      </c>
      <c r="CW438" s="1">
        <v>0</v>
      </c>
      <c r="CX438" s="1">
        <v>0</v>
      </c>
      <c r="CY438" s="1">
        <v>0</v>
      </c>
      <c r="CZ438" s="1">
        <v>0</v>
      </c>
      <c r="DA438" s="1">
        <v>0</v>
      </c>
      <c r="DB438" s="1">
        <v>0</v>
      </c>
      <c r="DC438" s="1">
        <v>0</v>
      </c>
      <c r="DD438" s="1">
        <v>405</v>
      </c>
      <c r="DE438" s="1">
        <v>2</v>
      </c>
      <c r="DF438" s="1">
        <v>0</v>
      </c>
      <c r="DG438" s="1">
        <v>0</v>
      </c>
      <c r="DH438" s="1">
        <v>0</v>
      </c>
      <c r="DI438" s="1">
        <v>0</v>
      </c>
      <c r="DJ438" s="1">
        <v>0</v>
      </c>
      <c r="DK438" s="1">
        <v>0</v>
      </c>
      <c r="DL438" s="1">
        <v>75</v>
      </c>
      <c r="DM438" s="1">
        <v>1</v>
      </c>
      <c r="DN438" s="1">
        <v>0</v>
      </c>
      <c r="DO438" s="1">
        <v>0</v>
      </c>
      <c r="DP438" s="1">
        <v>0</v>
      </c>
      <c r="DQ438" s="1">
        <v>0</v>
      </c>
      <c r="DR438" s="1">
        <v>0</v>
      </c>
      <c r="DS438" s="1">
        <v>0</v>
      </c>
      <c r="DT438" s="1">
        <v>0</v>
      </c>
      <c r="DU438" s="1">
        <v>0</v>
      </c>
      <c r="DV438" s="1">
        <v>75</v>
      </c>
      <c r="DW438" s="1">
        <v>1</v>
      </c>
      <c r="DX438" s="1">
        <v>0</v>
      </c>
      <c r="DY438" s="1">
        <v>0</v>
      </c>
      <c r="DZ438" s="1">
        <v>0</v>
      </c>
      <c r="EA438" s="1">
        <v>0</v>
      </c>
      <c r="EB438" s="13">
        <f>SUM(CL438,CO438,CR438,CU438,CX438,DA438,DD438,DG438,DJ438,DL438,DN438,DP438,DR438,DT438,DV438,DX438,DZ438)/60</f>
        <v>23.916666666666668</v>
      </c>
      <c r="FT438" s="13">
        <f>SUM(ED438,EG438,EJ438,EM438,EP438,ES438,EV438,EY438,FB438,FD438,FF438,FH438,FJ438,FL438,FN438,FP438,FR438)/60</f>
        <v>0</v>
      </c>
      <c r="FU438">
        <f>IF(OR(AT438=0,AND(CL438&lt;&gt;"",CL438=0),AND(ED438&lt;&gt;"",ED438=0)),1,0)</f>
        <v>0</v>
      </c>
      <c r="FV438">
        <f>IF(OR(AZ438=0,AND(CR438&lt;&gt;"",CR438=0),AND(EJ438&lt;&gt;"",EJ438=0)),1,0)</f>
        <v>0</v>
      </c>
      <c r="FW438">
        <v>0</v>
      </c>
      <c r="FX438">
        <v>0</v>
      </c>
      <c r="FY438">
        <v>0</v>
      </c>
      <c r="FZ438" s="54">
        <v>0</v>
      </c>
    </row>
    <row r="439" spans="1:182" ht="13">
      <c r="A439">
        <v>394</v>
      </c>
      <c r="B439">
        <v>1</v>
      </c>
      <c r="C439">
        <v>5</v>
      </c>
      <c r="D439">
        <v>7</v>
      </c>
      <c r="E439">
        <v>2</v>
      </c>
      <c r="F439">
        <v>0</v>
      </c>
      <c r="G439">
        <v>9</v>
      </c>
      <c r="H439">
        <v>7</v>
      </c>
      <c r="I439">
        <v>2</v>
      </c>
      <c r="J439">
        <v>0</v>
      </c>
      <c r="K439">
        <v>0</v>
      </c>
      <c r="L439">
        <v>2</v>
      </c>
      <c r="M439">
        <v>0</v>
      </c>
      <c r="N439" s="28" t="s">
        <v>318</v>
      </c>
      <c r="O439" t="s">
        <v>1804</v>
      </c>
      <c r="P439" s="15" t="s">
        <v>153</v>
      </c>
      <c r="Q439">
        <v>0</v>
      </c>
      <c r="R439" s="28" t="s">
        <v>425</v>
      </c>
      <c r="S439">
        <v>100</v>
      </c>
      <c r="T439">
        <v>1</v>
      </c>
      <c r="V439">
        <v>0</v>
      </c>
      <c r="X439">
        <v>3</v>
      </c>
      <c r="Z439">
        <v>1</v>
      </c>
      <c r="AA439">
        <v>2</v>
      </c>
      <c r="AB439">
        <v>0</v>
      </c>
      <c r="AD439">
        <v>4</v>
      </c>
      <c r="AE439" t="s">
        <v>1164</v>
      </c>
      <c r="AF439">
        <v>0</v>
      </c>
      <c r="AH439">
        <v>1</v>
      </c>
      <c r="AJ439">
        <v>20</v>
      </c>
      <c r="AK439">
        <v>14</v>
      </c>
      <c r="AL439">
        <v>30</v>
      </c>
      <c r="AM439">
        <v>155</v>
      </c>
      <c r="AN439">
        <v>469</v>
      </c>
      <c r="AO439">
        <v>92</v>
      </c>
      <c r="AP439">
        <v>93</v>
      </c>
      <c r="AQ439" t="s">
        <v>154</v>
      </c>
      <c r="AR439" t="s">
        <v>155</v>
      </c>
      <c r="AS439" s="1">
        <v>0</v>
      </c>
      <c r="AT439" s="1">
        <v>305</v>
      </c>
      <c r="AU439" s="10">
        <v>1</v>
      </c>
      <c r="AV439" s="1">
        <v>0</v>
      </c>
      <c r="AW439" s="1">
        <v>20</v>
      </c>
      <c r="AX439" s="1">
        <v>1</v>
      </c>
      <c r="AY439" s="1">
        <v>0</v>
      </c>
      <c r="AZ439" s="1">
        <v>555</v>
      </c>
      <c r="BA439" s="1">
        <v>3</v>
      </c>
      <c r="BB439" s="1">
        <v>0</v>
      </c>
      <c r="BC439" s="1">
        <v>90</v>
      </c>
      <c r="BD439" s="1">
        <v>2</v>
      </c>
      <c r="BE439" s="1">
        <v>0</v>
      </c>
      <c r="BF439" s="1">
        <v>0</v>
      </c>
      <c r="BG439" s="1">
        <v>0</v>
      </c>
      <c r="BH439" s="1">
        <v>0</v>
      </c>
      <c r="BI439" s="1">
        <v>0</v>
      </c>
      <c r="BJ439" s="1">
        <v>0</v>
      </c>
      <c r="BK439" s="1">
        <v>0</v>
      </c>
      <c r="BL439" s="1">
        <v>375</v>
      </c>
      <c r="BM439" s="1">
        <v>2</v>
      </c>
      <c r="BN439" s="1">
        <v>0</v>
      </c>
      <c r="BO439" s="1">
        <v>0</v>
      </c>
      <c r="BP439" s="1">
        <v>0</v>
      </c>
      <c r="BQ439" s="1">
        <v>0</v>
      </c>
      <c r="BR439" s="1">
        <v>0</v>
      </c>
      <c r="BS439" s="1">
        <v>0</v>
      </c>
      <c r="BT439" s="1">
        <v>45</v>
      </c>
      <c r="BU439" s="1">
        <v>1</v>
      </c>
      <c r="BV439" s="1">
        <v>0</v>
      </c>
      <c r="BW439" s="1">
        <v>0</v>
      </c>
      <c r="BX439" s="1">
        <v>0</v>
      </c>
      <c r="BY439" s="1">
        <v>0</v>
      </c>
      <c r="BZ439" s="1">
        <v>0</v>
      </c>
      <c r="CA439" s="1">
        <v>0</v>
      </c>
      <c r="CB439" s="1">
        <v>0</v>
      </c>
      <c r="CC439" s="1">
        <v>0</v>
      </c>
      <c r="CD439" s="1">
        <v>45</v>
      </c>
      <c r="CE439" s="1">
        <v>1</v>
      </c>
      <c r="CF439" s="1">
        <v>0</v>
      </c>
      <c r="CG439" s="1">
        <v>0</v>
      </c>
      <c r="CH439" s="1">
        <v>0</v>
      </c>
      <c r="CI439" s="1">
        <v>0</v>
      </c>
      <c r="CJ439" s="13">
        <f>SUM(AT439,AW439,AZ439,BC439,BF439,BI439,BL439,BO439,BR439,BT439,BV439,BX439,BZ439,CB439,CD439,CF439,CH439)/60</f>
        <v>23.916666666666668</v>
      </c>
      <c r="EB439" s="13">
        <f>SUM(CL439,CO439,CR439,CU439,CX439,DA439,DD439,DG439,DJ439,DL439,DN439,DP439,DR439,DT439,DV439,DX439,DZ439)/60</f>
        <v>0</v>
      </c>
      <c r="EC439" s="1">
        <v>45</v>
      </c>
      <c r="ED439" s="1">
        <v>305</v>
      </c>
      <c r="EE439" s="10">
        <v>2</v>
      </c>
      <c r="EF439" s="1">
        <v>0</v>
      </c>
      <c r="EG439" s="1">
        <v>20</v>
      </c>
      <c r="EH439" s="1">
        <v>1</v>
      </c>
      <c r="EI439" s="1">
        <v>45</v>
      </c>
      <c r="EJ439" s="1">
        <v>510</v>
      </c>
      <c r="EK439" s="1">
        <v>4</v>
      </c>
      <c r="EL439" s="1">
        <v>0</v>
      </c>
      <c r="EM439" s="1">
        <v>90</v>
      </c>
      <c r="EN439" s="1">
        <v>2</v>
      </c>
      <c r="EO439" s="1">
        <v>0</v>
      </c>
      <c r="EP439" s="1">
        <v>0</v>
      </c>
      <c r="EQ439" s="1">
        <v>0</v>
      </c>
      <c r="ER439" s="1">
        <v>0</v>
      </c>
      <c r="ES439" s="1">
        <v>0</v>
      </c>
      <c r="ET439" s="1">
        <v>0</v>
      </c>
      <c r="EU439" s="1">
        <v>0</v>
      </c>
      <c r="EV439" s="1">
        <v>420</v>
      </c>
      <c r="EW439" s="1">
        <v>2</v>
      </c>
      <c r="EX439" s="1">
        <v>0</v>
      </c>
      <c r="EY439" s="1">
        <v>0</v>
      </c>
      <c r="EZ439" s="1">
        <v>0</v>
      </c>
      <c r="FA439" s="1">
        <v>0</v>
      </c>
      <c r="FB439" s="1">
        <v>0</v>
      </c>
      <c r="FC439" s="1">
        <v>0</v>
      </c>
      <c r="FD439" s="1">
        <v>45</v>
      </c>
      <c r="FE439" s="1">
        <v>1</v>
      </c>
      <c r="FF439" s="1">
        <v>0</v>
      </c>
      <c r="FG439" s="1">
        <v>0</v>
      </c>
      <c r="FH439" s="1">
        <v>0</v>
      </c>
      <c r="FI439" s="1">
        <v>0</v>
      </c>
      <c r="FJ439" s="1">
        <v>0</v>
      </c>
      <c r="FK439" s="1">
        <v>0</v>
      </c>
      <c r="FL439" s="1">
        <v>0</v>
      </c>
      <c r="FM439" s="1">
        <v>0</v>
      </c>
      <c r="FN439" s="1">
        <v>45</v>
      </c>
      <c r="FO439" s="1">
        <v>1</v>
      </c>
      <c r="FP439" s="1">
        <v>0</v>
      </c>
      <c r="FQ439" s="1">
        <v>0</v>
      </c>
      <c r="FR439" s="1">
        <v>0</v>
      </c>
      <c r="FS439" s="1">
        <v>0</v>
      </c>
      <c r="FT439" s="13">
        <f>SUM(ED439,EG439,EJ439,EM439,EP439,ES439,EV439,EY439,FB439,FD439,FF439,FH439,FJ439,FL439,FN439,FP439,FR439)/60</f>
        <v>23.916666666666668</v>
      </c>
      <c r="FU439">
        <f>IF(OR(AT439=0,AND(CL439&lt;&gt;"",CL439=0),AND(ED439&lt;&gt;"",ED439=0)),1,0)</f>
        <v>0</v>
      </c>
      <c r="FV439">
        <f>IF(OR(AZ439=0,AND(CR439&lt;&gt;"",CR439=0),AND(EJ439&lt;&gt;"",EJ439=0)),1,0)</f>
        <v>0</v>
      </c>
      <c r="FW439">
        <v>0</v>
      </c>
      <c r="FX439">
        <v>0</v>
      </c>
      <c r="FY439">
        <v>0</v>
      </c>
      <c r="FZ439" s="54">
        <v>0</v>
      </c>
    </row>
    <row r="440" spans="1:182" ht="13">
      <c r="A440">
        <v>395</v>
      </c>
      <c r="B440">
        <v>1</v>
      </c>
      <c r="C440">
        <v>2</v>
      </c>
      <c r="D440">
        <v>4</v>
      </c>
      <c r="E440">
        <v>2</v>
      </c>
      <c r="F440">
        <v>0</v>
      </c>
      <c r="G440">
        <v>6</v>
      </c>
      <c r="H440">
        <v>5</v>
      </c>
      <c r="I440">
        <v>2</v>
      </c>
      <c r="J440" s="9">
        <v>0</v>
      </c>
      <c r="K440" s="9">
        <v>0</v>
      </c>
      <c r="L440" s="9">
        <v>1</v>
      </c>
      <c r="M440" s="9">
        <v>0</v>
      </c>
      <c r="N440" s="29" t="s">
        <v>291</v>
      </c>
      <c r="O440" s="9" t="s">
        <v>1805</v>
      </c>
      <c r="P440" s="16" t="s">
        <v>153</v>
      </c>
      <c r="Q440" s="9">
        <v>0</v>
      </c>
      <c r="R440" s="29" t="s">
        <v>456</v>
      </c>
      <c r="S440">
        <v>30</v>
      </c>
      <c r="T440" s="9">
        <v>0</v>
      </c>
      <c r="U440" s="9"/>
      <c r="V440" s="9">
        <v>0</v>
      </c>
      <c r="W440" s="9"/>
      <c r="X440" s="9">
        <v>3</v>
      </c>
      <c r="Y440" s="9"/>
      <c r="Z440" s="9">
        <v>1</v>
      </c>
      <c r="AA440" s="9">
        <v>0</v>
      </c>
      <c r="AB440" s="9">
        <v>1</v>
      </c>
      <c r="AC440" s="9"/>
      <c r="AD440" s="9">
        <v>2</v>
      </c>
      <c r="AE440" s="9" t="s">
        <v>1165</v>
      </c>
      <c r="AF440" s="9">
        <v>2</v>
      </c>
      <c r="AG440" s="9"/>
      <c r="AH440" s="9">
        <v>1</v>
      </c>
      <c r="AI440" s="9"/>
      <c r="AJ440" s="9">
        <v>4</v>
      </c>
      <c r="AK440" s="9">
        <v>9</v>
      </c>
      <c r="AL440" s="9">
        <v>11</v>
      </c>
      <c r="AM440" s="9">
        <v>14</v>
      </c>
      <c r="AN440" s="9">
        <v>180</v>
      </c>
      <c r="AO440">
        <v>15</v>
      </c>
      <c r="AP440" s="9">
        <v>51</v>
      </c>
      <c r="AQ440" s="9" t="s">
        <v>154</v>
      </c>
      <c r="AR440" s="9" t="s">
        <v>155</v>
      </c>
      <c r="AS440" s="10">
        <v>0</v>
      </c>
      <c r="AT440" s="10">
        <v>480</v>
      </c>
      <c r="AU440" s="10">
        <v>1</v>
      </c>
      <c r="AV440" s="10">
        <v>0</v>
      </c>
      <c r="AW440" s="10">
        <v>15</v>
      </c>
      <c r="AX440" s="10">
        <v>1</v>
      </c>
      <c r="AY440" s="10">
        <v>0</v>
      </c>
      <c r="AZ440" s="10">
        <v>495</v>
      </c>
      <c r="BA440" s="10">
        <v>1</v>
      </c>
      <c r="BB440" s="10">
        <v>0</v>
      </c>
      <c r="BC440" s="10">
        <v>0</v>
      </c>
      <c r="BD440" s="10">
        <v>0</v>
      </c>
      <c r="BE440" s="10">
        <v>0</v>
      </c>
      <c r="BF440" s="10">
        <v>0</v>
      </c>
      <c r="BG440" s="10">
        <v>0</v>
      </c>
      <c r="BH440" s="10">
        <v>0</v>
      </c>
      <c r="BI440" s="10">
        <v>0</v>
      </c>
      <c r="BJ440" s="10">
        <v>0</v>
      </c>
      <c r="BK440" s="10">
        <v>0</v>
      </c>
      <c r="BL440" s="10">
        <v>375</v>
      </c>
      <c r="BM440" s="10">
        <v>1</v>
      </c>
      <c r="BN440" s="10">
        <v>0</v>
      </c>
      <c r="BO440" s="10">
        <v>0</v>
      </c>
      <c r="BP440" s="10">
        <v>0</v>
      </c>
      <c r="BQ440" s="10">
        <v>0</v>
      </c>
      <c r="BR440" s="10">
        <v>25</v>
      </c>
      <c r="BS440" s="10">
        <v>1</v>
      </c>
      <c r="BT440" s="10">
        <v>20</v>
      </c>
      <c r="BU440" s="10">
        <v>1</v>
      </c>
      <c r="BV440" s="10">
        <v>0</v>
      </c>
      <c r="BW440" s="10">
        <v>0</v>
      </c>
      <c r="BX440" s="10">
        <v>0</v>
      </c>
      <c r="BY440" s="10">
        <v>0</v>
      </c>
      <c r="BZ440" s="10">
        <v>0</v>
      </c>
      <c r="CA440" s="10">
        <v>0</v>
      </c>
      <c r="CB440" s="10">
        <v>0</v>
      </c>
      <c r="CC440" s="10">
        <v>0</v>
      </c>
      <c r="CD440" s="10">
        <v>20</v>
      </c>
      <c r="CE440" s="10">
        <v>1</v>
      </c>
      <c r="CF440" s="10">
        <v>0</v>
      </c>
      <c r="CG440" s="10">
        <v>0</v>
      </c>
      <c r="CH440" s="10">
        <v>0</v>
      </c>
      <c r="CI440" s="10">
        <v>0</v>
      </c>
      <c r="CJ440" s="13">
        <f>SUM(AT440,AW440,AZ440,BC440,BF440,BI440,BL440,BO440,BR440,BT440,BV440,BX440,BZ440,CB440,CD440,CF440,CH440)/60</f>
        <v>23.833333333333332</v>
      </c>
      <c r="CK440" s="10"/>
      <c r="CL440" s="10"/>
      <c r="CM440" s="10"/>
      <c r="CN440" s="10"/>
      <c r="CO440" s="10"/>
      <c r="CP440" s="10"/>
      <c r="CQ440" s="10"/>
      <c r="CR440" s="10"/>
      <c r="CS440" s="10"/>
      <c r="CT440" s="10"/>
      <c r="CU440" s="10"/>
      <c r="CV440" s="10"/>
      <c r="CW440" s="10"/>
      <c r="CX440" s="10"/>
      <c r="CY440" s="10"/>
      <c r="CZ440" s="10"/>
      <c r="DA440" s="10"/>
      <c r="DB440" s="10"/>
      <c r="DC440" s="10"/>
      <c r="DD440" s="10"/>
      <c r="DE440" s="10"/>
      <c r="DF440" s="10"/>
      <c r="DG440" s="10"/>
      <c r="DH440" s="10"/>
      <c r="DI440" s="10"/>
      <c r="DJ440" s="10"/>
      <c r="DK440" s="10"/>
      <c r="DL440" s="10"/>
      <c r="DM440" s="10"/>
      <c r="DN440" s="10"/>
      <c r="DO440" s="10"/>
      <c r="DP440" s="10"/>
      <c r="DQ440" s="10"/>
      <c r="DR440" s="10"/>
      <c r="DS440" s="10"/>
      <c r="DT440" s="10"/>
      <c r="DU440" s="10"/>
      <c r="DV440" s="10"/>
      <c r="DW440" s="10"/>
      <c r="DX440" s="10"/>
      <c r="DY440" s="10"/>
      <c r="DZ440" s="10"/>
      <c r="EA440" s="10"/>
      <c r="EB440" s="13">
        <f>SUM(CL440,CO440,CR440,CU440,CX440,DA440,DD440,DG440,DJ440,DL440,DN440,DP440,DR440,DT440,DV440,DX440,DZ440)/60</f>
        <v>0</v>
      </c>
      <c r="EC440" s="10">
        <v>0</v>
      </c>
      <c r="ED440" s="10">
        <v>480</v>
      </c>
      <c r="EE440" s="10">
        <v>1</v>
      </c>
      <c r="EF440" s="10">
        <v>0</v>
      </c>
      <c r="EG440" s="10">
        <v>15</v>
      </c>
      <c r="EH440" s="10">
        <v>1</v>
      </c>
      <c r="EI440" s="10">
        <v>0</v>
      </c>
      <c r="EJ440" s="10">
        <v>495</v>
      </c>
      <c r="EK440" s="10">
        <v>1</v>
      </c>
      <c r="EL440" s="10">
        <v>0</v>
      </c>
      <c r="EM440" s="10">
        <v>0</v>
      </c>
      <c r="EN440" s="10">
        <v>0</v>
      </c>
      <c r="EO440" s="10">
        <v>0</v>
      </c>
      <c r="EP440" s="10">
        <v>0</v>
      </c>
      <c r="EQ440" s="10">
        <v>0</v>
      </c>
      <c r="ER440" s="10">
        <v>0</v>
      </c>
      <c r="ES440" s="10">
        <v>0</v>
      </c>
      <c r="ET440" s="10">
        <v>0</v>
      </c>
      <c r="EU440" s="10">
        <v>0</v>
      </c>
      <c r="EV440" s="10">
        <v>375</v>
      </c>
      <c r="EW440" s="10">
        <v>1</v>
      </c>
      <c r="EX440" s="10">
        <v>0</v>
      </c>
      <c r="EY440" s="10">
        <v>0</v>
      </c>
      <c r="EZ440" s="10">
        <v>0</v>
      </c>
      <c r="FA440" s="10">
        <v>0</v>
      </c>
      <c r="FB440" s="10">
        <v>25</v>
      </c>
      <c r="FC440" s="10">
        <v>1</v>
      </c>
      <c r="FD440" s="10">
        <v>20</v>
      </c>
      <c r="FE440" s="10">
        <v>1</v>
      </c>
      <c r="FF440" s="10">
        <v>0</v>
      </c>
      <c r="FG440" s="10">
        <v>0</v>
      </c>
      <c r="FH440" s="10">
        <v>0</v>
      </c>
      <c r="FI440" s="10">
        <v>0</v>
      </c>
      <c r="FJ440" s="10">
        <v>0</v>
      </c>
      <c r="FK440" s="10">
        <v>0</v>
      </c>
      <c r="FL440" s="10">
        <v>0</v>
      </c>
      <c r="FM440" s="10">
        <v>0</v>
      </c>
      <c r="FN440" s="10">
        <v>20</v>
      </c>
      <c r="FO440" s="10">
        <v>1</v>
      </c>
      <c r="FP440" s="10">
        <v>0</v>
      </c>
      <c r="FQ440" s="10">
        <v>0</v>
      </c>
      <c r="FR440" s="10">
        <v>0</v>
      </c>
      <c r="FS440" s="10">
        <v>0</v>
      </c>
      <c r="FT440" s="13">
        <f>SUM(ED440,EG440,EJ440,EM440,EP440,ES440,EV440,EY440,FB440,FD440,FF440,FH440,FJ440,FL440,FN440,FP440,FR440)/60</f>
        <v>23.833333333333332</v>
      </c>
      <c r="FU440">
        <f>IF(OR(AT440=0,AND(CL440&lt;&gt;"",CL440=0),AND(ED440&lt;&gt;"",ED440=0)),1,0)</f>
        <v>0</v>
      </c>
      <c r="FV440">
        <f>IF(OR(AZ440=0,AND(CR440&lt;&gt;"",CR440=0),AND(EJ440&lt;&gt;"",EJ440=0)),1,0)</f>
        <v>0</v>
      </c>
      <c r="FW440">
        <v>0</v>
      </c>
      <c r="FX440">
        <v>0</v>
      </c>
      <c r="FY440">
        <v>0</v>
      </c>
      <c r="FZ440" s="54">
        <v>0</v>
      </c>
    </row>
    <row r="441" spans="1:182" ht="12.75" customHeight="1">
      <c r="A441">
        <v>396</v>
      </c>
      <c r="B441">
        <v>1</v>
      </c>
      <c r="C441">
        <v>3</v>
      </c>
      <c r="D441">
        <v>6</v>
      </c>
      <c r="E441">
        <v>2</v>
      </c>
      <c r="F441">
        <v>0</v>
      </c>
      <c r="G441">
        <v>6</v>
      </c>
      <c r="H441">
        <v>7</v>
      </c>
      <c r="I441">
        <v>2</v>
      </c>
      <c r="J441">
        <v>1</v>
      </c>
      <c r="K441">
        <v>0</v>
      </c>
      <c r="L441">
        <v>2</v>
      </c>
      <c r="M441">
        <v>3</v>
      </c>
      <c r="N441" s="28" t="s">
        <v>287</v>
      </c>
      <c r="O441" t="s">
        <v>1806</v>
      </c>
      <c r="P441" s="15" t="s">
        <v>153</v>
      </c>
      <c r="Q441">
        <v>0</v>
      </c>
      <c r="R441" s="28" t="s">
        <v>419</v>
      </c>
      <c r="S441">
        <v>120</v>
      </c>
      <c r="T441">
        <v>1</v>
      </c>
      <c r="U441" t="s">
        <v>575</v>
      </c>
      <c r="V441">
        <v>0</v>
      </c>
      <c r="X441">
        <v>3</v>
      </c>
      <c r="Z441">
        <v>0</v>
      </c>
      <c r="AA441">
        <v>0</v>
      </c>
      <c r="AB441">
        <v>0</v>
      </c>
      <c r="AD441">
        <v>1</v>
      </c>
      <c r="AE441" t="s">
        <v>912</v>
      </c>
      <c r="AF441">
        <v>0</v>
      </c>
      <c r="AH441">
        <v>2</v>
      </c>
      <c r="AI441" t="s">
        <v>1390</v>
      </c>
      <c r="AJ441">
        <v>10</v>
      </c>
      <c r="AK441">
        <v>11</v>
      </c>
      <c r="AL441">
        <v>17</v>
      </c>
      <c r="AM441">
        <v>18</v>
      </c>
      <c r="AN441">
        <v>182</v>
      </c>
      <c r="AO441">
        <v>21</v>
      </c>
      <c r="AP441">
        <v>91</v>
      </c>
      <c r="AQ441" t="s">
        <v>154</v>
      </c>
      <c r="AR441" t="s">
        <v>156</v>
      </c>
      <c r="AS441" s="1">
        <v>0</v>
      </c>
      <c r="AT441" s="1">
        <v>490</v>
      </c>
      <c r="AU441" s="10">
        <v>1</v>
      </c>
      <c r="AV441" s="1">
        <v>0</v>
      </c>
      <c r="AW441" s="1">
        <v>35</v>
      </c>
      <c r="AX441" s="1">
        <v>1</v>
      </c>
      <c r="AY441" s="1">
        <v>0</v>
      </c>
      <c r="AZ441" s="1">
        <v>485</v>
      </c>
      <c r="BA441" s="1">
        <v>1</v>
      </c>
      <c r="BB441" s="1">
        <v>0</v>
      </c>
      <c r="BC441" s="1">
        <v>80</v>
      </c>
      <c r="BD441" s="1">
        <v>2</v>
      </c>
      <c r="BE441" s="1">
        <v>0</v>
      </c>
      <c r="BF441" s="1">
        <v>0</v>
      </c>
      <c r="BG441" s="1">
        <v>0</v>
      </c>
      <c r="BH441" s="1">
        <v>0</v>
      </c>
      <c r="BI441" s="1">
        <v>0</v>
      </c>
      <c r="BJ441" s="1">
        <v>0</v>
      </c>
      <c r="BK441" s="1">
        <v>0</v>
      </c>
      <c r="BL441" s="1">
        <v>190</v>
      </c>
      <c r="BM441" s="1">
        <v>1</v>
      </c>
      <c r="BN441" s="1">
        <v>0</v>
      </c>
      <c r="BO441" s="1">
        <v>65</v>
      </c>
      <c r="BP441" s="1">
        <v>1</v>
      </c>
      <c r="BQ441" s="1">
        <v>0</v>
      </c>
      <c r="BR441" s="1">
        <v>0</v>
      </c>
      <c r="BS441" s="1">
        <v>0</v>
      </c>
      <c r="BT441" s="1">
        <v>45</v>
      </c>
      <c r="BU441" s="1">
        <v>1</v>
      </c>
      <c r="BV441" s="1">
        <v>0</v>
      </c>
      <c r="BW441" s="1">
        <v>0</v>
      </c>
      <c r="BX441" s="1">
        <v>0</v>
      </c>
      <c r="BY441" s="1">
        <v>0</v>
      </c>
      <c r="BZ441" s="1">
        <v>0</v>
      </c>
      <c r="CA441" s="1">
        <v>0</v>
      </c>
      <c r="CB441" s="1">
        <v>0</v>
      </c>
      <c r="CC441" s="1">
        <v>0</v>
      </c>
      <c r="CD441" s="1">
        <v>45</v>
      </c>
      <c r="CE441" s="1">
        <v>1</v>
      </c>
      <c r="CF441" s="1">
        <v>0</v>
      </c>
      <c r="CG441" s="1">
        <v>0</v>
      </c>
      <c r="CH441" s="1">
        <v>0</v>
      </c>
      <c r="CI441" s="1">
        <v>0</v>
      </c>
      <c r="CJ441" s="13">
        <f>SUM(AT441,AW441,AZ441,BC441,BF441,BI441,BL441,BO441,BR441,BT441,BV441,BX441,BZ441,CB441,CD441,CF441,CH441)/60</f>
        <v>23.916666666666668</v>
      </c>
      <c r="CK441" s="1">
        <v>0</v>
      </c>
      <c r="CL441" s="1">
        <v>490</v>
      </c>
      <c r="CM441" s="10">
        <v>1</v>
      </c>
      <c r="CN441" s="1">
        <v>0</v>
      </c>
      <c r="CO441" s="1">
        <v>35</v>
      </c>
      <c r="CP441" s="1">
        <v>1</v>
      </c>
      <c r="CQ441" s="1">
        <v>0</v>
      </c>
      <c r="CR441" s="1">
        <v>485</v>
      </c>
      <c r="CS441" s="1">
        <v>1</v>
      </c>
      <c r="CT441" s="1">
        <v>0</v>
      </c>
      <c r="CU441" s="1">
        <v>80</v>
      </c>
      <c r="CV441" s="1">
        <v>2</v>
      </c>
      <c r="CW441" s="1">
        <v>0</v>
      </c>
      <c r="CX441" s="1">
        <v>0</v>
      </c>
      <c r="CY441" s="1">
        <v>0</v>
      </c>
      <c r="CZ441" s="1">
        <v>0</v>
      </c>
      <c r="DA441" s="1">
        <v>0</v>
      </c>
      <c r="DB441" s="1">
        <v>0</v>
      </c>
      <c r="DC441" s="1">
        <v>0</v>
      </c>
      <c r="DD441" s="1">
        <v>190</v>
      </c>
      <c r="DE441" s="1">
        <v>1</v>
      </c>
      <c r="DF441" s="1">
        <v>0</v>
      </c>
      <c r="DG441" s="1">
        <v>65</v>
      </c>
      <c r="DH441" s="1">
        <v>1</v>
      </c>
      <c r="DI441" s="1">
        <v>0</v>
      </c>
      <c r="DJ441" s="1">
        <v>0</v>
      </c>
      <c r="DK441" s="1">
        <v>0</v>
      </c>
      <c r="DL441" s="1">
        <v>45</v>
      </c>
      <c r="DM441" s="1">
        <v>1</v>
      </c>
      <c r="DN441" s="1">
        <v>0</v>
      </c>
      <c r="DO441" s="1">
        <v>0</v>
      </c>
      <c r="DP441" s="1">
        <v>0</v>
      </c>
      <c r="DQ441" s="1">
        <v>0</v>
      </c>
      <c r="DR441" s="1">
        <v>0</v>
      </c>
      <c r="DS441" s="1">
        <v>0</v>
      </c>
      <c r="DT441" s="1">
        <v>0</v>
      </c>
      <c r="DU441" s="1">
        <v>0</v>
      </c>
      <c r="DV441" s="1">
        <v>45</v>
      </c>
      <c r="DW441" s="1">
        <v>1</v>
      </c>
      <c r="DX441" s="1">
        <v>0</v>
      </c>
      <c r="DY441" s="1">
        <v>0</v>
      </c>
      <c r="DZ441" s="1">
        <v>0</v>
      </c>
      <c r="EA441" s="1">
        <v>0</v>
      </c>
      <c r="EB441" s="13">
        <f>SUM(CL441,CO441,CR441,CU441,CX441,DA441,DD441,DG441,DJ441,DL441,DN441,DP441,DR441,DT441,DV441,DX441,DZ441)/60</f>
        <v>23.916666666666668</v>
      </c>
      <c r="FT441" s="13">
        <f>SUM(ED441,EG441,EJ441,EM441,EP441,ES441,EV441,EY441,FB441,FD441,FF441,FH441,FJ441,FL441,FN441,FP441,FR441)/60</f>
        <v>0</v>
      </c>
      <c r="FU441">
        <f>IF(OR(AT441=0,AND(CL441&lt;&gt;"",CL441=0),AND(ED441&lt;&gt;"",ED441=0)),1,0)</f>
        <v>0</v>
      </c>
      <c r="FV441">
        <f>IF(OR(AZ441=0,AND(CR441&lt;&gt;"",CR441=0),AND(EJ441&lt;&gt;"",EJ441=0)),1,0)</f>
        <v>0</v>
      </c>
      <c r="FW441">
        <v>0</v>
      </c>
      <c r="FX441">
        <v>0</v>
      </c>
      <c r="FY441">
        <v>0</v>
      </c>
      <c r="FZ441" s="54">
        <v>0</v>
      </c>
    </row>
    <row r="442" spans="1:182" ht="13">
      <c r="A442">
        <v>397</v>
      </c>
      <c r="B442">
        <v>2</v>
      </c>
      <c r="C442">
        <v>5</v>
      </c>
      <c r="D442">
        <v>6</v>
      </c>
      <c r="E442">
        <v>2</v>
      </c>
      <c r="F442">
        <v>0</v>
      </c>
      <c r="G442">
        <v>9</v>
      </c>
      <c r="H442">
        <v>5</v>
      </c>
      <c r="I442">
        <v>1</v>
      </c>
      <c r="J442">
        <v>1</v>
      </c>
      <c r="K442">
        <v>0</v>
      </c>
      <c r="L442">
        <v>2</v>
      </c>
      <c r="M442">
        <v>4</v>
      </c>
      <c r="N442" s="28" t="s">
        <v>337</v>
      </c>
      <c r="O442" t="s">
        <v>1807</v>
      </c>
      <c r="P442" s="15" t="s">
        <v>153</v>
      </c>
      <c r="Q442">
        <v>0</v>
      </c>
      <c r="R442" s="28" t="s">
        <v>419</v>
      </c>
      <c r="S442">
        <v>120</v>
      </c>
      <c r="T442">
        <v>1</v>
      </c>
      <c r="U442" t="s">
        <v>576</v>
      </c>
      <c r="V442">
        <v>0</v>
      </c>
      <c r="W442" t="s">
        <v>705</v>
      </c>
      <c r="X442">
        <v>2</v>
      </c>
      <c r="Y442" t="s">
        <v>765</v>
      </c>
      <c r="Z442">
        <v>2</v>
      </c>
      <c r="AA442">
        <v>0</v>
      </c>
      <c r="AB442">
        <v>2</v>
      </c>
      <c r="AC442" t="s">
        <v>834</v>
      </c>
      <c r="AD442">
        <v>3</v>
      </c>
      <c r="AE442" t="s">
        <v>1166</v>
      </c>
      <c r="AF442">
        <v>3</v>
      </c>
      <c r="AG442" t="s">
        <v>1308</v>
      </c>
      <c r="AH442">
        <v>3</v>
      </c>
      <c r="AI442" t="s">
        <v>1391</v>
      </c>
      <c r="AJ442">
        <v>68</v>
      </c>
      <c r="AK442">
        <v>92</v>
      </c>
      <c r="AL442">
        <v>55</v>
      </c>
      <c r="AM442">
        <v>412</v>
      </c>
      <c r="AN442">
        <v>1613</v>
      </c>
      <c r="AO442">
        <v>265</v>
      </c>
      <c r="AP442">
        <v>1223</v>
      </c>
      <c r="AQ442" t="s">
        <v>154</v>
      </c>
      <c r="AR442" t="s">
        <v>156</v>
      </c>
      <c r="AS442" s="1">
        <v>0</v>
      </c>
      <c r="AT442" s="1">
        <v>435</v>
      </c>
      <c r="AU442" s="10">
        <v>1</v>
      </c>
      <c r="AV442" s="1">
        <v>0</v>
      </c>
      <c r="AW442" s="1">
        <v>30</v>
      </c>
      <c r="AX442" s="1">
        <v>1</v>
      </c>
      <c r="AY442" s="1">
        <v>0</v>
      </c>
      <c r="AZ442" s="1">
        <v>165</v>
      </c>
      <c r="BA442" s="1">
        <v>1</v>
      </c>
      <c r="BB442" s="1">
        <v>0</v>
      </c>
      <c r="BC442" s="1">
        <v>145</v>
      </c>
      <c r="BD442" s="1">
        <v>3</v>
      </c>
      <c r="BE442" s="1">
        <v>0</v>
      </c>
      <c r="BF442" s="1">
        <v>55</v>
      </c>
      <c r="BG442" s="1">
        <v>1</v>
      </c>
      <c r="BH442" s="1">
        <v>0</v>
      </c>
      <c r="BI442" s="1">
        <v>0</v>
      </c>
      <c r="BJ442" s="1">
        <v>0</v>
      </c>
      <c r="BK442" s="1">
        <v>0</v>
      </c>
      <c r="BL442" s="1">
        <v>160</v>
      </c>
      <c r="BM442" s="1">
        <v>1</v>
      </c>
      <c r="BN442" s="1">
        <v>0</v>
      </c>
      <c r="BO442" s="1">
        <v>335</v>
      </c>
      <c r="BP442" s="1">
        <v>1</v>
      </c>
      <c r="BQ442" s="1">
        <v>0</v>
      </c>
      <c r="BR442" s="1">
        <v>0</v>
      </c>
      <c r="BS442" s="1">
        <v>0</v>
      </c>
      <c r="BT442" s="1">
        <v>45</v>
      </c>
      <c r="BU442" s="1">
        <v>1</v>
      </c>
      <c r="BV442" s="1">
        <v>0</v>
      </c>
      <c r="BW442" s="1">
        <v>0</v>
      </c>
      <c r="BX442" s="1">
        <v>0</v>
      </c>
      <c r="BY442" s="1">
        <v>0</v>
      </c>
      <c r="BZ442" s="1">
        <v>0</v>
      </c>
      <c r="CA442" s="1">
        <v>0</v>
      </c>
      <c r="CB442" s="1">
        <v>15</v>
      </c>
      <c r="CC442" s="1">
        <v>1</v>
      </c>
      <c r="CD442" s="1">
        <v>45</v>
      </c>
      <c r="CE442" s="1">
        <v>1</v>
      </c>
      <c r="CF442" s="1">
        <v>0</v>
      </c>
      <c r="CG442" s="1">
        <v>0</v>
      </c>
      <c r="CH442" s="1">
        <v>0</v>
      </c>
      <c r="CI442" s="1">
        <v>0</v>
      </c>
      <c r="CJ442" s="13">
        <f>SUM(AT442,AW442,AZ442,BC442,BF442,BI442,BL442,BO442,BR442,BT442,BV442,BX442,BZ442,CB442,CD442,CF442,CH442)/60</f>
        <v>23.833333333333332</v>
      </c>
      <c r="CK442" s="1">
        <v>0</v>
      </c>
      <c r="CL442" s="1">
        <v>435</v>
      </c>
      <c r="CM442" s="10">
        <v>1</v>
      </c>
      <c r="CN442" s="1">
        <v>0</v>
      </c>
      <c r="CO442" s="1">
        <v>45</v>
      </c>
      <c r="CP442" s="1">
        <v>2</v>
      </c>
      <c r="CQ442" s="1">
        <v>0</v>
      </c>
      <c r="CR442" s="1">
        <v>165</v>
      </c>
      <c r="CS442" s="1">
        <v>1</v>
      </c>
      <c r="CT442" s="1">
        <v>15</v>
      </c>
      <c r="CU442" s="1">
        <v>145</v>
      </c>
      <c r="CV442" s="1">
        <v>4</v>
      </c>
      <c r="CW442" s="1">
        <v>0</v>
      </c>
      <c r="CX442" s="1">
        <v>55</v>
      </c>
      <c r="CY442" s="1">
        <v>1</v>
      </c>
      <c r="CZ442" s="1">
        <v>0</v>
      </c>
      <c r="DA442" s="1">
        <v>0</v>
      </c>
      <c r="DB442" s="1">
        <v>0</v>
      </c>
      <c r="DC442" s="1">
        <v>30</v>
      </c>
      <c r="DD442" s="1">
        <v>145</v>
      </c>
      <c r="DE442" s="1">
        <v>2</v>
      </c>
      <c r="DF442" s="1">
        <v>0</v>
      </c>
      <c r="DG442" s="1">
        <v>335</v>
      </c>
      <c r="DH442" s="1">
        <v>1</v>
      </c>
      <c r="DI442" s="1">
        <v>0</v>
      </c>
      <c r="DJ442" s="1">
        <v>0</v>
      </c>
      <c r="DK442" s="1">
        <v>0</v>
      </c>
      <c r="DL442" s="1">
        <v>45</v>
      </c>
      <c r="DM442" s="1">
        <v>1</v>
      </c>
      <c r="DN442" s="1">
        <v>0</v>
      </c>
      <c r="DO442" s="1">
        <v>0</v>
      </c>
      <c r="DP442" s="1">
        <v>0</v>
      </c>
      <c r="DQ442" s="1">
        <v>0</v>
      </c>
      <c r="DR442" s="1">
        <v>0</v>
      </c>
      <c r="DS442" s="1">
        <v>0</v>
      </c>
      <c r="DT442" s="1">
        <v>15</v>
      </c>
      <c r="DU442" s="1">
        <v>1</v>
      </c>
      <c r="DV442" s="1">
        <v>45</v>
      </c>
      <c r="DW442" s="1">
        <v>1</v>
      </c>
      <c r="DX442" s="1">
        <v>0</v>
      </c>
      <c r="DY442" s="1">
        <v>0</v>
      </c>
      <c r="DZ442" s="1">
        <v>0</v>
      </c>
      <c r="EA442" s="1">
        <v>0</v>
      </c>
      <c r="EB442" s="13">
        <f>SUM(CL442,CO442,CR442,CU442,CX442,DA442,DD442,DG442,DJ442,DL442,DN442,DP442,DR442,DT442,DV442,DX442,DZ442)/60</f>
        <v>23.833333333333332</v>
      </c>
      <c r="FT442" s="13">
        <f>SUM(ED442,EG442,EJ442,EM442,EP442,ES442,EV442,EY442,FB442,FD442,FF442,FH442,FJ442,FL442,FN442,FP442,FR442)/60</f>
        <v>0</v>
      </c>
      <c r="FU442">
        <f>IF(OR(AT442=0,AND(CL442&lt;&gt;"",CL442=0),AND(ED442&lt;&gt;"",ED442=0)),1,0)</f>
        <v>0</v>
      </c>
      <c r="FV442">
        <f>IF(OR(AZ442=0,AND(CR442&lt;&gt;"",CR442=0),AND(EJ442&lt;&gt;"",EJ442=0)),1,0)</f>
        <v>0</v>
      </c>
      <c r="FW442">
        <v>0</v>
      </c>
      <c r="FX442">
        <v>0</v>
      </c>
      <c r="FY442">
        <v>0</v>
      </c>
      <c r="FZ442" s="54">
        <v>0</v>
      </c>
    </row>
    <row r="443" spans="1:182" ht="13">
      <c r="A443">
        <v>398</v>
      </c>
      <c r="B443">
        <v>2</v>
      </c>
      <c r="C443">
        <v>3</v>
      </c>
      <c r="D443">
        <v>4</v>
      </c>
      <c r="E443">
        <v>4</v>
      </c>
      <c r="F443">
        <v>2</v>
      </c>
      <c r="G443">
        <v>11</v>
      </c>
      <c r="H443">
        <v>5</v>
      </c>
      <c r="I443">
        <v>2</v>
      </c>
      <c r="J443">
        <v>1</v>
      </c>
      <c r="K443">
        <v>0</v>
      </c>
      <c r="L443">
        <v>1</v>
      </c>
      <c r="M443">
        <v>3</v>
      </c>
      <c r="N443" s="28" t="s">
        <v>295</v>
      </c>
      <c r="O443" t="s">
        <v>1808</v>
      </c>
      <c r="P443" s="15" t="s">
        <v>153</v>
      </c>
      <c r="Q443">
        <v>0</v>
      </c>
      <c r="R443" s="28" t="s">
        <v>411</v>
      </c>
      <c r="S443">
        <v>70</v>
      </c>
      <c r="T443">
        <v>1</v>
      </c>
      <c r="V443">
        <v>1</v>
      </c>
      <c r="X443">
        <v>3</v>
      </c>
      <c r="Z443">
        <v>2</v>
      </c>
      <c r="AA443">
        <v>0</v>
      </c>
      <c r="AB443">
        <v>1</v>
      </c>
      <c r="AD443">
        <v>1</v>
      </c>
      <c r="AE443" t="s">
        <v>1167</v>
      </c>
      <c r="AF443">
        <v>2</v>
      </c>
      <c r="AH443">
        <v>2</v>
      </c>
      <c r="AJ443">
        <v>49</v>
      </c>
      <c r="AK443">
        <v>25</v>
      </c>
      <c r="AL443">
        <v>19</v>
      </c>
      <c r="AM443">
        <v>178</v>
      </c>
      <c r="AN443">
        <v>568</v>
      </c>
      <c r="AO443">
        <v>189</v>
      </c>
      <c r="AP443">
        <v>143</v>
      </c>
      <c r="AQ443" t="s">
        <v>154</v>
      </c>
      <c r="AR443" t="s">
        <v>155</v>
      </c>
      <c r="AS443" s="1">
        <v>0</v>
      </c>
      <c r="AT443" s="1">
        <v>450</v>
      </c>
      <c r="AU443" s="10">
        <v>1</v>
      </c>
      <c r="AV443" s="1">
        <v>0</v>
      </c>
      <c r="AW443" s="1">
        <v>30</v>
      </c>
      <c r="AX443" s="1">
        <v>1</v>
      </c>
      <c r="AY443" s="1">
        <v>0</v>
      </c>
      <c r="AZ443" s="1">
        <v>545</v>
      </c>
      <c r="BA443" s="1">
        <v>1</v>
      </c>
      <c r="BB443" s="1">
        <v>0</v>
      </c>
      <c r="BC443" s="1">
        <v>80</v>
      </c>
      <c r="BD443" s="1">
        <v>2</v>
      </c>
      <c r="BE443" s="1">
        <v>0</v>
      </c>
      <c r="BF443" s="1">
        <v>0</v>
      </c>
      <c r="BG443" s="1">
        <v>0</v>
      </c>
      <c r="BH443" s="1">
        <v>0</v>
      </c>
      <c r="BI443" s="1">
        <v>0</v>
      </c>
      <c r="BJ443" s="1">
        <v>0</v>
      </c>
      <c r="BK443" s="1">
        <v>25</v>
      </c>
      <c r="BL443" s="1">
        <v>155</v>
      </c>
      <c r="BM443" s="1">
        <v>4</v>
      </c>
      <c r="BN443" s="1">
        <v>0</v>
      </c>
      <c r="BO443" s="1">
        <v>75</v>
      </c>
      <c r="BP443" s="1">
        <v>1</v>
      </c>
      <c r="BQ443" s="1">
        <v>0</v>
      </c>
      <c r="BR443" s="1">
        <v>0</v>
      </c>
      <c r="BS443" s="1">
        <v>0</v>
      </c>
      <c r="BT443" s="1">
        <v>20</v>
      </c>
      <c r="BU443" s="1">
        <v>1</v>
      </c>
      <c r="BV443" s="1">
        <v>0</v>
      </c>
      <c r="BW443" s="1">
        <v>0</v>
      </c>
      <c r="BX443" s="1">
        <v>0</v>
      </c>
      <c r="BY443" s="1">
        <v>0</v>
      </c>
      <c r="BZ443" s="1">
        <v>30</v>
      </c>
      <c r="CA443" s="1">
        <v>1</v>
      </c>
      <c r="CB443" s="1">
        <v>0</v>
      </c>
      <c r="CC443" s="1">
        <v>0</v>
      </c>
      <c r="CD443" s="1">
        <v>40</v>
      </c>
      <c r="CE443" s="1">
        <v>2</v>
      </c>
      <c r="CF443" s="1">
        <v>0</v>
      </c>
      <c r="CG443" s="1">
        <v>0</v>
      </c>
      <c r="CH443" s="1">
        <v>15</v>
      </c>
      <c r="CI443" s="1">
        <v>1</v>
      </c>
      <c r="CJ443" s="13">
        <f>SUM(AT443,AW443,AZ443,BC443,BF443,BI443,BL443,BO443,BR443,BT443,BV443,BX443,BZ443,CB443,CD443,CF443,CH443)/60</f>
        <v>24</v>
      </c>
      <c r="EB443" s="13">
        <f>SUM(CL443,CO443,CR443,CU443,CX443,DA443,DD443,DG443,DJ443,DL443,DN443,DP443,DR443,DT443,DV443,DX443,DZ443)/60</f>
        <v>0</v>
      </c>
      <c r="EC443" s="1">
        <v>0</v>
      </c>
      <c r="ED443" s="1">
        <v>450</v>
      </c>
      <c r="EE443" s="10">
        <v>1</v>
      </c>
      <c r="EF443" s="1">
        <v>0</v>
      </c>
      <c r="EG443" s="1">
        <v>30</v>
      </c>
      <c r="EH443" s="1">
        <v>1</v>
      </c>
      <c r="EI443" s="1">
        <v>0</v>
      </c>
      <c r="EJ443" s="1">
        <v>540</v>
      </c>
      <c r="EK443" s="1">
        <v>1</v>
      </c>
      <c r="EL443" s="1">
        <v>0</v>
      </c>
      <c r="EM443" s="1">
        <v>75</v>
      </c>
      <c r="EN443" s="1">
        <v>2</v>
      </c>
      <c r="EO443" s="1">
        <v>0</v>
      </c>
      <c r="EP443" s="1">
        <v>0</v>
      </c>
      <c r="EQ443" s="1">
        <v>0</v>
      </c>
      <c r="ER443" s="1">
        <v>0</v>
      </c>
      <c r="ES443" s="1">
        <v>0</v>
      </c>
      <c r="ET443" s="1">
        <v>0</v>
      </c>
      <c r="EU443" s="1">
        <v>55</v>
      </c>
      <c r="EV443" s="1">
        <v>165</v>
      </c>
      <c r="EW443" s="1">
        <v>7</v>
      </c>
      <c r="EX443" s="1">
        <v>0</v>
      </c>
      <c r="EY443" s="1">
        <v>70</v>
      </c>
      <c r="EZ443" s="1">
        <v>1</v>
      </c>
      <c r="FA443" s="1">
        <v>0</v>
      </c>
      <c r="FB443" s="1">
        <v>0</v>
      </c>
      <c r="FC443" s="1">
        <v>0</v>
      </c>
      <c r="FD443" s="1">
        <v>20</v>
      </c>
      <c r="FE443" s="1">
        <v>1</v>
      </c>
      <c r="FF443" s="1">
        <v>0</v>
      </c>
      <c r="FG443" s="1">
        <v>0</v>
      </c>
      <c r="FH443" s="1">
        <v>0</v>
      </c>
      <c r="FI443" s="1">
        <v>0</v>
      </c>
      <c r="FJ443" s="1">
        <v>30</v>
      </c>
      <c r="FK443" s="1">
        <v>1</v>
      </c>
      <c r="FL443" s="1">
        <v>0</v>
      </c>
      <c r="FM443" s="1">
        <v>0</v>
      </c>
      <c r="FN443" s="1">
        <v>40</v>
      </c>
      <c r="FO443" s="1">
        <v>2</v>
      </c>
      <c r="FP443" s="1">
        <v>0</v>
      </c>
      <c r="FQ443" s="1">
        <v>0</v>
      </c>
      <c r="FR443" s="1">
        <v>15</v>
      </c>
      <c r="FS443" s="1">
        <v>1</v>
      </c>
      <c r="FT443" s="13">
        <f>SUM(ED443,EG443,EJ443,EM443,EP443,ES443,EV443,EY443,FB443,FD443,FF443,FH443,FJ443,FL443,FN443,FP443,FR443)/60</f>
        <v>23.916666666666668</v>
      </c>
      <c r="FU443">
        <f>IF(OR(AT443=0,AND(CL443&lt;&gt;"",CL443=0),AND(ED443&lt;&gt;"",ED443=0)),1,0)</f>
        <v>0</v>
      </c>
      <c r="FV443">
        <f>IF(OR(AZ443=0,AND(CR443&lt;&gt;"",CR443=0),AND(EJ443&lt;&gt;"",EJ443=0)),1,0)</f>
        <v>0</v>
      </c>
      <c r="FW443">
        <v>0</v>
      </c>
      <c r="FX443">
        <v>0</v>
      </c>
      <c r="FY443">
        <v>0</v>
      </c>
      <c r="FZ443" s="54">
        <v>0</v>
      </c>
    </row>
    <row r="444" spans="1:182" ht="12.75" customHeight="1">
      <c r="A444">
        <v>399</v>
      </c>
      <c r="B444">
        <v>1</v>
      </c>
      <c r="C444">
        <v>4</v>
      </c>
      <c r="D444">
        <v>4</v>
      </c>
      <c r="E444">
        <v>3</v>
      </c>
      <c r="F444">
        <v>1</v>
      </c>
      <c r="G444">
        <v>9</v>
      </c>
      <c r="H444">
        <v>5</v>
      </c>
      <c r="I444">
        <v>2</v>
      </c>
      <c r="J444">
        <v>1</v>
      </c>
      <c r="K444">
        <v>0</v>
      </c>
      <c r="L444">
        <v>3</v>
      </c>
      <c r="M444">
        <v>2</v>
      </c>
      <c r="N444" s="28" t="s">
        <v>296</v>
      </c>
      <c r="O444" t="s">
        <v>1809</v>
      </c>
      <c r="P444" s="15" t="s">
        <v>153</v>
      </c>
      <c r="Q444">
        <v>0</v>
      </c>
      <c r="R444" s="28" t="s">
        <v>384</v>
      </c>
      <c r="S444">
        <v>180</v>
      </c>
      <c r="T444">
        <v>1</v>
      </c>
      <c r="U444" t="s">
        <v>577</v>
      </c>
      <c r="V444">
        <v>0</v>
      </c>
      <c r="W444" t="s">
        <v>706</v>
      </c>
      <c r="X444">
        <v>3</v>
      </c>
      <c r="Z444">
        <v>1</v>
      </c>
      <c r="AA444">
        <v>0</v>
      </c>
      <c r="AB444">
        <v>1</v>
      </c>
      <c r="AC444" t="s">
        <v>835</v>
      </c>
      <c r="AD444">
        <v>2</v>
      </c>
      <c r="AE444" t="s">
        <v>1168</v>
      </c>
      <c r="AF444">
        <v>1</v>
      </c>
      <c r="AH444">
        <v>2</v>
      </c>
      <c r="AJ444">
        <v>54</v>
      </c>
      <c r="AK444">
        <v>37</v>
      </c>
      <c r="AL444">
        <v>42</v>
      </c>
      <c r="AM444">
        <v>183</v>
      </c>
      <c r="AN444">
        <v>146</v>
      </c>
      <c r="AO444">
        <v>92</v>
      </c>
      <c r="AP444">
        <v>300</v>
      </c>
      <c r="AQ444" t="s">
        <v>154</v>
      </c>
      <c r="AR444" t="s">
        <v>155</v>
      </c>
      <c r="AS444" s="1">
        <v>0</v>
      </c>
      <c r="AT444" s="1">
        <v>420</v>
      </c>
      <c r="AU444" s="1">
        <v>1</v>
      </c>
      <c r="AV444" s="1">
        <v>0</v>
      </c>
      <c r="AW444" s="1">
        <v>0</v>
      </c>
      <c r="AX444" s="1">
        <v>0</v>
      </c>
      <c r="AY444" s="1">
        <v>0</v>
      </c>
      <c r="AZ444" s="1">
        <v>585</v>
      </c>
      <c r="BA444" s="1">
        <v>1</v>
      </c>
      <c r="BB444" s="1">
        <v>0</v>
      </c>
      <c r="BC444" s="1">
        <v>0</v>
      </c>
      <c r="BD444" s="1">
        <v>0</v>
      </c>
      <c r="BE444" s="1">
        <v>0</v>
      </c>
      <c r="BF444" s="1">
        <v>0</v>
      </c>
      <c r="BG444" s="1">
        <v>0</v>
      </c>
      <c r="BH444" s="1">
        <v>0</v>
      </c>
      <c r="BI444" s="1">
        <v>0</v>
      </c>
      <c r="BJ444" s="1">
        <v>0</v>
      </c>
      <c r="BK444" s="1">
        <v>0</v>
      </c>
      <c r="BL444" s="1">
        <v>280</v>
      </c>
      <c r="BM444" s="1">
        <v>1</v>
      </c>
      <c r="BN444" s="1">
        <v>0</v>
      </c>
      <c r="BO444" s="1">
        <v>0</v>
      </c>
      <c r="BP444" s="1">
        <v>0</v>
      </c>
      <c r="BQ444" s="1">
        <v>0</v>
      </c>
      <c r="BR444" s="1">
        <v>0</v>
      </c>
      <c r="BS444" s="1">
        <v>0</v>
      </c>
      <c r="BT444" s="1">
        <v>75</v>
      </c>
      <c r="BU444" s="1">
        <v>1</v>
      </c>
      <c r="BV444" s="1">
        <v>0</v>
      </c>
      <c r="BW444" s="1">
        <v>0</v>
      </c>
      <c r="BX444" s="1">
        <v>0</v>
      </c>
      <c r="BY444" s="1">
        <v>0</v>
      </c>
      <c r="BZ444" s="1">
        <v>0</v>
      </c>
      <c r="CA444" s="1">
        <v>0</v>
      </c>
      <c r="CB444" s="1">
        <v>0</v>
      </c>
      <c r="CC444" s="1">
        <v>0</v>
      </c>
      <c r="CD444" s="1">
        <v>75</v>
      </c>
      <c r="CE444" s="1">
        <v>1</v>
      </c>
      <c r="CF444" s="1">
        <v>0</v>
      </c>
      <c r="CG444" s="1">
        <v>0</v>
      </c>
      <c r="CH444" s="1">
        <v>0</v>
      </c>
      <c r="CI444" s="1">
        <v>0</v>
      </c>
      <c r="CJ444" s="13">
        <f>SUM(AT444,AW444,AZ444,BC444,BF444,BI444,BL444,BO444,BR444,BT444,BV444,BX444,BZ444,CB444,CD444,CF444,CH444)/60</f>
        <v>23.916666666666668</v>
      </c>
      <c r="EB444" s="13">
        <f>SUM(CL444,CO444,CR444,CU444,CX444,DA444,DD444,DG444,DJ444,DL444,DN444,DP444,DR444,DT444,DV444,DX444,DZ444)/60</f>
        <v>0</v>
      </c>
      <c r="EC444" s="1">
        <v>0</v>
      </c>
      <c r="ED444" s="1">
        <v>420</v>
      </c>
      <c r="EE444" s="1">
        <v>1</v>
      </c>
      <c r="EF444" s="1">
        <v>75</v>
      </c>
      <c r="EG444" s="1">
        <v>5</v>
      </c>
      <c r="EH444" s="1">
        <v>2</v>
      </c>
      <c r="EI444" s="1">
        <v>0</v>
      </c>
      <c r="EJ444" s="1">
        <v>585</v>
      </c>
      <c r="EK444" s="1">
        <v>1</v>
      </c>
      <c r="EL444" s="1">
        <v>0</v>
      </c>
      <c r="EM444" s="1">
        <v>0</v>
      </c>
      <c r="EN444" s="1">
        <v>0</v>
      </c>
      <c r="EO444" s="1">
        <v>0</v>
      </c>
      <c r="EP444" s="1">
        <v>0</v>
      </c>
      <c r="EQ444" s="1">
        <v>0</v>
      </c>
      <c r="ER444" s="1">
        <v>0</v>
      </c>
      <c r="ES444" s="1">
        <v>0</v>
      </c>
      <c r="ET444" s="1">
        <v>0</v>
      </c>
      <c r="EU444" s="1">
        <v>75</v>
      </c>
      <c r="EV444" s="1">
        <v>280</v>
      </c>
      <c r="EW444" s="1">
        <v>2</v>
      </c>
      <c r="EX444" s="1">
        <v>0</v>
      </c>
      <c r="EY444" s="1">
        <v>0</v>
      </c>
      <c r="EZ444" s="1">
        <v>0</v>
      </c>
      <c r="FA444" s="1">
        <v>0</v>
      </c>
      <c r="FB444" s="1">
        <v>0</v>
      </c>
      <c r="FC444" s="1">
        <v>0</v>
      </c>
      <c r="FD444" s="1">
        <v>75</v>
      </c>
      <c r="FE444" s="1">
        <v>1</v>
      </c>
      <c r="FF444" s="1">
        <v>0</v>
      </c>
      <c r="FG444" s="1">
        <v>0</v>
      </c>
      <c r="FH444" s="1">
        <v>0</v>
      </c>
      <c r="FI444" s="1">
        <v>0</v>
      </c>
      <c r="FJ444" s="1">
        <v>0</v>
      </c>
      <c r="FK444" s="1">
        <v>0</v>
      </c>
      <c r="FL444" s="1">
        <v>0</v>
      </c>
      <c r="FM444" s="1">
        <v>0</v>
      </c>
      <c r="FN444" s="1">
        <v>75</v>
      </c>
      <c r="FO444" s="1">
        <v>1</v>
      </c>
      <c r="FP444" s="1">
        <v>0</v>
      </c>
      <c r="FQ444" s="1">
        <v>0</v>
      </c>
      <c r="FR444" s="1">
        <v>0</v>
      </c>
      <c r="FS444" s="1">
        <v>0</v>
      </c>
      <c r="FT444" s="13">
        <f>SUM(ED444,EG444,EJ444,EM444,EP444,ES444,EV444,EY444,FB444,FD444,FF444,FH444,FJ444,FL444,FN444,FP444,FR444)/60</f>
        <v>24</v>
      </c>
      <c r="FU444">
        <f>IF(OR(AT444=0,AND(CL444&lt;&gt;"",CL444=0),AND(ED444&lt;&gt;"",ED444=0)),1,0)</f>
        <v>0</v>
      </c>
      <c r="FV444">
        <f>IF(OR(AZ444=0,AND(CR444&lt;&gt;"",CR444=0),AND(EJ444&lt;&gt;"",EJ444=0)),1,0)</f>
        <v>0</v>
      </c>
      <c r="FW444">
        <v>0</v>
      </c>
      <c r="FX444">
        <v>0</v>
      </c>
      <c r="FY444">
        <v>0</v>
      </c>
      <c r="FZ444" s="54">
        <v>0</v>
      </c>
    </row>
    <row r="445" spans="1:182" ht="13">
      <c r="A445">
        <v>401</v>
      </c>
      <c r="B445">
        <v>1</v>
      </c>
      <c r="C445">
        <v>4</v>
      </c>
      <c r="D445">
        <v>6</v>
      </c>
      <c r="E445">
        <v>2</v>
      </c>
      <c r="F445">
        <v>0</v>
      </c>
      <c r="G445">
        <v>9</v>
      </c>
      <c r="H445">
        <v>5</v>
      </c>
      <c r="I445">
        <v>2</v>
      </c>
      <c r="J445">
        <v>0</v>
      </c>
      <c r="K445">
        <v>0</v>
      </c>
      <c r="L445">
        <v>2</v>
      </c>
      <c r="M445">
        <v>3</v>
      </c>
      <c r="N445" s="28" t="s">
        <v>291</v>
      </c>
      <c r="O445" t="s">
        <v>1811</v>
      </c>
      <c r="P445" s="15" t="s">
        <v>153</v>
      </c>
      <c r="Q445">
        <v>0</v>
      </c>
      <c r="R445" s="28" t="s">
        <v>383</v>
      </c>
      <c r="S445">
        <v>120</v>
      </c>
      <c r="T445">
        <v>1</v>
      </c>
      <c r="V445">
        <v>3</v>
      </c>
      <c r="X445">
        <v>1</v>
      </c>
      <c r="Z445">
        <v>2</v>
      </c>
      <c r="AA445">
        <v>0</v>
      </c>
      <c r="AB445">
        <v>2</v>
      </c>
      <c r="AD445">
        <v>1</v>
      </c>
      <c r="AE445" t="s">
        <v>894</v>
      </c>
      <c r="AF445">
        <v>3</v>
      </c>
      <c r="AH445">
        <v>2</v>
      </c>
      <c r="AJ445">
        <v>14</v>
      </c>
      <c r="AK445">
        <v>29</v>
      </c>
      <c r="AL445">
        <v>15</v>
      </c>
      <c r="AM445">
        <v>149</v>
      </c>
      <c r="AN445">
        <v>310</v>
      </c>
      <c r="AO445">
        <v>16</v>
      </c>
      <c r="AP445">
        <v>73</v>
      </c>
      <c r="AQ445" t="s">
        <v>154</v>
      </c>
      <c r="AR445" t="s">
        <v>156</v>
      </c>
      <c r="AS445" s="1">
        <v>0</v>
      </c>
      <c r="AT445" s="1">
        <v>450</v>
      </c>
      <c r="AU445" s="1">
        <v>1</v>
      </c>
      <c r="AV445" s="1">
        <v>0</v>
      </c>
      <c r="AW445" s="1">
        <v>60</v>
      </c>
      <c r="AX445" s="1">
        <v>2</v>
      </c>
      <c r="AY445" s="1">
        <v>0</v>
      </c>
      <c r="AZ445" s="1">
        <v>420</v>
      </c>
      <c r="BA445" s="1">
        <v>2</v>
      </c>
      <c r="BB445" s="1">
        <v>0</v>
      </c>
      <c r="BC445" s="1">
        <v>60</v>
      </c>
      <c r="BD445" s="1">
        <v>1</v>
      </c>
      <c r="BE445" s="1">
        <v>0</v>
      </c>
      <c r="BF445" s="1">
        <v>0</v>
      </c>
      <c r="BG445" s="1">
        <v>0</v>
      </c>
      <c r="BH445" s="1">
        <v>0</v>
      </c>
      <c r="BI445" s="1">
        <v>0</v>
      </c>
      <c r="BJ445" s="1">
        <v>0</v>
      </c>
      <c r="BK445" s="1">
        <v>0</v>
      </c>
      <c r="BL445" s="1">
        <v>180</v>
      </c>
      <c r="BM445" s="1">
        <v>1</v>
      </c>
      <c r="BN445" s="1">
        <v>0</v>
      </c>
      <c r="BO445" s="1">
        <v>0</v>
      </c>
      <c r="BP445" s="1">
        <v>0</v>
      </c>
      <c r="BQ445" s="1">
        <v>0</v>
      </c>
      <c r="BR445" s="1">
        <v>0</v>
      </c>
      <c r="BS445" s="1">
        <v>0</v>
      </c>
      <c r="BT445" s="1">
        <v>150</v>
      </c>
      <c r="BU445" s="1">
        <v>1</v>
      </c>
      <c r="BV445" s="1">
        <v>0</v>
      </c>
      <c r="BW445" s="1">
        <v>0</v>
      </c>
      <c r="BX445" s="1">
        <v>0</v>
      </c>
      <c r="BY445" s="1">
        <v>0</v>
      </c>
      <c r="BZ445" s="1">
        <v>0</v>
      </c>
      <c r="CA445" s="1">
        <v>0</v>
      </c>
      <c r="CB445" s="1">
        <v>0</v>
      </c>
      <c r="CC445" s="1">
        <v>0</v>
      </c>
      <c r="CD445" s="1">
        <v>120</v>
      </c>
      <c r="CE445" s="1">
        <v>1</v>
      </c>
      <c r="CF445" s="1">
        <v>0</v>
      </c>
      <c r="CG445" s="1">
        <v>0</v>
      </c>
      <c r="CH445" s="1">
        <v>0</v>
      </c>
      <c r="CI445" s="1">
        <v>0</v>
      </c>
      <c r="CJ445" s="13">
        <f>SUM(AT445,AW445,AZ445,BC445,BF445,BI445,BL445,BO445,BR445,BT445,BV445,BX445,BZ445,CB445,CD445,CF445,CH445)/60</f>
        <v>24</v>
      </c>
      <c r="CK445" s="1">
        <v>0</v>
      </c>
      <c r="CL445" s="1">
        <v>450</v>
      </c>
      <c r="CM445" s="1">
        <v>1</v>
      </c>
      <c r="CN445" s="1">
        <v>0</v>
      </c>
      <c r="CO445" s="1">
        <v>60</v>
      </c>
      <c r="CP445" s="1">
        <v>2</v>
      </c>
      <c r="CQ445" s="1">
        <v>0</v>
      </c>
      <c r="CR445" s="1">
        <v>420</v>
      </c>
      <c r="CS445" s="1">
        <v>2</v>
      </c>
      <c r="CT445" s="1">
        <v>0</v>
      </c>
      <c r="CU445" s="1">
        <v>60</v>
      </c>
      <c r="CV445" s="1">
        <v>1</v>
      </c>
      <c r="CW445" s="1">
        <v>0</v>
      </c>
      <c r="CX445" s="1">
        <v>0</v>
      </c>
      <c r="CY445" s="1">
        <v>0</v>
      </c>
      <c r="CZ445" s="1">
        <v>0</v>
      </c>
      <c r="DA445" s="1">
        <v>0</v>
      </c>
      <c r="DB445" s="1">
        <v>0</v>
      </c>
      <c r="DC445" s="1">
        <v>0</v>
      </c>
      <c r="DD445" s="1">
        <v>180</v>
      </c>
      <c r="DE445" s="1">
        <v>1</v>
      </c>
      <c r="DF445" s="1">
        <v>0</v>
      </c>
      <c r="DG445" s="1">
        <v>0</v>
      </c>
      <c r="DH445" s="1">
        <v>0</v>
      </c>
      <c r="DI445" s="1">
        <v>0</v>
      </c>
      <c r="DJ445" s="1">
        <v>0</v>
      </c>
      <c r="DK445" s="1">
        <v>0</v>
      </c>
      <c r="DL445" s="1">
        <v>150</v>
      </c>
      <c r="DM445" s="1">
        <v>1</v>
      </c>
      <c r="DN445" s="1">
        <v>0</v>
      </c>
      <c r="DO445" s="1">
        <v>0</v>
      </c>
      <c r="DP445" s="1">
        <v>0</v>
      </c>
      <c r="DQ445" s="1">
        <v>0</v>
      </c>
      <c r="DR445" s="1">
        <v>0</v>
      </c>
      <c r="DS445" s="1">
        <v>0</v>
      </c>
      <c r="DT445" s="1">
        <v>0</v>
      </c>
      <c r="DU445" s="1">
        <v>0</v>
      </c>
      <c r="DV445" s="1">
        <v>120</v>
      </c>
      <c r="DW445" s="1">
        <v>1</v>
      </c>
      <c r="DX445" s="1">
        <v>0</v>
      </c>
      <c r="DY445" s="1">
        <v>0</v>
      </c>
      <c r="DZ445" s="1">
        <v>0</v>
      </c>
      <c r="EA445" s="1">
        <v>0</v>
      </c>
      <c r="EB445" s="13">
        <f>SUM(CL445,CO445,CR445,CU445,CX445,DA445,DD445,DG445,DJ445,DL445,DN445,DP445,DR445,DT445,DV445,DX445,DZ445)/60</f>
        <v>24</v>
      </c>
      <c r="FT445" s="13">
        <f>SUM(ED445,EG445,EJ445,EM445,EP445,ES445,EV445,EY445,FB445,FD445,FF445,FH445,FJ445,FL445,FN445,FP445,FR445)/60</f>
        <v>0</v>
      </c>
      <c r="FU445">
        <f>IF(OR(AT445=0,AND(CL445&lt;&gt;"",CL445=0),AND(ED445&lt;&gt;"",ED445=0)),1,0)</f>
        <v>0</v>
      </c>
      <c r="FV445">
        <f>IF(OR(AZ445=0,AND(CR445&lt;&gt;"",CR445=0),AND(EJ445&lt;&gt;"",EJ445=0)),1,0)</f>
        <v>0</v>
      </c>
      <c r="FW445">
        <v>0</v>
      </c>
      <c r="FX445">
        <v>0</v>
      </c>
      <c r="FY445">
        <v>0</v>
      </c>
      <c r="FZ445" s="54">
        <v>0</v>
      </c>
    </row>
    <row r="446" spans="1:182" ht="12.75" customHeight="1">
      <c r="A446">
        <v>402</v>
      </c>
      <c r="B446">
        <v>1</v>
      </c>
      <c r="C446">
        <v>2</v>
      </c>
      <c r="D446">
        <v>5</v>
      </c>
      <c r="E446">
        <v>2</v>
      </c>
      <c r="F446">
        <v>0</v>
      </c>
      <c r="G446">
        <v>6</v>
      </c>
      <c r="H446">
        <v>5</v>
      </c>
      <c r="I446">
        <v>2</v>
      </c>
      <c r="J446">
        <v>1</v>
      </c>
      <c r="K446">
        <v>0</v>
      </c>
      <c r="L446">
        <v>1</v>
      </c>
      <c r="M446">
        <v>4</v>
      </c>
      <c r="N446" s="28" t="s">
        <v>289</v>
      </c>
      <c r="O446" t="s">
        <v>1812</v>
      </c>
      <c r="P446" s="15" t="s">
        <v>157</v>
      </c>
      <c r="Q446">
        <v>0</v>
      </c>
      <c r="R446" s="28" t="s">
        <v>385</v>
      </c>
      <c r="S446">
        <v>60</v>
      </c>
      <c r="T446">
        <v>0</v>
      </c>
      <c r="V446">
        <v>1</v>
      </c>
      <c r="X446">
        <v>3</v>
      </c>
      <c r="Z446">
        <v>0</v>
      </c>
      <c r="AA446">
        <v>0</v>
      </c>
      <c r="AB446">
        <v>0</v>
      </c>
      <c r="AD446">
        <v>1</v>
      </c>
      <c r="AE446" t="s">
        <v>1169</v>
      </c>
      <c r="AF446">
        <v>1</v>
      </c>
      <c r="AH446">
        <v>0</v>
      </c>
      <c r="AJ446">
        <v>16</v>
      </c>
      <c r="AK446">
        <v>9</v>
      </c>
      <c r="AL446">
        <v>17</v>
      </c>
      <c r="AM446">
        <v>39</v>
      </c>
      <c r="AN446">
        <v>200</v>
      </c>
      <c r="AO446">
        <v>108</v>
      </c>
      <c r="AP446">
        <v>61</v>
      </c>
      <c r="AQ446" t="s">
        <v>154</v>
      </c>
      <c r="AR446" t="s">
        <v>156</v>
      </c>
      <c r="AS446" s="1">
        <v>0</v>
      </c>
      <c r="AT446" s="1">
        <v>410</v>
      </c>
      <c r="AU446" s="10">
        <v>1</v>
      </c>
      <c r="AV446" s="1">
        <v>0</v>
      </c>
      <c r="AW446" s="1">
        <v>85</v>
      </c>
      <c r="AX446" s="1">
        <v>2</v>
      </c>
      <c r="AY446" s="1">
        <v>0</v>
      </c>
      <c r="AZ446" s="1">
        <v>480</v>
      </c>
      <c r="BA446" s="1">
        <v>2</v>
      </c>
      <c r="BB446" s="1">
        <v>0</v>
      </c>
      <c r="BC446" s="1">
        <v>90</v>
      </c>
      <c r="BD446" s="1">
        <v>2</v>
      </c>
      <c r="BE446" s="1">
        <v>0</v>
      </c>
      <c r="BF446" s="1">
        <v>0</v>
      </c>
      <c r="BG446" s="1">
        <v>0</v>
      </c>
      <c r="BH446" s="1">
        <v>0</v>
      </c>
      <c r="BI446" s="1">
        <v>0</v>
      </c>
      <c r="BJ446" s="1">
        <v>0</v>
      </c>
      <c r="BK446" s="1">
        <v>0</v>
      </c>
      <c r="BL446" s="1">
        <v>315</v>
      </c>
      <c r="BM446" s="1">
        <v>2</v>
      </c>
      <c r="BN446" s="1">
        <v>0</v>
      </c>
      <c r="BO446" s="1">
        <v>0</v>
      </c>
      <c r="BP446" s="1">
        <v>0</v>
      </c>
      <c r="BQ446" s="1">
        <v>0</v>
      </c>
      <c r="BR446" s="1">
        <v>0</v>
      </c>
      <c r="BS446" s="1">
        <v>0</v>
      </c>
      <c r="BT446" s="1">
        <v>20</v>
      </c>
      <c r="BU446" s="1">
        <v>1</v>
      </c>
      <c r="BV446" s="1">
        <v>0</v>
      </c>
      <c r="BW446" s="1">
        <v>0</v>
      </c>
      <c r="BX446" s="1">
        <v>0</v>
      </c>
      <c r="BY446" s="1">
        <v>0</v>
      </c>
      <c r="BZ446" s="1">
        <v>0</v>
      </c>
      <c r="CA446" s="1">
        <v>0</v>
      </c>
      <c r="CB446" s="1">
        <v>0</v>
      </c>
      <c r="CC446" s="1">
        <v>0</v>
      </c>
      <c r="CD446" s="1">
        <v>20</v>
      </c>
      <c r="CE446" s="1">
        <v>1</v>
      </c>
      <c r="CF446" s="1">
        <v>0</v>
      </c>
      <c r="CG446" s="1">
        <v>0</v>
      </c>
      <c r="CH446" s="1">
        <v>0</v>
      </c>
      <c r="CI446" s="1">
        <v>0</v>
      </c>
      <c r="CJ446" s="13">
        <f>SUM(AT446,AW446,AZ446,BC446,BF446,BI446,BL446,BO446,BR446,BT446,BV446,BX446,BZ446,CB446,CD446,CF446,CH446)/60</f>
        <v>23.666666666666668</v>
      </c>
      <c r="CK446" s="1">
        <v>0</v>
      </c>
      <c r="CL446" s="1">
        <v>430</v>
      </c>
      <c r="CM446" s="10">
        <v>1</v>
      </c>
      <c r="CN446" s="1">
        <v>0</v>
      </c>
      <c r="CO446" s="1">
        <v>80</v>
      </c>
      <c r="CP446" s="1">
        <v>2</v>
      </c>
      <c r="CQ446" s="1">
        <v>0</v>
      </c>
      <c r="CR446" s="1">
        <v>485</v>
      </c>
      <c r="CS446" s="1">
        <v>2</v>
      </c>
      <c r="CT446" s="1">
        <v>0</v>
      </c>
      <c r="CU446" s="1">
        <v>115</v>
      </c>
      <c r="CV446" s="1">
        <v>3</v>
      </c>
      <c r="CW446" s="1">
        <v>0</v>
      </c>
      <c r="CX446" s="1">
        <v>0</v>
      </c>
      <c r="CY446" s="1">
        <v>0</v>
      </c>
      <c r="CZ446" s="1">
        <v>0</v>
      </c>
      <c r="DA446" s="1">
        <v>0</v>
      </c>
      <c r="DB446" s="1">
        <v>0</v>
      </c>
      <c r="DC446" s="1">
        <v>0</v>
      </c>
      <c r="DD446" s="1">
        <v>285</v>
      </c>
      <c r="DE446" s="1">
        <v>2</v>
      </c>
      <c r="DF446" s="1">
        <v>0</v>
      </c>
      <c r="DG446" s="1">
        <v>0</v>
      </c>
      <c r="DH446" s="1">
        <v>0</v>
      </c>
      <c r="DI446" s="1">
        <v>0</v>
      </c>
      <c r="DJ446" s="1">
        <v>0</v>
      </c>
      <c r="DK446" s="1">
        <v>0</v>
      </c>
      <c r="DL446" s="1">
        <v>20</v>
      </c>
      <c r="DM446" s="1">
        <v>1</v>
      </c>
      <c r="DN446" s="1">
        <v>0</v>
      </c>
      <c r="DO446" s="1">
        <v>0</v>
      </c>
      <c r="DP446" s="1">
        <v>0</v>
      </c>
      <c r="DQ446" s="1">
        <v>0</v>
      </c>
      <c r="DR446" s="1">
        <v>0</v>
      </c>
      <c r="DS446" s="1">
        <v>0</v>
      </c>
      <c r="DT446" s="1">
        <v>0</v>
      </c>
      <c r="DU446" s="1">
        <v>0</v>
      </c>
      <c r="DV446" s="1">
        <v>20</v>
      </c>
      <c r="DW446" s="1">
        <v>1</v>
      </c>
      <c r="DX446" s="1">
        <v>0</v>
      </c>
      <c r="DY446" s="1">
        <v>0</v>
      </c>
      <c r="DZ446" s="1">
        <v>0</v>
      </c>
      <c r="EA446" s="1">
        <v>0</v>
      </c>
      <c r="EB446" s="13">
        <f>SUM(CL446,CO446,CR446,CU446,CX446,DA446,DD446,DG446,DJ446,DL446,DN446,DP446,DR446,DT446,DV446,DX446,DZ446)/60</f>
        <v>23.916666666666668</v>
      </c>
      <c r="FT446" s="13">
        <f>SUM(ED446,EG446,EJ446,EM446,EP446,ES446,EV446,EY446,FB446,FD446,FF446,FH446,FJ446,FL446,FN446,FP446,FR446)/60</f>
        <v>0</v>
      </c>
      <c r="FU446">
        <f>IF(OR(AT446=0,AND(CL446&lt;&gt;"",CL446=0),AND(ED446&lt;&gt;"",ED446=0)),1,0)</f>
        <v>0</v>
      </c>
      <c r="FV446">
        <f>IF(OR(AZ446=0,AND(CR446&lt;&gt;"",CR446=0),AND(EJ446&lt;&gt;"",EJ446=0)),1,0)</f>
        <v>0</v>
      </c>
      <c r="FW446">
        <v>0</v>
      </c>
      <c r="FX446">
        <v>0</v>
      </c>
      <c r="FY446">
        <v>0</v>
      </c>
      <c r="FZ446" s="54">
        <v>0</v>
      </c>
    </row>
    <row r="447" spans="1:182" ht="12.75" customHeight="1">
      <c r="A447">
        <v>404</v>
      </c>
      <c r="B447">
        <v>1</v>
      </c>
      <c r="C447">
        <v>1</v>
      </c>
      <c r="D447">
        <v>4</v>
      </c>
      <c r="E447">
        <v>3</v>
      </c>
      <c r="F447">
        <v>1</v>
      </c>
      <c r="G447">
        <v>9</v>
      </c>
      <c r="H447">
        <v>7</v>
      </c>
      <c r="I447">
        <v>2</v>
      </c>
      <c r="J447">
        <v>0</v>
      </c>
      <c r="K447">
        <v>0</v>
      </c>
      <c r="L447">
        <v>1</v>
      </c>
      <c r="M447">
        <v>0</v>
      </c>
      <c r="N447" s="28" t="s">
        <v>298</v>
      </c>
      <c r="O447" t="s">
        <v>1814</v>
      </c>
      <c r="P447" s="15" t="s">
        <v>153</v>
      </c>
      <c r="Q447">
        <v>0</v>
      </c>
      <c r="R447" s="28" t="s">
        <v>320</v>
      </c>
      <c r="S447">
        <v>40</v>
      </c>
      <c r="T447">
        <v>3</v>
      </c>
      <c r="V447">
        <v>3</v>
      </c>
      <c r="X447">
        <v>3</v>
      </c>
      <c r="Z447">
        <v>2</v>
      </c>
      <c r="AA447">
        <v>0</v>
      </c>
      <c r="AB447">
        <v>2</v>
      </c>
      <c r="AD447">
        <v>2</v>
      </c>
      <c r="AE447" t="s">
        <v>1170</v>
      </c>
      <c r="AF447">
        <v>2</v>
      </c>
      <c r="AH447">
        <v>2</v>
      </c>
      <c r="AJ447">
        <v>11</v>
      </c>
      <c r="AK447">
        <v>22</v>
      </c>
      <c r="AL447">
        <v>43</v>
      </c>
      <c r="AM447">
        <v>15</v>
      </c>
      <c r="AN447">
        <v>928</v>
      </c>
      <c r="AO447">
        <v>14</v>
      </c>
      <c r="AP447">
        <v>195</v>
      </c>
      <c r="AQ447" t="s">
        <v>154</v>
      </c>
      <c r="AR447" t="s">
        <v>155</v>
      </c>
      <c r="AS447" s="1">
        <v>0</v>
      </c>
      <c r="AT447" s="1">
        <v>480</v>
      </c>
      <c r="AU447" s="1">
        <v>1</v>
      </c>
      <c r="AV447" s="1">
        <v>0</v>
      </c>
      <c r="AW447" s="1">
        <v>45</v>
      </c>
      <c r="AX447" s="1">
        <v>1</v>
      </c>
      <c r="AY447" s="1">
        <v>0</v>
      </c>
      <c r="AZ447" s="1">
        <v>520</v>
      </c>
      <c r="BA447" s="1">
        <v>1</v>
      </c>
      <c r="BB447" s="1">
        <v>0</v>
      </c>
      <c r="BC447" s="1">
        <v>50</v>
      </c>
      <c r="BD447" s="1">
        <v>2</v>
      </c>
      <c r="BE447" s="1">
        <v>0</v>
      </c>
      <c r="BF447" s="1">
        <v>0</v>
      </c>
      <c r="BG447" s="1">
        <v>0</v>
      </c>
      <c r="BH447" s="1">
        <v>0</v>
      </c>
      <c r="BI447" s="1">
        <v>0</v>
      </c>
      <c r="BJ447" s="1">
        <v>0</v>
      </c>
      <c r="BK447" s="1">
        <v>0</v>
      </c>
      <c r="BL447" s="1">
        <v>305</v>
      </c>
      <c r="BM447" s="1">
        <v>1</v>
      </c>
      <c r="BN447" s="1">
        <v>0</v>
      </c>
      <c r="BO447" s="1">
        <v>0</v>
      </c>
      <c r="BP447" s="1">
        <v>0</v>
      </c>
      <c r="BQ447" s="1">
        <v>0</v>
      </c>
      <c r="BR447" s="1">
        <v>0</v>
      </c>
      <c r="BS447" s="1">
        <v>0</v>
      </c>
      <c r="BT447" s="1">
        <v>20</v>
      </c>
      <c r="BU447" s="1">
        <v>1</v>
      </c>
      <c r="BV447" s="1">
        <v>0</v>
      </c>
      <c r="BW447" s="1">
        <v>0</v>
      </c>
      <c r="BX447" s="1">
        <v>0</v>
      </c>
      <c r="BY447" s="1">
        <v>0</v>
      </c>
      <c r="BZ447" s="1">
        <v>0</v>
      </c>
      <c r="CA447" s="1">
        <v>0</v>
      </c>
      <c r="CB447" s="1">
        <v>0</v>
      </c>
      <c r="CC447" s="1">
        <v>0</v>
      </c>
      <c r="CD447" s="1">
        <v>20</v>
      </c>
      <c r="CE447" s="1">
        <v>1</v>
      </c>
      <c r="CF447" s="1">
        <v>0</v>
      </c>
      <c r="CG447" s="1">
        <v>0</v>
      </c>
      <c r="CH447" s="1">
        <v>0</v>
      </c>
      <c r="CI447" s="1">
        <v>0</v>
      </c>
      <c r="CJ447" s="13">
        <f>SUM(AT447,AW447,AZ447,BC447,BF447,BI447,BL447,BO447,BR447,BT447,BV447,BX447,BZ447,CB447,CD447,CF447,CH447)/60</f>
        <v>24</v>
      </c>
      <c r="EB447" s="13">
        <f>SUM(CL447,CO447,CR447,CU447,CX447,DA447,DD447,DG447,DJ447,DL447,DN447,DP447,DR447,DT447,DV447,DX447,DZ447)/60</f>
        <v>0</v>
      </c>
      <c r="EC447" s="1">
        <v>0</v>
      </c>
      <c r="ED447" s="1">
        <v>480</v>
      </c>
      <c r="EE447" s="1">
        <v>1</v>
      </c>
      <c r="EF447" s="1">
        <v>0</v>
      </c>
      <c r="EG447" s="1">
        <v>45</v>
      </c>
      <c r="EH447" s="1">
        <v>1</v>
      </c>
      <c r="EI447" s="1">
        <v>0</v>
      </c>
      <c r="EJ447" s="1">
        <v>520</v>
      </c>
      <c r="EK447" s="1">
        <v>1</v>
      </c>
      <c r="EL447" s="1">
        <v>0</v>
      </c>
      <c r="EM447" s="1">
        <v>50</v>
      </c>
      <c r="EN447" s="1">
        <v>2</v>
      </c>
      <c r="EO447" s="1">
        <v>0</v>
      </c>
      <c r="EP447" s="1">
        <v>0</v>
      </c>
      <c r="EQ447" s="1">
        <v>0</v>
      </c>
      <c r="ER447" s="1">
        <v>0</v>
      </c>
      <c r="ES447" s="1">
        <v>0</v>
      </c>
      <c r="ET447" s="1">
        <v>0</v>
      </c>
      <c r="EU447" s="1">
        <v>0</v>
      </c>
      <c r="EV447" s="1">
        <v>305</v>
      </c>
      <c r="EW447" s="1">
        <v>1</v>
      </c>
      <c r="EX447" s="1">
        <v>0</v>
      </c>
      <c r="EY447" s="1">
        <v>0</v>
      </c>
      <c r="EZ447" s="1">
        <v>0</v>
      </c>
      <c r="FA447" s="1">
        <v>0</v>
      </c>
      <c r="FB447" s="1">
        <v>0</v>
      </c>
      <c r="FC447" s="1">
        <v>0</v>
      </c>
      <c r="FD447" s="1">
        <v>20</v>
      </c>
      <c r="FE447" s="1">
        <v>1</v>
      </c>
      <c r="FF447" s="1">
        <v>0</v>
      </c>
      <c r="FG447" s="1">
        <v>0</v>
      </c>
      <c r="FH447" s="1">
        <v>0</v>
      </c>
      <c r="FI447" s="1">
        <v>0</v>
      </c>
      <c r="FJ447" s="1">
        <v>0</v>
      </c>
      <c r="FK447" s="1">
        <v>0</v>
      </c>
      <c r="FL447" s="1">
        <v>0</v>
      </c>
      <c r="FM447" s="1">
        <v>0</v>
      </c>
      <c r="FN447" s="1">
        <v>20</v>
      </c>
      <c r="FO447" s="1">
        <v>1</v>
      </c>
      <c r="FP447" s="1">
        <v>0</v>
      </c>
      <c r="FQ447" s="1">
        <v>0</v>
      </c>
      <c r="FR447" s="1">
        <v>0</v>
      </c>
      <c r="FS447" s="1">
        <v>0</v>
      </c>
      <c r="FT447" s="13">
        <f>SUM(ED447,EG447,EJ447,EM447,EP447,ES447,EV447,EY447,FB447,FD447,FF447,FH447,FJ447,FL447,FN447,FP447,FR447)/60</f>
        <v>24</v>
      </c>
      <c r="FU447">
        <f>IF(OR(AT447=0,AND(CL447&lt;&gt;"",CL447=0),AND(ED447&lt;&gt;"",ED447=0)),1,0)</f>
        <v>0</v>
      </c>
      <c r="FV447">
        <f>IF(OR(AZ447=0,AND(CR447&lt;&gt;"",CR447=0),AND(EJ447&lt;&gt;"",EJ447=0)),1,0)</f>
        <v>0</v>
      </c>
      <c r="FW447">
        <v>0</v>
      </c>
      <c r="FX447">
        <v>0</v>
      </c>
      <c r="FY447">
        <v>0</v>
      </c>
      <c r="FZ447" s="54">
        <v>0</v>
      </c>
    </row>
    <row r="448" spans="1:182" ht="13">
      <c r="A448">
        <v>405</v>
      </c>
      <c r="B448">
        <v>1</v>
      </c>
      <c r="C448">
        <v>5</v>
      </c>
      <c r="D448">
        <v>4</v>
      </c>
      <c r="E448">
        <v>2</v>
      </c>
      <c r="F448">
        <v>0</v>
      </c>
      <c r="G448">
        <v>9</v>
      </c>
      <c r="H448">
        <v>5</v>
      </c>
      <c r="I448">
        <v>2</v>
      </c>
      <c r="J448" s="9">
        <v>0</v>
      </c>
      <c r="K448" s="9">
        <v>0</v>
      </c>
      <c r="L448" s="9">
        <v>1</v>
      </c>
      <c r="M448" s="9">
        <v>4</v>
      </c>
      <c r="N448" s="29" t="s">
        <v>288</v>
      </c>
      <c r="O448" s="9" t="s">
        <v>1815</v>
      </c>
      <c r="P448" s="16" t="s">
        <v>157</v>
      </c>
      <c r="Q448" s="9">
        <v>0</v>
      </c>
      <c r="R448" s="29" t="s">
        <v>383</v>
      </c>
      <c r="S448">
        <v>120</v>
      </c>
      <c r="T448" s="9">
        <v>1</v>
      </c>
      <c r="U448" s="9"/>
      <c r="V448" s="9">
        <v>2</v>
      </c>
      <c r="W448" s="9"/>
      <c r="X448" s="9">
        <v>3</v>
      </c>
      <c r="Y448" s="9"/>
      <c r="Z448" s="9">
        <v>2</v>
      </c>
      <c r="AA448" s="9">
        <v>0</v>
      </c>
      <c r="AB448" s="9">
        <v>1</v>
      </c>
      <c r="AC448" s="9"/>
      <c r="AD448" s="9">
        <v>3</v>
      </c>
      <c r="AE448" s="9" t="s">
        <v>1171</v>
      </c>
      <c r="AF448" s="9">
        <v>3</v>
      </c>
      <c r="AG448" s="9"/>
      <c r="AH448" s="9">
        <v>3</v>
      </c>
      <c r="AI448" s="9" t="s">
        <v>1392</v>
      </c>
      <c r="AJ448" s="9">
        <v>31</v>
      </c>
      <c r="AK448" s="9">
        <v>26</v>
      </c>
      <c r="AL448" s="9">
        <v>42</v>
      </c>
      <c r="AM448" s="9">
        <v>191</v>
      </c>
      <c r="AN448" s="9">
        <v>273</v>
      </c>
      <c r="AO448">
        <v>807</v>
      </c>
      <c r="AP448" s="9">
        <v>230</v>
      </c>
      <c r="AQ448" s="9" t="s">
        <v>154</v>
      </c>
      <c r="AR448" s="9" t="s">
        <v>155</v>
      </c>
      <c r="AS448" s="10">
        <v>0</v>
      </c>
      <c r="AT448" s="10">
        <v>990</v>
      </c>
      <c r="AU448" s="10">
        <v>1</v>
      </c>
      <c r="AV448" s="10">
        <v>0</v>
      </c>
      <c r="AW448" s="10">
        <v>0</v>
      </c>
      <c r="AX448" s="10">
        <v>0</v>
      </c>
      <c r="AY448" s="10">
        <v>0</v>
      </c>
      <c r="AZ448" s="10">
        <v>180</v>
      </c>
      <c r="BA448" s="10">
        <v>1</v>
      </c>
      <c r="BB448" s="10">
        <v>0</v>
      </c>
      <c r="BC448" s="10">
        <v>120</v>
      </c>
      <c r="BD448" s="10">
        <v>2</v>
      </c>
      <c r="BE448" s="10">
        <v>0</v>
      </c>
      <c r="BF448" s="10">
        <v>0</v>
      </c>
      <c r="BG448" s="10">
        <v>0</v>
      </c>
      <c r="BH448" s="10">
        <v>0</v>
      </c>
      <c r="BI448" s="10">
        <v>0</v>
      </c>
      <c r="BJ448" s="10">
        <v>0</v>
      </c>
      <c r="BK448" s="10">
        <v>0</v>
      </c>
      <c r="BL448" s="10">
        <v>90</v>
      </c>
      <c r="BM448" s="10">
        <v>1</v>
      </c>
      <c r="BN448" s="10">
        <v>0</v>
      </c>
      <c r="BO448" s="10">
        <v>0</v>
      </c>
      <c r="BP448" s="10">
        <v>0</v>
      </c>
      <c r="BQ448" s="10">
        <v>0</v>
      </c>
      <c r="BR448" s="10">
        <v>0</v>
      </c>
      <c r="BS448" s="10">
        <v>0</v>
      </c>
      <c r="BT448" s="10">
        <v>20</v>
      </c>
      <c r="BU448" s="10">
        <v>1</v>
      </c>
      <c r="BV448" s="10">
        <v>0</v>
      </c>
      <c r="BW448" s="10">
        <v>0</v>
      </c>
      <c r="BX448" s="10">
        <v>0</v>
      </c>
      <c r="BY448" s="10">
        <v>0</v>
      </c>
      <c r="BZ448" s="10">
        <v>20</v>
      </c>
      <c r="CA448" s="10">
        <v>1</v>
      </c>
      <c r="CB448" s="10">
        <v>0</v>
      </c>
      <c r="CC448" s="10">
        <v>0</v>
      </c>
      <c r="CD448" s="10">
        <v>20</v>
      </c>
      <c r="CE448" s="10">
        <v>1</v>
      </c>
      <c r="CF448" s="10">
        <v>0</v>
      </c>
      <c r="CG448" s="10">
        <v>0</v>
      </c>
      <c r="CH448" s="10">
        <v>0</v>
      </c>
      <c r="CI448" s="10">
        <v>0</v>
      </c>
      <c r="CJ448" s="13">
        <f>SUM(AT448,AW448,AZ448,BC448,BF448,BI448,BL448,BO448,BR448,BT448,BV448,BX448,BZ448,CB448,CD448,CF448,CH448)/60</f>
        <v>24</v>
      </c>
      <c r="CK448" s="10"/>
      <c r="CL448" s="10"/>
      <c r="CM448" s="10"/>
      <c r="CN448" s="10"/>
      <c r="CO448" s="10"/>
      <c r="CP448" s="10"/>
      <c r="CQ448" s="10"/>
      <c r="CR448" s="10"/>
      <c r="CS448" s="10"/>
      <c r="CT448" s="10"/>
      <c r="CU448" s="10"/>
      <c r="CV448" s="10"/>
      <c r="CW448" s="10"/>
      <c r="CX448" s="10"/>
      <c r="CY448" s="10"/>
      <c r="CZ448" s="10"/>
      <c r="DA448" s="10"/>
      <c r="DB448" s="10"/>
      <c r="DC448" s="10"/>
      <c r="DD448" s="10"/>
      <c r="DE448" s="10"/>
      <c r="DF448" s="10"/>
      <c r="DG448" s="10"/>
      <c r="DH448" s="10"/>
      <c r="DI448" s="10"/>
      <c r="DJ448" s="10"/>
      <c r="DK448" s="10"/>
      <c r="DL448" s="10"/>
      <c r="DM448" s="10"/>
      <c r="DN448" s="10"/>
      <c r="DO448" s="10"/>
      <c r="DP448" s="10"/>
      <c r="DQ448" s="10"/>
      <c r="DR448" s="10"/>
      <c r="DS448" s="10"/>
      <c r="DT448" s="10"/>
      <c r="DU448" s="10"/>
      <c r="DV448" s="10"/>
      <c r="DW448" s="10"/>
      <c r="DX448" s="10"/>
      <c r="DY448" s="10"/>
      <c r="DZ448" s="10"/>
      <c r="EA448" s="10"/>
      <c r="EB448" s="13">
        <f>SUM(CL448,CO448,CR448,CU448,CX448,DA448,DD448,DG448,DJ448,DL448,DN448,DP448,DR448,DT448,DV448,DX448,DZ448)/60</f>
        <v>0</v>
      </c>
      <c r="EC448" s="10">
        <v>0</v>
      </c>
      <c r="ED448" s="10">
        <v>980</v>
      </c>
      <c r="EE448" s="10">
        <v>1</v>
      </c>
      <c r="EF448" s="10">
        <v>0</v>
      </c>
      <c r="EG448" s="10">
        <v>60</v>
      </c>
      <c r="EH448" s="10">
        <v>2</v>
      </c>
      <c r="EI448" s="10">
        <v>0</v>
      </c>
      <c r="EJ448" s="10">
        <v>180</v>
      </c>
      <c r="EK448" s="10">
        <v>1</v>
      </c>
      <c r="EL448" s="10">
        <v>0</v>
      </c>
      <c r="EM448" s="10">
        <v>180</v>
      </c>
      <c r="EN448" s="10">
        <v>3</v>
      </c>
      <c r="EO448" s="10">
        <v>0</v>
      </c>
      <c r="EP448" s="10">
        <v>0</v>
      </c>
      <c r="EQ448" s="10">
        <v>0</v>
      </c>
      <c r="ER448" s="10">
        <v>0</v>
      </c>
      <c r="ES448" s="10">
        <v>0</v>
      </c>
      <c r="ET448" s="10">
        <v>0</v>
      </c>
      <c r="EU448" s="10">
        <v>0</v>
      </c>
      <c r="EV448" s="10">
        <v>0</v>
      </c>
      <c r="EW448" s="10">
        <v>0</v>
      </c>
      <c r="EX448" s="10">
        <v>0</v>
      </c>
      <c r="EY448" s="10">
        <v>0</v>
      </c>
      <c r="EZ448" s="10">
        <v>0</v>
      </c>
      <c r="FA448" s="10">
        <v>0</v>
      </c>
      <c r="FB448" s="10">
        <v>0</v>
      </c>
      <c r="FC448" s="10">
        <v>0</v>
      </c>
      <c r="FD448" s="10">
        <v>20</v>
      </c>
      <c r="FE448" s="10">
        <v>1</v>
      </c>
      <c r="FF448" s="10">
        <v>0</v>
      </c>
      <c r="FG448" s="10">
        <v>0</v>
      </c>
      <c r="FH448" s="10">
        <v>0</v>
      </c>
      <c r="FI448" s="10">
        <v>0</v>
      </c>
      <c r="FJ448" s="10">
        <v>0</v>
      </c>
      <c r="FK448" s="10">
        <v>0</v>
      </c>
      <c r="FL448" s="10">
        <v>0</v>
      </c>
      <c r="FM448" s="10">
        <v>0</v>
      </c>
      <c r="FN448" s="10">
        <v>20</v>
      </c>
      <c r="FO448" s="10">
        <v>1</v>
      </c>
      <c r="FP448" s="10">
        <v>0</v>
      </c>
      <c r="FQ448" s="10">
        <v>0</v>
      </c>
      <c r="FR448" s="10">
        <v>0</v>
      </c>
      <c r="FS448" s="10">
        <v>0</v>
      </c>
      <c r="FT448" s="13">
        <f>SUM(ED448,EG448,EJ448,EM448,EP448,ES448,EV448,EY448,FB448,FD448,FF448,FH448,FJ448,FL448,FN448,FP448,FR448)/60</f>
        <v>24</v>
      </c>
      <c r="FU448">
        <f>IF(OR(AT448=0,AND(CL448&lt;&gt;"",CL448=0),AND(ED448&lt;&gt;"",ED448=0)),1,0)</f>
        <v>0</v>
      </c>
      <c r="FV448">
        <f>IF(OR(AZ448=0,AND(CR448&lt;&gt;"",CR448=0),AND(EJ448&lt;&gt;"",EJ448=0)),1,0)</f>
        <v>0</v>
      </c>
      <c r="FW448">
        <v>0</v>
      </c>
      <c r="FX448">
        <v>0</v>
      </c>
      <c r="FY448">
        <v>0</v>
      </c>
      <c r="FZ448" s="54">
        <v>0</v>
      </c>
    </row>
    <row r="449" spans="1:182" ht="12.75" customHeight="1">
      <c r="A449">
        <v>406</v>
      </c>
      <c r="B449">
        <v>2</v>
      </c>
      <c r="C449">
        <v>3</v>
      </c>
      <c r="D449">
        <v>7</v>
      </c>
      <c r="E449">
        <v>2</v>
      </c>
      <c r="F449">
        <v>0</v>
      </c>
      <c r="G449">
        <v>8</v>
      </c>
      <c r="H449">
        <v>3</v>
      </c>
      <c r="I449">
        <v>2</v>
      </c>
      <c r="J449">
        <v>0</v>
      </c>
      <c r="K449">
        <v>0</v>
      </c>
      <c r="L449">
        <v>2</v>
      </c>
      <c r="M449">
        <v>4</v>
      </c>
      <c r="N449" s="28" t="s">
        <v>293</v>
      </c>
      <c r="O449" t="s">
        <v>1816</v>
      </c>
      <c r="P449" s="15" t="s">
        <v>153</v>
      </c>
      <c r="Q449">
        <v>0</v>
      </c>
      <c r="R449" s="28" t="s">
        <v>388</v>
      </c>
      <c r="S449">
        <v>90</v>
      </c>
      <c r="T449">
        <v>1</v>
      </c>
      <c r="V449">
        <v>0</v>
      </c>
      <c r="X449">
        <v>2</v>
      </c>
      <c r="Z449">
        <v>2</v>
      </c>
      <c r="AA449">
        <v>0</v>
      </c>
      <c r="AB449">
        <v>1</v>
      </c>
      <c r="AD449">
        <v>2</v>
      </c>
      <c r="AE449" t="s">
        <v>1172</v>
      </c>
      <c r="AF449">
        <v>2</v>
      </c>
      <c r="AH449">
        <v>1</v>
      </c>
      <c r="AJ449">
        <v>165</v>
      </c>
      <c r="AK449">
        <v>17</v>
      </c>
      <c r="AL449">
        <v>25</v>
      </c>
      <c r="AM449">
        <v>150</v>
      </c>
      <c r="AN449">
        <v>408</v>
      </c>
      <c r="AO449">
        <v>167</v>
      </c>
      <c r="AP449">
        <v>88</v>
      </c>
      <c r="AQ449" t="s">
        <v>154</v>
      </c>
      <c r="AR449" t="s">
        <v>155</v>
      </c>
      <c r="AS449" s="1">
        <v>0</v>
      </c>
      <c r="AT449" s="1">
        <v>465</v>
      </c>
      <c r="AU449" s="10">
        <v>1</v>
      </c>
      <c r="AV449" s="1">
        <v>0</v>
      </c>
      <c r="AW449" s="1">
        <v>60</v>
      </c>
      <c r="AX449" s="1">
        <v>2</v>
      </c>
      <c r="AY449" s="1">
        <v>0</v>
      </c>
      <c r="AZ449" s="1">
        <v>480</v>
      </c>
      <c r="BA449" s="1">
        <v>2</v>
      </c>
      <c r="BB449" s="1">
        <v>0</v>
      </c>
      <c r="BC449" s="1">
        <v>125</v>
      </c>
      <c r="BD449" s="1">
        <v>3</v>
      </c>
      <c r="BE449" s="1">
        <v>0</v>
      </c>
      <c r="BF449" s="1">
        <v>40</v>
      </c>
      <c r="BG449" s="1">
        <v>1</v>
      </c>
      <c r="BH449" s="1">
        <v>0</v>
      </c>
      <c r="BI449" s="1">
        <v>0</v>
      </c>
      <c r="BJ449" s="1">
        <v>0</v>
      </c>
      <c r="BK449" s="1">
        <v>0</v>
      </c>
      <c r="BL449" s="1">
        <v>90</v>
      </c>
      <c r="BM449" s="1">
        <v>1</v>
      </c>
      <c r="BN449" s="1">
        <v>0</v>
      </c>
      <c r="BO449" s="1">
        <v>20</v>
      </c>
      <c r="BP449" s="1">
        <v>1</v>
      </c>
      <c r="BQ449" s="1">
        <v>0</v>
      </c>
      <c r="BR449" s="1">
        <v>0</v>
      </c>
      <c r="BS449" s="1">
        <v>0</v>
      </c>
      <c r="BT449" s="1">
        <v>45</v>
      </c>
      <c r="BU449" s="1">
        <v>1</v>
      </c>
      <c r="BV449" s="1">
        <v>0</v>
      </c>
      <c r="BW449" s="1">
        <v>0</v>
      </c>
      <c r="BX449" s="1">
        <v>0</v>
      </c>
      <c r="BY449" s="1">
        <v>0</v>
      </c>
      <c r="BZ449" s="1">
        <v>0</v>
      </c>
      <c r="CA449" s="1">
        <v>0</v>
      </c>
      <c r="CB449" s="1">
        <v>15</v>
      </c>
      <c r="CC449" s="1">
        <v>1</v>
      </c>
      <c r="CD449" s="1">
        <v>90</v>
      </c>
      <c r="CE449" s="1">
        <v>2</v>
      </c>
      <c r="CF449" s="1">
        <v>0</v>
      </c>
      <c r="CG449" s="1">
        <v>0</v>
      </c>
      <c r="CH449" s="1">
        <v>0</v>
      </c>
      <c r="CI449" s="1">
        <v>0</v>
      </c>
      <c r="CJ449" s="13">
        <f>SUM(AT449,AW449,AZ449,BC449,BF449,BI449,BL449,BO449,BR449,BT449,BV449,BX449,BZ449,CB449,CD449,CF449,CH449)/60</f>
        <v>23.833333333333332</v>
      </c>
      <c r="EB449" s="13">
        <f>SUM(CL449,CO449,CR449,CU449,CX449,DA449,DD449,DG449,DJ449,DL449,DN449,DP449,DR449,DT449,DV449,DX449,DZ449)/60</f>
        <v>0</v>
      </c>
      <c r="EC449" s="1">
        <v>0</v>
      </c>
      <c r="ED449" s="1">
        <v>465</v>
      </c>
      <c r="EE449" s="10">
        <v>1</v>
      </c>
      <c r="EF449" s="1">
        <v>0</v>
      </c>
      <c r="EG449" s="1">
        <v>60</v>
      </c>
      <c r="EH449" s="1">
        <v>2</v>
      </c>
      <c r="EI449" s="1">
        <v>0</v>
      </c>
      <c r="EJ449" s="1">
        <v>480</v>
      </c>
      <c r="EK449" s="1">
        <v>2</v>
      </c>
      <c r="EL449" s="1">
        <v>0</v>
      </c>
      <c r="EM449" s="1">
        <v>95</v>
      </c>
      <c r="EN449" s="1">
        <v>2</v>
      </c>
      <c r="EO449" s="1">
        <v>0</v>
      </c>
      <c r="EP449" s="1">
        <v>40</v>
      </c>
      <c r="EQ449" s="1">
        <v>1</v>
      </c>
      <c r="ER449" s="1">
        <v>0</v>
      </c>
      <c r="ES449" s="1">
        <v>0</v>
      </c>
      <c r="ET449" s="1">
        <v>0</v>
      </c>
      <c r="EU449" s="1">
        <v>95</v>
      </c>
      <c r="EV449" s="1">
        <v>120</v>
      </c>
      <c r="EW449" s="1">
        <v>5</v>
      </c>
      <c r="EX449" s="1">
        <v>0</v>
      </c>
      <c r="EY449" s="1">
        <v>20</v>
      </c>
      <c r="EZ449" s="1">
        <v>1</v>
      </c>
      <c r="FA449" s="1">
        <v>0</v>
      </c>
      <c r="FB449" s="1">
        <v>0</v>
      </c>
      <c r="FC449" s="1">
        <v>0</v>
      </c>
      <c r="FD449" s="1">
        <v>45</v>
      </c>
      <c r="FE449" s="1">
        <v>1</v>
      </c>
      <c r="FF449" s="1">
        <v>0</v>
      </c>
      <c r="FG449" s="1">
        <v>0</v>
      </c>
      <c r="FH449" s="1">
        <v>0</v>
      </c>
      <c r="FI449" s="1">
        <v>0</v>
      </c>
      <c r="FJ449" s="1">
        <v>0</v>
      </c>
      <c r="FK449" s="1">
        <v>0</v>
      </c>
      <c r="FL449" s="1">
        <v>15</v>
      </c>
      <c r="FM449" s="1">
        <v>1</v>
      </c>
      <c r="FN449" s="1">
        <v>90</v>
      </c>
      <c r="FO449" s="1">
        <v>2</v>
      </c>
      <c r="FP449" s="1">
        <v>0</v>
      </c>
      <c r="FQ449" s="1">
        <v>0</v>
      </c>
      <c r="FR449" s="1">
        <v>0</v>
      </c>
      <c r="FS449" s="1">
        <v>0</v>
      </c>
      <c r="FT449" s="13">
        <f>SUM(ED449,EG449,EJ449,EM449,EP449,ES449,EV449,EY449,FB449,FD449,FF449,FH449,FJ449,FL449,FN449,FP449,FR449)/60</f>
        <v>23.833333333333332</v>
      </c>
      <c r="FU449">
        <f>IF(OR(AT449=0,AND(CL449&lt;&gt;"",CL449=0),AND(ED449&lt;&gt;"",ED449=0)),1,0)</f>
        <v>0</v>
      </c>
      <c r="FV449">
        <f>IF(OR(AZ449=0,AND(CR449&lt;&gt;"",CR449=0),AND(EJ449&lt;&gt;"",EJ449=0)),1,0)</f>
        <v>0</v>
      </c>
      <c r="FW449">
        <v>0</v>
      </c>
      <c r="FX449">
        <v>0</v>
      </c>
      <c r="FY449">
        <v>0</v>
      </c>
      <c r="FZ449" s="54">
        <v>0</v>
      </c>
    </row>
    <row r="450" spans="1:182" ht="12.75" customHeight="1">
      <c r="A450">
        <v>408</v>
      </c>
      <c r="B450">
        <v>2</v>
      </c>
      <c r="C450">
        <v>3</v>
      </c>
      <c r="D450">
        <v>7</v>
      </c>
      <c r="E450">
        <v>4</v>
      </c>
      <c r="F450">
        <v>2</v>
      </c>
      <c r="G450">
        <v>11</v>
      </c>
      <c r="H450">
        <v>7</v>
      </c>
      <c r="I450">
        <v>2</v>
      </c>
      <c r="J450">
        <v>1</v>
      </c>
      <c r="K450">
        <v>0</v>
      </c>
      <c r="L450">
        <v>1</v>
      </c>
      <c r="M450">
        <v>0</v>
      </c>
      <c r="N450" s="28" t="s">
        <v>289</v>
      </c>
      <c r="O450" t="s">
        <v>1818</v>
      </c>
      <c r="P450" s="15" t="s">
        <v>157</v>
      </c>
      <c r="Q450">
        <v>0</v>
      </c>
      <c r="R450" s="28" t="s">
        <v>396</v>
      </c>
      <c r="S450">
        <v>60</v>
      </c>
      <c r="T450">
        <v>1</v>
      </c>
      <c r="V450">
        <v>0</v>
      </c>
      <c r="X450">
        <v>3</v>
      </c>
      <c r="Z450">
        <v>2</v>
      </c>
      <c r="AA450">
        <v>0</v>
      </c>
      <c r="AB450">
        <v>0</v>
      </c>
      <c r="AD450">
        <v>3</v>
      </c>
      <c r="AE450" t="s">
        <v>1174</v>
      </c>
      <c r="AF450">
        <v>2</v>
      </c>
      <c r="AH450">
        <v>1</v>
      </c>
      <c r="AJ450">
        <v>7</v>
      </c>
      <c r="AK450">
        <v>10</v>
      </c>
      <c r="AL450">
        <v>11</v>
      </c>
      <c r="AM450">
        <v>8</v>
      </c>
      <c r="AN450">
        <v>216</v>
      </c>
      <c r="AO450">
        <v>113</v>
      </c>
      <c r="AP450">
        <v>95</v>
      </c>
      <c r="AQ450" t="s">
        <v>154</v>
      </c>
      <c r="AR450" t="s">
        <v>155</v>
      </c>
      <c r="AS450" s="1">
        <v>0</v>
      </c>
      <c r="AT450" s="1">
        <v>475</v>
      </c>
      <c r="AU450" s="10">
        <v>1</v>
      </c>
      <c r="AV450" s="1">
        <v>0</v>
      </c>
      <c r="AW450" s="1">
        <v>95</v>
      </c>
      <c r="AX450" s="1">
        <v>1</v>
      </c>
      <c r="AY450" s="1">
        <v>0</v>
      </c>
      <c r="AZ450" s="1">
        <v>515</v>
      </c>
      <c r="BA450" s="1">
        <v>1</v>
      </c>
      <c r="BB450" s="1">
        <v>0</v>
      </c>
      <c r="BC450" s="1">
        <v>60</v>
      </c>
      <c r="BD450" s="1">
        <v>1</v>
      </c>
      <c r="BE450" s="1">
        <v>0</v>
      </c>
      <c r="BF450" s="1">
        <v>0</v>
      </c>
      <c r="BG450" s="1">
        <v>0</v>
      </c>
      <c r="BH450" s="1">
        <v>0</v>
      </c>
      <c r="BI450" s="1">
        <v>0</v>
      </c>
      <c r="BJ450" s="1">
        <v>0</v>
      </c>
      <c r="BK450" s="1">
        <v>0</v>
      </c>
      <c r="BL450" s="1">
        <v>175</v>
      </c>
      <c r="BM450" s="1">
        <v>2</v>
      </c>
      <c r="BN450" s="1">
        <v>0</v>
      </c>
      <c r="BO450" s="1">
        <v>25</v>
      </c>
      <c r="BP450" s="1">
        <v>1</v>
      </c>
      <c r="BQ450" s="1">
        <v>0</v>
      </c>
      <c r="BR450" s="1">
        <v>0</v>
      </c>
      <c r="BS450" s="1">
        <v>0</v>
      </c>
      <c r="BT450" s="1">
        <v>20</v>
      </c>
      <c r="BU450" s="1">
        <v>1</v>
      </c>
      <c r="BV450" s="1">
        <v>0</v>
      </c>
      <c r="BW450" s="1">
        <v>0</v>
      </c>
      <c r="BX450" s="1">
        <v>0</v>
      </c>
      <c r="BY450" s="1">
        <v>0</v>
      </c>
      <c r="BZ450" s="1">
        <v>30</v>
      </c>
      <c r="CA450" s="1">
        <v>1</v>
      </c>
      <c r="CB450" s="1">
        <v>0</v>
      </c>
      <c r="CC450" s="1">
        <v>0</v>
      </c>
      <c r="CD450" s="1">
        <v>40</v>
      </c>
      <c r="CE450" s="1">
        <v>2</v>
      </c>
      <c r="CF450" s="1">
        <v>0</v>
      </c>
      <c r="CG450" s="1">
        <v>0</v>
      </c>
      <c r="CH450" s="1">
        <v>0</v>
      </c>
      <c r="CI450" s="1">
        <v>0</v>
      </c>
      <c r="CJ450" s="13">
        <f>SUM(AT450,AW450,AZ450,BC450,BF450,BI450,BL450,BO450,BR450,BT450,BV450,BX450,BZ450,CB450,CD450,CF450,CH450)/60</f>
        <v>23.916666666666668</v>
      </c>
      <c r="EB450" s="13">
        <f>SUM(CL450,CO450,CR450,CU450,CX450,DA450,DD450,DG450,DJ450,DL450,DN450,DP450,DR450,DT450,DV450,DX450,DZ450)/60</f>
        <v>0</v>
      </c>
      <c r="EC450" s="1">
        <v>0</v>
      </c>
      <c r="ED450" s="1">
        <v>465</v>
      </c>
      <c r="EE450" s="10">
        <v>1</v>
      </c>
      <c r="EF450" s="1">
        <v>0</v>
      </c>
      <c r="EG450" s="1">
        <v>85</v>
      </c>
      <c r="EH450" s="1">
        <v>1</v>
      </c>
      <c r="EI450" s="1">
        <v>0</v>
      </c>
      <c r="EJ450" s="1">
        <v>525</v>
      </c>
      <c r="EK450" s="1">
        <v>1</v>
      </c>
      <c r="EL450" s="1">
        <v>0</v>
      </c>
      <c r="EM450" s="1">
        <v>60</v>
      </c>
      <c r="EN450" s="1">
        <v>1</v>
      </c>
      <c r="EO450" s="1">
        <v>0</v>
      </c>
      <c r="EP450" s="1">
        <v>0</v>
      </c>
      <c r="EQ450" s="1">
        <v>0</v>
      </c>
      <c r="ER450" s="1">
        <v>0</v>
      </c>
      <c r="ES450" s="1">
        <v>0</v>
      </c>
      <c r="ET450" s="1">
        <v>0</v>
      </c>
      <c r="EU450" s="1">
        <v>0</v>
      </c>
      <c r="EV450" s="1">
        <v>180</v>
      </c>
      <c r="EW450" s="1">
        <v>2</v>
      </c>
      <c r="EX450" s="1">
        <v>0</v>
      </c>
      <c r="EY450" s="1">
        <v>25</v>
      </c>
      <c r="EZ450" s="1">
        <v>1</v>
      </c>
      <c r="FA450" s="1">
        <v>0</v>
      </c>
      <c r="FB450" s="1">
        <v>0</v>
      </c>
      <c r="FC450" s="1">
        <v>0</v>
      </c>
      <c r="FD450" s="1">
        <v>20</v>
      </c>
      <c r="FE450" s="1">
        <v>1</v>
      </c>
      <c r="FF450" s="1">
        <v>0</v>
      </c>
      <c r="FG450" s="1">
        <v>0</v>
      </c>
      <c r="FH450" s="1">
        <v>0</v>
      </c>
      <c r="FI450" s="1">
        <v>0</v>
      </c>
      <c r="FJ450" s="1">
        <v>30</v>
      </c>
      <c r="FK450" s="1">
        <v>1</v>
      </c>
      <c r="FL450" s="1">
        <v>0</v>
      </c>
      <c r="FM450" s="1">
        <v>0</v>
      </c>
      <c r="FN450" s="1">
        <v>40</v>
      </c>
      <c r="FO450" s="1">
        <v>2</v>
      </c>
      <c r="FP450" s="1">
        <v>0</v>
      </c>
      <c r="FQ450" s="1">
        <v>0</v>
      </c>
      <c r="FR450" s="1">
        <v>0</v>
      </c>
      <c r="FS450" s="1">
        <v>0</v>
      </c>
      <c r="FT450" s="13">
        <f>SUM(ED450,EG450,EJ450,EM450,EP450,ES450,EV450,EY450,FB450,FD450,FF450,FH450,FJ450,FL450,FN450,FP450,FR450)/60</f>
        <v>23.833333333333332</v>
      </c>
      <c r="FU450">
        <f>IF(OR(AT450=0,AND(CL450&lt;&gt;"",CL450=0),AND(ED450&lt;&gt;"",ED450=0)),1,0)</f>
        <v>0</v>
      </c>
      <c r="FV450">
        <f>IF(OR(AZ450=0,AND(CR450&lt;&gt;"",CR450=0),AND(EJ450&lt;&gt;"",EJ450=0)),1,0)</f>
        <v>0</v>
      </c>
      <c r="FW450">
        <v>0</v>
      </c>
      <c r="FX450">
        <v>0</v>
      </c>
      <c r="FY450">
        <v>0</v>
      </c>
      <c r="FZ450" s="54">
        <v>0</v>
      </c>
    </row>
    <row r="451" spans="1:182" ht="13">
      <c r="A451">
        <v>409</v>
      </c>
      <c r="B451">
        <v>2</v>
      </c>
      <c r="C451">
        <v>4</v>
      </c>
      <c r="D451">
        <v>6</v>
      </c>
      <c r="E451">
        <v>4</v>
      </c>
      <c r="F451">
        <v>2</v>
      </c>
      <c r="G451">
        <v>9</v>
      </c>
      <c r="H451">
        <v>5</v>
      </c>
      <c r="I451">
        <v>2</v>
      </c>
      <c r="J451">
        <v>0</v>
      </c>
      <c r="K451">
        <v>0</v>
      </c>
      <c r="L451">
        <v>1</v>
      </c>
      <c r="M451">
        <v>0</v>
      </c>
      <c r="N451" s="28" t="s">
        <v>302</v>
      </c>
      <c r="O451" t="s">
        <v>1819</v>
      </c>
      <c r="P451" s="15" t="s">
        <v>153</v>
      </c>
      <c r="Q451">
        <v>0</v>
      </c>
      <c r="R451" s="28" t="s">
        <v>429</v>
      </c>
      <c r="S451">
        <v>45</v>
      </c>
      <c r="T451">
        <v>1</v>
      </c>
      <c r="V451">
        <v>0</v>
      </c>
      <c r="X451">
        <v>3</v>
      </c>
      <c r="Z451">
        <v>1</v>
      </c>
      <c r="AA451">
        <v>0</v>
      </c>
      <c r="AB451">
        <v>1</v>
      </c>
      <c r="AD451">
        <v>2</v>
      </c>
      <c r="AE451" t="s">
        <v>1175</v>
      </c>
      <c r="AF451">
        <v>2</v>
      </c>
      <c r="AH451">
        <v>2</v>
      </c>
      <c r="AJ451">
        <v>16</v>
      </c>
      <c r="AK451">
        <v>27</v>
      </c>
      <c r="AL451">
        <v>21</v>
      </c>
      <c r="AM451">
        <v>60</v>
      </c>
      <c r="AN451">
        <v>360</v>
      </c>
      <c r="AO451">
        <v>45</v>
      </c>
      <c r="AP451">
        <v>140</v>
      </c>
      <c r="AQ451" t="s">
        <v>154</v>
      </c>
      <c r="AR451" t="s">
        <v>156</v>
      </c>
      <c r="AS451" s="1">
        <v>0</v>
      </c>
      <c r="AT451" s="1">
        <v>500</v>
      </c>
      <c r="AU451" s="10">
        <v>1</v>
      </c>
      <c r="AV451" s="1">
        <v>0</v>
      </c>
      <c r="AW451" s="1">
        <v>55</v>
      </c>
      <c r="AX451" s="1">
        <v>1</v>
      </c>
      <c r="AY451" s="1">
        <v>0</v>
      </c>
      <c r="AZ451" s="1">
        <v>540</v>
      </c>
      <c r="BA451" s="1">
        <v>1</v>
      </c>
      <c r="BB451" s="1">
        <v>0</v>
      </c>
      <c r="BC451" s="1">
        <v>95</v>
      </c>
      <c r="BD451" s="1">
        <v>1</v>
      </c>
      <c r="BE451" s="1">
        <v>0</v>
      </c>
      <c r="BF451" s="1">
        <v>0</v>
      </c>
      <c r="BG451" s="1">
        <v>0</v>
      </c>
      <c r="BH451" s="1">
        <v>0</v>
      </c>
      <c r="BI451" s="1">
        <v>0</v>
      </c>
      <c r="BJ451" s="1">
        <v>0</v>
      </c>
      <c r="BK451" s="1">
        <v>0</v>
      </c>
      <c r="BL451" s="1">
        <v>205</v>
      </c>
      <c r="BM451" s="1">
        <v>1</v>
      </c>
      <c r="BN451" s="1">
        <v>0</v>
      </c>
      <c r="BO451" s="1">
        <v>0</v>
      </c>
      <c r="BP451" s="1">
        <v>0</v>
      </c>
      <c r="BQ451" s="1">
        <v>0</v>
      </c>
      <c r="BR451" s="1">
        <v>0</v>
      </c>
      <c r="BS451" s="1">
        <v>0</v>
      </c>
      <c r="BT451" s="1">
        <v>20</v>
      </c>
      <c r="BU451" s="1">
        <v>1</v>
      </c>
      <c r="BV451" s="1">
        <v>0</v>
      </c>
      <c r="BW451" s="1">
        <v>0</v>
      </c>
      <c r="BX451" s="1">
        <v>0</v>
      </c>
      <c r="BY451" s="1">
        <v>0</v>
      </c>
      <c r="BZ451" s="1">
        <v>0</v>
      </c>
      <c r="CA451" s="1">
        <v>0</v>
      </c>
      <c r="CB451" s="1">
        <v>0</v>
      </c>
      <c r="CC451" s="1">
        <v>0</v>
      </c>
      <c r="CD451" s="1">
        <v>20</v>
      </c>
      <c r="CE451" s="1">
        <v>1</v>
      </c>
      <c r="CF451" s="1">
        <v>0</v>
      </c>
      <c r="CG451" s="1">
        <v>0</v>
      </c>
      <c r="CH451" s="1">
        <v>0</v>
      </c>
      <c r="CI451" s="1">
        <v>0</v>
      </c>
      <c r="CJ451" s="13">
        <f>SUM(AT451,AW451,AZ451,BC451,BF451,BI451,BL451,BO451,BR451,BT451,BV451,BX451,BZ451,CB451,CD451,CF451,CH451)/60</f>
        <v>23.916666666666668</v>
      </c>
      <c r="CK451" s="1">
        <v>0</v>
      </c>
      <c r="CL451" s="1">
        <v>500</v>
      </c>
      <c r="CM451" s="10">
        <v>1</v>
      </c>
      <c r="CN451" s="1">
        <v>0</v>
      </c>
      <c r="CO451" s="1">
        <v>55</v>
      </c>
      <c r="CP451" s="1">
        <v>1</v>
      </c>
      <c r="CQ451" s="1">
        <v>0</v>
      </c>
      <c r="CR451" s="1">
        <v>540</v>
      </c>
      <c r="CS451" s="1">
        <v>1</v>
      </c>
      <c r="CT451" s="1">
        <v>0</v>
      </c>
      <c r="CU451" s="1">
        <v>95</v>
      </c>
      <c r="CV451" s="1">
        <v>1</v>
      </c>
      <c r="CW451" s="1">
        <v>0</v>
      </c>
      <c r="CX451" s="1">
        <v>0</v>
      </c>
      <c r="CY451" s="1">
        <v>0</v>
      </c>
      <c r="CZ451" s="1">
        <v>0</v>
      </c>
      <c r="DA451" s="1">
        <v>0</v>
      </c>
      <c r="DB451" s="1">
        <v>0</v>
      </c>
      <c r="DC451" s="1">
        <v>0</v>
      </c>
      <c r="DD451" s="1">
        <v>205</v>
      </c>
      <c r="DE451" s="1">
        <v>1</v>
      </c>
      <c r="DF451" s="1">
        <v>0</v>
      </c>
      <c r="DG451" s="1">
        <v>0</v>
      </c>
      <c r="DH451" s="1">
        <v>0</v>
      </c>
      <c r="DI451" s="1">
        <v>0</v>
      </c>
      <c r="DJ451" s="1">
        <v>0</v>
      </c>
      <c r="DK451" s="1">
        <v>0</v>
      </c>
      <c r="DL451" s="1">
        <v>20</v>
      </c>
      <c r="DM451" s="1">
        <v>1</v>
      </c>
      <c r="DN451" s="1">
        <v>0</v>
      </c>
      <c r="DO451" s="1">
        <v>0</v>
      </c>
      <c r="DP451" s="1">
        <v>0</v>
      </c>
      <c r="DQ451" s="1">
        <v>0</v>
      </c>
      <c r="DR451" s="1">
        <v>0</v>
      </c>
      <c r="DS451" s="1">
        <v>0</v>
      </c>
      <c r="DT451" s="1">
        <v>0</v>
      </c>
      <c r="DU451" s="1">
        <v>0</v>
      </c>
      <c r="DV451" s="1">
        <v>20</v>
      </c>
      <c r="DW451" s="1">
        <v>1</v>
      </c>
      <c r="DX451" s="1">
        <v>0</v>
      </c>
      <c r="DY451" s="1">
        <v>0</v>
      </c>
      <c r="DZ451" s="1">
        <v>0</v>
      </c>
      <c r="EA451" s="1">
        <v>0</v>
      </c>
      <c r="EB451" s="13">
        <f>SUM(CL451,CO451,CR451,CU451,CX451,DA451,DD451,DG451,DJ451,DL451,DN451,DP451,DR451,DT451,DV451,DX451,DZ451)/60</f>
        <v>23.916666666666668</v>
      </c>
      <c r="FT451" s="13">
        <f>SUM(ED451,EG451,EJ451,EM451,EP451,ES451,EV451,EY451,FB451,FD451,FF451,FH451,FJ451,FL451,FN451,FP451,FR451)/60</f>
        <v>0</v>
      </c>
      <c r="FU451">
        <f>IF(OR(AT451=0,AND(CL451&lt;&gt;"",CL451=0),AND(ED451&lt;&gt;"",ED451=0)),1,0)</f>
        <v>0</v>
      </c>
      <c r="FV451">
        <f>IF(OR(AZ451=0,AND(CR451&lt;&gt;"",CR451=0),AND(EJ451&lt;&gt;"",EJ451=0)),1,0)</f>
        <v>0</v>
      </c>
      <c r="FW451">
        <v>0</v>
      </c>
      <c r="FX451">
        <v>0</v>
      </c>
      <c r="FY451">
        <v>0</v>
      </c>
      <c r="FZ451" s="54">
        <v>0</v>
      </c>
    </row>
    <row r="452" spans="1:182" ht="13">
      <c r="A452">
        <v>411</v>
      </c>
      <c r="B452">
        <v>1</v>
      </c>
      <c r="C452">
        <v>5</v>
      </c>
      <c r="D452">
        <v>6</v>
      </c>
      <c r="E452">
        <v>4</v>
      </c>
      <c r="F452">
        <v>2</v>
      </c>
      <c r="G452">
        <v>9</v>
      </c>
      <c r="H452">
        <v>5</v>
      </c>
      <c r="I452">
        <v>2</v>
      </c>
      <c r="J452">
        <v>0</v>
      </c>
      <c r="K452">
        <v>0</v>
      </c>
      <c r="L452">
        <v>1</v>
      </c>
      <c r="M452">
        <v>0</v>
      </c>
      <c r="N452" s="28" t="s">
        <v>303</v>
      </c>
      <c r="O452" t="s">
        <v>1821</v>
      </c>
      <c r="P452" s="15" t="s">
        <v>153</v>
      </c>
      <c r="Q452">
        <v>0</v>
      </c>
      <c r="R452" s="28" t="s">
        <v>426</v>
      </c>
      <c r="S452">
        <v>45</v>
      </c>
      <c r="T452">
        <v>1</v>
      </c>
      <c r="V452">
        <v>0</v>
      </c>
      <c r="X452">
        <v>3</v>
      </c>
      <c r="Z452">
        <v>2</v>
      </c>
      <c r="AA452">
        <v>0</v>
      </c>
      <c r="AB452">
        <v>1</v>
      </c>
      <c r="AC452" t="s">
        <v>837</v>
      </c>
      <c r="AD452">
        <v>3</v>
      </c>
      <c r="AE452" t="s">
        <v>1176</v>
      </c>
      <c r="AF452">
        <v>2</v>
      </c>
      <c r="AG452" t="s">
        <v>1310</v>
      </c>
      <c r="AH452">
        <v>2</v>
      </c>
      <c r="AI452" t="s">
        <v>1393</v>
      </c>
      <c r="AJ452">
        <v>59</v>
      </c>
      <c r="AK452">
        <v>17</v>
      </c>
      <c r="AL452">
        <v>18</v>
      </c>
      <c r="AM452">
        <v>169</v>
      </c>
      <c r="AN452">
        <v>435</v>
      </c>
      <c r="AO452">
        <v>103</v>
      </c>
      <c r="AP452">
        <v>318</v>
      </c>
      <c r="AQ452" t="s">
        <v>154</v>
      </c>
      <c r="AR452" t="s">
        <v>156</v>
      </c>
      <c r="AS452" s="1">
        <v>0</v>
      </c>
      <c r="AT452" s="1">
        <v>470</v>
      </c>
      <c r="AU452" s="10">
        <v>1</v>
      </c>
      <c r="AV452" s="1">
        <v>0</v>
      </c>
      <c r="AW452" s="1">
        <v>55</v>
      </c>
      <c r="AX452" s="1">
        <v>2</v>
      </c>
      <c r="AY452" s="1">
        <v>0</v>
      </c>
      <c r="AZ452" s="1">
        <v>505</v>
      </c>
      <c r="BA452" s="1">
        <v>1</v>
      </c>
      <c r="BB452" s="1">
        <v>0</v>
      </c>
      <c r="BC452" s="1">
        <v>35</v>
      </c>
      <c r="BD452" s="1">
        <v>1</v>
      </c>
      <c r="BE452" s="1">
        <v>0</v>
      </c>
      <c r="BF452" s="1">
        <v>30</v>
      </c>
      <c r="BG452" s="1">
        <v>1</v>
      </c>
      <c r="BH452" s="1">
        <v>0</v>
      </c>
      <c r="BI452" s="1">
        <v>0</v>
      </c>
      <c r="BJ452" s="1">
        <v>0</v>
      </c>
      <c r="BK452" s="1">
        <v>0</v>
      </c>
      <c r="BL452" s="1">
        <v>215</v>
      </c>
      <c r="BM452" s="1">
        <v>3</v>
      </c>
      <c r="BN452" s="1">
        <v>0</v>
      </c>
      <c r="BO452" s="1">
        <v>15</v>
      </c>
      <c r="BP452" s="1">
        <v>1</v>
      </c>
      <c r="BQ452" s="1">
        <v>0</v>
      </c>
      <c r="BR452" s="1">
        <v>0</v>
      </c>
      <c r="BS452" s="1">
        <v>0</v>
      </c>
      <c r="BT452" s="1">
        <v>20</v>
      </c>
      <c r="BU452" s="1">
        <v>1</v>
      </c>
      <c r="BV452" s="1">
        <v>0</v>
      </c>
      <c r="BW452" s="1">
        <v>0</v>
      </c>
      <c r="BX452" s="1">
        <v>0</v>
      </c>
      <c r="BY452" s="1">
        <v>0</v>
      </c>
      <c r="BZ452" s="1">
        <v>30</v>
      </c>
      <c r="CA452" s="1">
        <v>1</v>
      </c>
      <c r="CB452" s="1">
        <v>15</v>
      </c>
      <c r="CC452" s="1">
        <v>1</v>
      </c>
      <c r="CD452" s="1">
        <v>40</v>
      </c>
      <c r="CE452" s="1">
        <v>2</v>
      </c>
      <c r="CF452" s="1">
        <v>0</v>
      </c>
      <c r="CG452" s="1">
        <v>0</v>
      </c>
      <c r="CH452" s="1">
        <v>0</v>
      </c>
      <c r="CI452" s="1">
        <v>0</v>
      </c>
      <c r="CJ452" s="13">
        <f>SUM(AT452,AW452,AZ452,BC452,BF452,BI452,BL452,BO452,BR452,BT452,BV452,BX452,BZ452,CB452,CD452,CF452,CH452)/60</f>
        <v>23.833333333333332</v>
      </c>
      <c r="CK452" s="1">
        <v>0</v>
      </c>
      <c r="CL452" s="1">
        <v>470</v>
      </c>
      <c r="CM452" s="10">
        <v>1</v>
      </c>
      <c r="CN452" s="1">
        <v>0</v>
      </c>
      <c r="CO452" s="1">
        <v>55</v>
      </c>
      <c r="CP452" s="1">
        <v>2</v>
      </c>
      <c r="CQ452" s="1">
        <v>0</v>
      </c>
      <c r="CR452" s="1">
        <v>505</v>
      </c>
      <c r="CS452" s="1">
        <v>1</v>
      </c>
      <c r="CT452" s="1">
        <v>0</v>
      </c>
      <c r="CU452" s="1">
        <v>35</v>
      </c>
      <c r="CV452" s="1">
        <v>1</v>
      </c>
      <c r="CW452" s="1">
        <v>0</v>
      </c>
      <c r="CX452" s="1">
        <v>30</v>
      </c>
      <c r="CY452" s="1">
        <v>1</v>
      </c>
      <c r="CZ452" s="1">
        <v>0</v>
      </c>
      <c r="DA452" s="1">
        <v>0</v>
      </c>
      <c r="DB452" s="1">
        <v>0</v>
      </c>
      <c r="DC452" s="1">
        <v>0</v>
      </c>
      <c r="DD452" s="1">
        <v>215</v>
      </c>
      <c r="DE452" s="1">
        <v>3</v>
      </c>
      <c r="DF452" s="1">
        <v>0</v>
      </c>
      <c r="DG452" s="1">
        <v>15</v>
      </c>
      <c r="DH452" s="1">
        <v>1</v>
      </c>
      <c r="DI452" s="1">
        <v>0</v>
      </c>
      <c r="DJ452" s="1">
        <v>0</v>
      </c>
      <c r="DK452" s="1">
        <v>0</v>
      </c>
      <c r="DL452" s="1">
        <v>20</v>
      </c>
      <c r="DM452" s="1">
        <v>1</v>
      </c>
      <c r="DN452" s="1">
        <v>0</v>
      </c>
      <c r="DO452" s="1">
        <v>0</v>
      </c>
      <c r="DP452" s="1">
        <v>0</v>
      </c>
      <c r="DQ452" s="1">
        <v>0</v>
      </c>
      <c r="DR452" s="1">
        <v>30</v>
      </c>
      <c r="DS452" s="1">
        <v>1</v>
      </c>
      <c r="DT452" s="1">
        <v>15</v>
      </c>
      <c r="DU452" s="1">
        <v>1</v>
      </c>
      <c r="DV452" s="1">
        <v>40</v>
      </c>
      <c r="DW452" s="1">
        <v>2</v>
      </c>
      <c r="DX452" s="1">
        <v>0</v>
      </c>
      <c r="DY452" s="1">
        <v>0</v>
      </c>
      <c r="DZ452" s="1">
        <v>0</v>
      </c>
      <c r="EA452" s="1">
        <v>0</v>
      </c>
      <c r="EB452" s="13">
        <f>SUM(CL452,CO452,CR452,CU452,CX452,DA452,DD452,DG452,DJ452,DL452,DN452,DP452,DR452,DT452,DV452,DX452,DZ452)/60</f>
        <v>23.833333333333332</v>
      </c>
      <c r="FT452" s="13">
        <f>SUM(ED452,EG452,EJ452,EM452,EP452,ES452,EV452,EY452,FB452,FD452,FF452,FH452,FJ452,FL452,FN452,FP452,FR452)/60</f>
        <v>0</v>
      </c>
      <c r="FU452">
        <f>IF(OR(AT452=0,AND(CL452&lt;&gt;"",CL452=0),AND(ED452&lt;&gt;"",ED452=0)),1,0)</f>
        <v>0</v>
      </c>
      <c r="FV452">
        <f>IF(OR(AZ452=0,AND(CR452&lt;&gt;"",CR452=0),AND(EJ452&lt;&gt;"",EJ452=0)),1,0)</f>
        <v>0</v>
      </c>
      <c r="FW452">
        <v>0</v>
      </c>
      <c r="FX452">
        <v>0</v>
      </c>
      <c r="FY452">
        <v>0</v>
      </c>
      <c r="FZ452" s="54">
        <v>0</v>
      </c>
    </row>
    <row r="453" spans="1:182" ht="13">
      <c r="A453">
        <v>413</v>
      </c>
      <c r="B453">
        <v>1</v>
      </c>
      <c r="C453">
        <v>4</v>
      </c>
      <c r="D453">
        <v>4</v>
      </c>
      <c r="E453">
        <v>2</v>
      </c>
      <c r="F453">
        <v>0</v>
      </c>
      <c r="G453">
        <v>9</v>
      </c>
      <c r="H453">
        <v>6</v>
      </c>
      <c r="I453">
        <v>2</v>
      </c>
      <c r="J453">
        <v>0</v>
      </c>
      <c r="K453">
        <v>0</v>
      </c>
      <c r="L453">
        <v>1</v>
      </c>
      <c r="M453">
        <v>0</v>
      </c>
      <c r="N453" s="28" t="s">
        <v>305</v>
      </c>
      <c r="O453" t="s">
        <v>1823</v>
      </c>
      <c r="P453" s="15" t="s">
        <v>153</v>
      </c>
      <c r="Q453">
        <v>0</v>
      </c>
      <c r="R453" s="28" t="s">
        <v>393</v>
      </c>
      <c r="S453">
        <v>30</v>
      </c>
      <c r="T453">
        <v>1</v>
      </c>
      <c r="V453">
        <v>0</v>
      </c>
      <c r="X453">
        <v>3</v>
      </c>
      <c r="Z453">
        <v>1</v>
      </c>
      <c r="AA453">
        <v>0</v>
      </c>
      <c r="AB453">
        <v>1</v>
      </c>
      <c r="AD453">
        <v>2</v>
      </c>
      <c r="AE453" t="s">
        <v>1177</v>
      </c>
      <c r="AF453">
        <v>3</v>
      </c>
      <c r="AH453">
        <v>1</v>
      </c>
      <c r="AJ453">
        <v>8</v>
      </c>
      <c r="AK453">
        <v>13</v>
      </c>
      <c r="AL453">
        <v>96</v>
      </c>
      <c r="AM453">
        <v>187</v>
      </c>
      <c r="AN453">
        <v>213</v>
      </c>
      <c r="AO453">
        <v>32</v>
      </c>
      <c r="AP453">
        <v>118</v>
      </c>
      <c r="AQ453" t="s">
        <v>154</v>
      </c>
      <c r="AR453" t="s">
        <v>155</v>
      </c>
      <c r="AS453" s="1">
        <v>0</v>
      </c>
      <c r="AT453" s="1">
        <v>480</v>
      </c>
      <c r="AU453" s="1">
        <v>1</v>
      </c>
      <c r="AV453" s="1">
        <v>0</v>
      </c>
      <c r="AW453" s="1">
        <v>20</v>
      </c>
      <c r="AX453" s="1">
        <v>1</v>
      </c>
      <c r="AY453" s="1">
        <v>0</v>
      </c>
      <c r="AZ453" s="1">
        <v>545</v>
      </c>
      <c r="BA453" s="1">
        <v>1</v>
      </c>
      <c r="BB453" s="1">
        <v>0</v>
      </c>
      <c r="BC453" s="1">
        <v>20</v>
      </c>
      <c r="BD453" s="1">
        <v>1</v>
      </c>
      <c r="BE453" s="1">
        <v>0</v>
      </c>
      <c r="BF453" s="1">
        <v>0</v>
      </c>
      <c r="BG453" s="1">
        <v>0</v>
      </c>
      <c r="BH453" s="1">
        <v>0</v>
      </c>
      <c r="BI453" s="1">
        <v>0</v>
      </c>
      <c r="BJ453" s="1">
        <v>0</v>
      </c>
      <c r="BK453" s="1">
        <v>0</v>
      </c>
      <c r="BL453" s="1">
        <v>305</v>
      </c>
      <c r="BM453" s="1">
        <v>1</v>
      </c>
      <c r="BN453" s="1">
        <v>0</v>
      </c>
      <c r="BO453" s="1">
        <v>30</v>
      </c>
      <c r="BP453" s="1">
        <v>1</v>
      </c>
      <c r="BQ453" s="1">
        <v>0</v>
      </c>
      <c r="BR453" s="1">
        <v>0</v>
      </c>
      <c r="BS453" s="1">
        <v>0</v>
      </c>
      <c r="BT453" s="1">
        <v>20</v>
      </c>
      <c r="BU453" s="1">
        <v>1</v>
      </c>
      <c r="BV453" s="1">
        <v>0</v>
      </c>
      <c r="BW453" s="1">
        <v>0</v>
      </c>
      <c r="BX453" s="1">
        <v>0</v>
      </c>
      <c r="BY453" s="1">
        <v>0</v>
      </c>
      <c r="BZ453" s="1">
        <v>0</v>
      </c>
      <c r="CA453" s="1">
        <v>0</v>
      </c>
      <c r="CB453" s="1">
        <v>0</v>
      </c>
      <c r="CC453" s="1">
        <v>0</v>
      </c>
      <c r="CD453" s="1">
        <v>20</v>
      </c>
      <c r="CE453" s="1">
        <v>1</v>
      </c>
      <c r="CF453" s="1">
        <v>0</v>
      </c>
      <c r="CG453" s="1">
        <v>0</v>
      </c>
      <c r="CH453" s="1">
        <v>0</v>
      </c>
      <c r="CI453" s="1">
        <v>0</v>
      </c>
      <c r="CJ453" s="13">
        <f>SUM(AT453,AW453,AZ453,BC453,BF453,BI453,BL453,BO453,BR453,BT453,BV453,BX453,BZ453,CB453,CD453,CF453,CH453)/60</f>
        <v>24</v>
      </c>
      <c r="EB453" s="13">
        <f>SUM(CL453,CO453,CR453,CU453,CX453,DA453,DD453,DG453,DJ453,DL453,DN453,DP453,DR453,DT453,DV453,DX453,DZ453)/60</f>
        <v>0</v>
      </c>
      <c r="EC453" s="1">
        <v>0</v>
      </c>
      <c r="ED453" s="1">
        <v>480</v>
      </c>
      <c r="EE453" s="1">
        <v>1</v>
      </c>
      <c r="EF453" s="1">
        <v>0</v>
      </c>
      <c r="EG453" s="1">
        <v>20</v>
      </c>
      <c r="EH453" s="1">
        <v>1</v>
      </c>
      <c r="EI453" s="1">
        <v>0</v>
      </c>
      <c r="EJ453" s="1">
        <v>545</v>
      </c>
      <c r="EK453" s="1">
        <v>1</v>
      </c>
      <c r="EL453" s="1">
        <v>0</v>
      </c>
      <c r="EM453" s="1">
        <v>20</v>
      </c>
      <c r="EN453" s="1">
        <v>1</v>
      </c>
      <c r="EO453" s="1">
        <v>0</v>
      </c>
      <c r="EP453" s="1">
        <v>0</v>
      </c>
      <c r="EQ453" s="1">
        <v>0</v>
      </c>
      <c r="ER453" s="1">
        <v>0</v>
      </c>
      <c r="ES453" s="1">
        <v>0</v>
      </c>
      <c r="ET453" s="1">
        <v>0</v>
      </c>
      <c r="EU453" s="1">
        <v>0</v>
      </c>
      <c r="EV453" s="1">
        <v>305</v>
      </c>
      <c r="EW453" s="1">
        <v>1</v>
      </c>
      <c r="EX453" s="1">
        <v>0</v>
      </c>
      <c r="EY453" s="1">
        <v>30</v>
      </c>
      <c r="EZ453" s="1">
        <v>1</v>
      </c>
      <c r="FA453" s="1">
        <v>0</v>
      </c>
      <c r="FB453" s="1">
        <v>0</v>
      </c>
      <c r="FC453" s="1">
        <v>0</v>
      </c>
      <c r="FD453" s="1">
        <v>20</v>
      </c>
      <c r="FE453" s="1">
        <v>1</v>
      </c>
      <c r="FF453" s="1">
        <v>0</v>
      </c>
      <c r="FG453" s="1">
        <v>0</v>
      </c>
      <c r="FH453" s="1">
        <v>0</v>
      </c>
      <c r="FI453" s="1">
        <v>0</v>
      </c>
      <c r="FJ453" s="1">
        <v>0</v>
      </c>
      <c r="FK453" s="1">
        <v>0</v>
      </c>
      <c r="FL453" s="1">
        <v>0</v>
      </c>
      <c r="FM453" s="1">
        <v>0</v>
      </c>
      <c r="FN453" s="1">
        <v>20</v>
      </c>
      <c r="FO453" s="1">
        <v>1</v>
      </c>
      <c r="FP453" s="1">
        <v>0</v>
      </c>
      <c r="FQ453" s="1">
        <v>0</v>
      </c>
      <c r="FR453" s="1">
        <v>0</v>
      </c>
      <c r="FS453" s="1">
        <v>0</v>
      </c>
      <c r="FT453" s="13">
        <f>SUM(ED453,EG453,EJ453,EM453,EP453,ES453,EV453,EY453,FB453,FD453,FF453,FH453,FJ453,FL453,FN453,FP453,FR453)/60</f>
        <v>24</v>
      </c>
      <c r="FU453">
        <f>IF(OR(AT453=0,AND(CL453&lt;&gt;"",CL453=0),AND(ED453&lt;&gt;"",ED453=0)),1,0)</f>
        <v>0</v>
      </c>
      <c r="FV453">
        <f>IF(OR(AZ453=0,AND(CR453&lt;&gt;"",CR453=0),AND(EJ453&lt;&gt;"",EJ453=0)),1,0)</f>
        <v>0</v>
      </c>
      <c r="FW453">
        <v>0</v>
      </c>
      <c r="FX453">
        <v>0</v>
      </c>
      <c r="FY453">
        <v>0</v>
      </c>
      <c r="FZ453" s="54">
        <v>0</v>
      </c>
    </row>
    <row r="454" spans="1:182" ht="13">
      <c r="A454">
        <v>415</v>
      </c>
      <c r="B454">
        <v>2</v>
      </c>
      <c r="C454">
        <v>3</v>
      </c>
      <c r="D454">
        <v>6</v>
      </c>
      <c r="E454">
        <v>4</v>
      </c>
      <c r="F454">
        <v>2</v>
      </c>
      <c r="G454">
        <v>11</v>
      </c>
      <c r="H454">
        <v>6</v>
      </c>
      <c r="I454">
        <v>2</v>
      </c>
      <c r="J454">
        <v>1</v>
      </c>
      <c r="K454">
        <v>0</v>
      </c>
      <c r="L454">
        <v>1</v>
      </c>
      <c r="M454">
        <v>0</v>
      </c>
      <c r="N454" s="28" t="s">
        <v>286</v>
      </c>
      <c r="O454" t="s">
        <v>1825</v>
      </c>
      <c r="P454" s="15" t="s">
        <v>153</v>
      </c>
      <c r="Q454">
        <v>0</v>
      </c>
      <c r="R454" s="28" t="s">
        <v>401</v>
      </c>
      <c r="S454">
        <v>75</v>
      </c>
      <c r="T454">
        <v>3</v>
      </c>
      <c r="U454" t="s">
        <v>578</v>
      </c>
      <c r="V454">
        <v>1</v>
      </c>
      <c r="X454">
        <v>3</v>
      </c>
      <c r="Y454" t="s">
        <v>472</v>
      </c>
      <c r="Z454">
        <v>1</v>
      </c>
      <c r="AA454">
        <v>2</v>
      </c>
      <c r="AB454">
        <v>1</v>
      </c>
      <c r="AC454" t="s">
        <v>472</v>
      </c>
      <c r="AD454">
        <v>2</v>
      </c>
      <c r="AE454" t="s">
        <v>1174</v>
      </c>
      <c r="AF454">
        <v>0</v>
      </c>
      <c r="AG454" t="s">
        <v>1311</v>
      </c>
      <c r="AH454">
        <v>1</v>
      </c>
      <c r="AI454" t="s">
        <v>472</v>
      </c>
      <c r="AJ454">
        <v>11</v>
      </c>
      <c r="AK454">
        <v>13</v>
      </c>
      <c r="AL454">
        <v>10</v>
      </c>
      <c r="AM454">
        <v>249</v>
      </c>
      <c r="AN454">
        <v>405</v>
      </c>
      <c r="AO454">
        <v>20</v>
      </c>
      <c r="AP454">
        <v>161</v>
      </c>
      <c r="AQ454" t="s">
        <v>154</v>
      </c>
      <c r="AR454" t="s">
        <v>156</v>
      </c>
      <c r="AS454" s="1">
        <v>0</v>
      </c>
      <c r="AT454" s="1">
        <v>480</v>
      </c>
      <c r="AU454" s="1">
        <v>1</v>
      </c>
      <c r="AV454" s="1">
        <v>0</v>
      </c>
      <c r="AW454" s="1">
        <v>40</v>
      </c>
      <c r="AX454" s="1">
        <v>1</v>
      </c>
      <c r="AY454" s="1">
        <v>0</v>
      </c>
      <c r="AZ454" s="1">
        <v>550</v>
      </c>
      <c r="BA454" s="1">
        <v>1</v>
      </c>
      <c r="BB454" s="1">
        <v>0</v>
      </c>
      <c r="BC454" s="1">
        <v>120</v>
      </c>
      <c r="BD454" s="1">
        <v>2</v>
      </c>
      <c r="BE454" s="1">
        <v>0</v>
      </c>
      <c r="BF454" s="1">
        <v>0</v>
      </c>
      <c r="BG454" s="1">
        <v>0</v>
      </c>
      <c r="BH454" s="1">
        <v>0</v>
      </c>
      <c r="BI454" s="1">
        <v>0</v>
      </c>
      <c r="BJ454" s="1">
        <v>0</v>
      </c>
      <c r="BK454" s="1">
        <v>0</v>
      </c>
      <c r="BL454" s="1">
        <v>110</v>
      </c>
      <c r="BM454" s="1">
        <v>1</v>
      </c>
      <c r="BN454" s="1">
        <v>0</v>
      </c>
      <c r="BO454" s="1">
        <v>70</v>
      </c>
      <c r="BP454" s="1">
        <v>1</v>
      </c>
      <c r="BQ454" s="1">
        <v>0</v>
      </c>
      <c r="BR454" s="1">
        <v>0</v>
      </c>
      <c r="BS454" s="1">
        <v>0</v>
      </c>
      <c r="BT454" s="1">
        <v>20</v>
      </c>
      <c r="BU454" s="1">
        <v>1</v>
      </c>
      <c r="BV454" s="1">
        <v>0</v>
      </c>
      <c r="BW454" s="1">
        <v>0</v>
      </c>
      <c r="BX454" s="1">
        <v>0</v>
      </c>
      <c r="BY454" s="1">
        <v>0</v>
      </c>
      <c r="BZ454" s="1">
        <v>0</v>
      </c>
      <c r="CA454" s="1">
        <v>0</v>
      </c>
      <c r="CB454" s="1">
        <v>0</v>
      </c>
      <c r="CC454" s="1">
        <v>0</v>
      </c>
      <c r="CD454" s="1">
        <v>20</v>
      </c>
      <c r="CE454" s="1">
        <v>1</v>
      </c>
      <c r="CF454" s="1">
        <v>0</v>
      </c>
      <c r="CG454" s="1">
        <v>0</v>
      </c>
      <c r="CH454" s="1">
        <v>30</v>
      </c>
      <c r="CI454" s="1">
        <v>2</v>
      </c>
      <c r="CJ454" s="13">
        <f>SUM(AT454,AW454,AZ454,BC454,BF454,BI454,BL454,BO454,BR454,BT454,BV454,BX454,BZ454,CB454,CD454,CF454,CH454)/60</f>
        <v>24</v>
      </c>
      <c r="CK454" s="1">
        <v>0</v>
      </c>
      <c r="CL454" s="1">
        <v>480</v>
      </c>
      <c r="CM454" s="1">
        <v>1</v>
      </c>
      <c r="CN454" s="1">
        <v>0</v>
      </c>
      <c r="CO454" s="1">
        <v>40</v>
      </c>
      <c r="CP454" s="1">
        <v>1</v>
      </c>
      <c r="CQ454" s="1">
        <v>0</v>
      </c>
      <c r="CR454" s="1">
        <v>550</v>
      </c>
      <c r="CS454" s="1">
        <v>1</v>
      </c>
      <c r="CT454" s="1">
        <v>0</v>
      </c>
      <c r="CU454" s="1">
        <v>120</v>
      </c>
      <c r="CV454" s="1">
        <v>2</v>
      </c>
      <c r="CW454" s="1">
        <v>0</v>
      </c>
      <c r="CX454" s="1">
        <v>0</v>
      </c>
      <c r="CY454" s="1">
        <v>0</v>
      </c>
      <c r="CZ454" s="1">
        <v>0</v>
      </c>
      <c r="DA454" s="1">
        <v>0</v>
      </c>
      <c r="DB454" s="1">
        <v>0</v>
      </c>
      <c r="DC454" s="1">
        <v>0</v>
      </c>
      <c r="DD454" s="1">
        <v>110</v>
      </c>
      <c r="DE454" s="1">
        <v>1</v>
      </c>
      <c r="DF454" s="1">
        <v>0</v>
      </c>
      <c r="DG454" s="1">
        <v>70</v>
      </c>
      <c r="DH454" s="1">
        <v>1</v>
      </c>
      <c r="DI454" s="1">
        <v>0</v>
      </c>
      <c r="DJ454" s="1">
        <v>0</v>
      </c>
      <c r="DK454" s="1">
        <v>0</v>
      </c>
      <c r="DL454" s="1">
        <v>20</v>
      </c>
      <c r="DM454" s="1">
        <v>1</v>
      </c>
      <c r="DN454" s="1">
        <v>0</v>
      </c>
      <c r="DO454" s="1">
        <v>0</v>
      </c>
      <c r="DP454" s="1">
        <v>0</v>
      </c>
      <c r="DQ454" s="1">
        <v>0</v>
      </c>
      <c r="DR454" s="1">
        <v>0</v>
      </c>
      <c r="DS454" s="1">
        <v>0</v>
      </c>
      <c r="DT454" s="1">
        <v>0</v>
      </c>
      <c r="DU454" s="1">
        <v>0</v>
      </c>
      <c r="DV454" s="1">
        <v>20</v>
      </c>
      <c r="DW454" s="1">
        <v>1</v>
      </c>
      <c r="DX454" s="1">
        <v>0</v>
      </c>
      <c r="DY454" s="1">
        <v>0</v>
      </c>
      <c r="DZ454" s="1">
        <v>30</v>
      </c>
      <c r="EA454" s="1">
        <v>2</v>
      </c>
      <c r="EB454" s="13">
        <f>SUM(CL454,CO454,CR454,CU454,CX454,DA454,DD454,DG454,DJ454,DL454,DN454,DP454,DR454,DT454,DV454,DX454,DZ454)/60</f>
        <v>24</v>
      </c>
      <c r="FT454" s="13">
        <f>SUM(ED454,EG454,EJ454,EM454,EP454,ES454,EV454,EY454,FB454,FD454,FF454,FH454,FJ454,FL454,FN454,FP454,FR454)/60</f>
        <v>0</v>
      </c>
      <c r="FU454">
        <f>IF(OR(AT454=0,AND(CL454&lt;&gt;"",CL454=0),AND(ED454&lt;&gt;"",ED454=0)),1,0)</f>
        <v>0</v>
      </c>
      <c r="FV454">
        <f>IF(OR(AZ454=0,AND(CR454&lt;&gt;"",CR454=0),AND(EJ454&lt;&gt;"",EJ454=0)),1,0)</f>
        <v>0</v>
      </c>
      <c r="FW454">
        <v>0</v>
      </c>
      <c r="FX454">
        <v>0</v>
      </c>
      <c r="FY454">
        <v>0</v>
      </c>
      <c r="FZ454" s="54">
        <v>0</v>
      </c>
    </row>
    <row r="455" spans="1:182" ht="13">
      <c r="A455">
        <v>417</v>
      </c>
      <c r="B455">
        <v>2</v>
      </c>
      <c r="C455">
        <v>5</v>
      </c>
      <c r="D455">
        <v>6</v>
      </c>
      <c r="E455">
        <v>3</v>
      </c>
      <c r="F455">
        <v>2</v>
      </c>
      <c r="G455">
        <v>12</v>
      </c>
      <c r="H455">
        <v>6</v>
      </c>
      <c r="I455">
        <v>2</v>
      </c>
      <c r="J455">
        <v>0</v>
      </c>
      <c r="K455">
        <v>0</v>
      </c>
      <c r="L455">
        <v>1</v>
      </c>
      <c r="M455">
        <v>3</v>
      </c>
      <c r="N455" s="28" t="s">
        <v>314</v>
      </c>
      <c r="O455" t="s">
        <v>1827</v>
      </c>
      <c r="P455" s="15" t="s">
        <v>153</v>
      </c>
      <c r="Q455">
        <v>0</v>
      </c>
      <c r="R455" s="28" t="s">
        <v>399</v>
      </c>
      <c r="S455">
        <v>50</v>
      </c>
      <c r="T455">
        <v>1</v>
      </c>
      <c r="U455" t="s">
        <v>579</v>
      </c>
      <c r="V455">
        <v>1</v>
      </c>
      <c r="W455" t="s">
        <v>709</v>
      </c>
      <c r="X455">
        <v>2</v>
      </c>
      <c r="Y455" t="s">
        <v>766</v>
      </c>
      <c r="Z455">
        <v>1</v>
      </c>
      <c r="AA455">
        <v>0</v>
      </c>
      <c r="AB455">
        <v>1</v>
      </c>
      <c r="AD455">
        <v>4</v>
      </c>
      <c r="AE455" t="s">
        <v>1179</v>
      </c>
      <c r="AF455">
        <v>2</v>
      </c>
      <c r="AH455">
        <v>1</v>
      </c>
      <c r="AI455" t="s">
        <v>1341</v>
      </c>
      <c r="AJ455">
        <v>27</v>
      </c>
      <c r="AK455">
        <v>19</v>
      </c>
      <c r="AL455">
        <v>46</v>
      </c>
      <c r="AM455">
        <v>188</v>
      </c>
      <c r="AN455">
        <v>4980</v>
      </c>
      <c r="AO455">
        <v>72538</v>
      </c>
      <c r="AP455">
        <v>214</v>
      </c>
      <c r="AQ455" t="s">
        <v>154</v>
      </c>
      <c r="AR455" t="s">
        <v>156</v>
      </c>
      <c r="AS455" s="1">
        <v>0</v>
      </c>
      <c r="AT455" s="1">
        <v>420</v>
      </c>
      <c r="AU455" s="10">
        <v>1</v>
      </c>
      <c r="AV455" s="1">
        <v>0</v>
      </c>
      <c r="AW455" s="1">
        <v>45</v>
      </c>
      <c r="AX455" s="1">
        <v>2</v>
      </c>
      <c r="AY455" s="1">
        <v>0</v>
      </c>
      <c r="AZ455" s="1">
        <v>710</v>
      </c>
      <c r="BA455" s="1">
        <v>3</v>
      </c>
      <c r="BB455" s="1">
        <v>0</v>
      </c>
      <c r="BC455" s="1">
        <v>75</v>
      </c>
      <c r="BD455" s="1">
        <v>3</v>
      </c>
      <c r="BE455" s="1">
        <v>0</v>
      </c>
      <c r="BF455" s="1">
        <v>0</v>
      </c>
      <c r="BG455" s="1">
        <v>0</v>
      </c>
      <c r="BH455" s="1">
        <v>0</v>
      </c>
      <c r="BI455" s="1">
        <v>0</v>
      </c>
      <c r="BJ455" s="1">
        <v>0</v>
      </c>
      <c r="BK455" s="1">
        <v>0</v>
      </c>
      <c r="BL455" s="1">
        <v>90</v>
      </c>
      <c r="BM455" s="1">
        <v>1</v>
      </c>
      <c r="BN455" s="1">
        <v>0</v>
      </c>
      <c r="BO455" s="1">
        <v>60</v>
      </c>
      <c r="BP455" s="1">
        <v>1</v>
      </c>
      <c r="BQ455" s="1">
        <v>0</v>
      </c>
      <c r="BR455" s="1">
        <v>0</v>
      </c>
      <c r="BS455" s="1">
        <v>0</v>
      </c>
      <c r="BT455" s="1">
        <v>20</v>
      </c>
      <c r="BU455" s="1">
        <v>1</v>
      </c>
      <c r="BV455" s="1">
        <v>0</v>
      </c>
      <c r="BW455" s="1">
        <v>0</v>
      </c>
      <c r="BX455" s="1">
        <v>0</v>
      </c>
      <c r="BY455" s="1">
        <v>0</v>
      </c>
      <c r="BZ455" s="1">
        <v>0</v>
      </c>
      <c r="CA455" s="1">
        <v>0</v>
      </c>
      <c r="CB455" s="1">
        <v>0</v>
      </c>
      <c r="CC455" s="1">
        <v>0</v>
      </c>
      <c r="CD455" s="1">
        <v>20</v>
      </c>
      <c r="CE455" s="1">
        <v>1</v>
      </c>
      <c r="CF455" s="1">
        <v>0</v>
      </c>
      <c r="CG455" s="1">
        <v>0</v>
      </c>
      <c r="CH455" s="1">
        <v>0</v>
      </c>
      <c r="CI455" s="1">
        <v>0</v>
      </c>
      <c r="CJ455" s="13">
        <f>SUM(AT455,AW455,AZ455,BC455,BF455,BI455,BL455,BO455,BR455,BT455,BV455,BX455,BZ455,CB455,CD455,CF455,CH455)/60</f>
        <v>24</v>
      </c>
      <c r="CK455" s="1">
        <v>0</v>
      </c>
      <c r="CL455" s="1">
        <v>430</v>
      </c>
      <c r="CM455" s="10">
        <v>1</v>
      </c>
      <c r="CN455" s="1">
        <v>0</v>
      </c>
      <c r="CO455" s="1">
        <v>45</v>
      </c>
      <c r="CP455" s="1">
        <v>2</v>
      </c>
      <c r="CQ455" s="1">
        <v>0</v>
      </c>
      <c r="CR455" s="1">
        <v>710</v>
      </c>
      <c r="CS455" s="1">
        <v>3</v>
      </c>
      <c r="CT455" s="1">
        <v>10</v>
      </c>
      <c r="CU455" s="1">
        <v>65</v>
      </c>
      <c r="CV455" s="1">
        <v>4</v>
      </c>
      <c r="CW455" s="1">
        <v>0</v>
      </c>
      <c r="CX455" s="1">
        <v>0</v>
      </c>
      <c r="CY455" s="1">
        <v>0</v>
      </c>
      <c r="CZ455" s="1">
        <v>0</v>
      </c>
      <c r="DA455" s="1">
        <v>0</v>
      </c>
      <c r="DB455" s="1">
        <v>0</v>
      </c>
      <c r="DC455" s="1">
        <v>15</v>
      </c>
      <c r="DD455" s="1">
        <v>90</v>
      </c>
      <c r="DE455" s="1">
        <v>2</v>
      </c>
      <c r="DF455" s="1">
        <v>0</v>
      </c>
      <c r="DG455" s="1">
        <v>60</v>
      </c>
      <c r="DH455" s="1">
        <v>1</v>
      </c>
      <c r="DI455" s="1">
        <v>0</v>
      </c>
      <c r="DJ455" s="1">
        <v>0</v>
      </c>
      <c r="DK455" s="1">
        <v>0</v>
      </c>
      <c r="DL455" s="1">
        <v>20</v>
      </c>
      <c r="DM455" s="1">
        <v>1</v>
      </c>
      <c r="DN455" s="1">
        <v>0</v>
      </c>
      <c r="DO455" s="1">
        <v>0</v>
      </c>
      <c r="DP455" s="1">
        <v>0</v>
      </c>
      <c r="DQ455" s="1">
        <v>0</v>
      </c>
      <c r="DR455" s="1">
        <v>0</v>
      </c>
      <c r="DS455" s="1">
        <v>0</v>
      </c>
      <c r="DT455" s="1">
        <v>0</v>
      </c>
      <c r="DU455" s="1">
        <v>0</v>
      </c>
      <c r="DV455" s="1">
        <v>20</v>
      </c>
      <c r="DW455" s="1">
        <v>1</v>
      </c>
      <c r="DX455" s="1">
        <v>0</v>
      </c>
      <c r="DY455" s="1">
        <v>0</v>
      </c>
      <c r="DZ455" s="1">
        <v>0</v>
      </c>
      <c r="EA455" s="1">
        <v>0</v>
      </c>
      <c r="EB455" s="13">
        <f>SUM(CL455,CO455,CR455,CU455,CX455,DA455,DD455,DG455,DJ455,DL455,DN455,DP455,DR455,DT455,DV455,DX455,DZ455)/60</f>
        <v>24</v>
      </c>
      <c r="FT455" s="13">
        <f>SUM(ED455,EG455,EJ455,EM455,EP455,ES455,EV455,EY455,FB455,FD455,FF455,FH455,FJ455,FL455,FN455,FP455,FR455)/60</f>
        <v>0</v>
      </c>
      <c r="FU455">
        <f>IF(OR(AT455=0,AND(CL455&lt;&gt;"",CL455=0),AND(ED455&lt;&gt;"",ED455=0)),1,0)</f>
        <v>0</v>
      </c>
      <c r="FV455">
        <f>IF(OR(AZ455=0,AND(CR455&lt;&gt;"",CR455=0),AND(EJ455&lt;&gt;"",EJ455=0)),1,0)</f>
        <v>0</v>
      </c>
      <c r="FW455">
        <v>0</v>
      </c>
      <c r="FX455">
        <v>0</v>
      </c>
      <c r="FY455">
        <v>0</v>
      </c>
      <c r="FZ455" s="54">
        <v>0</v>
      </c>
    </row>
    <row r="456" spans="1:182" ht="13">
      <c r="A456">
        <v>419</v>
      </c>
      <c r="B456">
        <v>2</v>
      </c>
      <c r="C456">
        <v>4</v>
      </c>
      <c r="D456">
        <v>2</v>
      </c>
      <c r="E456">
        <v>2</v>
      </c>
      <c r="F456">
        <v>0</v>
      </c>
      <c r="G456">
        <v>9</v>
      </c>
      <c r="H456">
        <v>5</v>
      </c>
      <c r="I456">
        <v>2</v>
      </c>
      <c r="J456">
        <v>0</v>
      </c>
      <c r="K456">
        <v>0</v>
      </c>
      <c r="L456">
        <v>1</v>
      </c>
      <c r="M456">
        <v>0</v>
      </c>
      <c r="N456" s="28" t="s">
        <v>291</v>
      </c>
      <c r="O456" t="s">
        <v>1829</v>
      </c>
      <c r="P456" s="15" t="s">
        <v>153</v>
      </c>
      <c r="Q456">
        <v>0</v>
      </c>
      <c r="R456" s="28" t="s">
        <v>457</v>
      </c>
      <c r="S456">
        <v>70</v>
      </c>
      <c r="T456">
        <v>1</v>
      </c>
      <c r="V456">
        <v>0</v>
      </c>
      <c r="X456">
        <v>3</v>
      </c>
      <c r="Z456">
        <v>0</v>
      </c>
      <c r="AA456">
        <v>0</v>
      </c>
      <c r="AB456">
        <v>1</v>
      </c>
      <c r="AD456">
        <v>2</v>
      </c>
      <c r="AE456" t="s">
        <v>1181</v>
      </c>
      <c r="AF456">
        <v>3</v>
      </c>
      <c r="AH456">
        <v>2</v>
      </c>
      <c r="AJ456">
        <v>35</v>
      </c>
      <c r="AK456">
        <v>26</v>
      </c>
      <c r="AL456">
        <v>27</v>
      </c>
      <c r="AM456">
        <v>89</v>
      </c>
      <c r="AN456">
        <v>277</v>
      </c>
      <c r="AO456">
        <v>84</v>
      </c>
      <c r="AP456">
        <v>177</v>
      </c>
      <c r="AQ456" t="s">
        <v>154</v>
      </c>
      <c r="AR456" t="s">
        <v>155</v>
      </c>
      <c r="AS456" s="1">
        <v>0</v>
      </c>
      <c r="AT456" s="1">
        <v>480</v>
      </c>
      <c r="AU456" s="1">
        <v>1</v>
      </c>
      <c r="AV456" s="1">
        <v>0</v>
      </c>
      <c r="AW456" s="1">
        <v>0</v>
      </c>
      <c r="AX456" s="1">
        <v>0</v>
      </c>
      <c r="AY456" s="1">
        <v>0</v>
      </c>
      <c r="AZ456" s="1">
        <v>255</v>
      </c>
      <c r="BA456" s="1">
        <v>2</v>
      </c>
      <c r="BB456" s="1">
        <v>0</v>
      </c>
      <c r="BC456" s="1">
        <v>155</v>
      </c>
      <c r="BD456" s="1">
        <v>3</v>
      </c>
      <c r="BE456" s="1">
        <v>0</v>
      </c>
      <c r="BF456" s="1">
        <v>0</v>
      </c>
      <c r="BG456" s="1">
        <v>0</v>
      </c>
      <c r="BH456" s="1">
        <v>0</v>
      </c>
      <c r="BI456" s="1">
        <v>0</v>
      </c>
      <c r="BJ456" s="1">
        <v>0</v>
      </c>
      <c r="BK456" s="1">
        <v>0</v>
      </c>
      <c r="BL456" s="1">
        <v>185</v>
      </c>
      <c r="BM456" s="1">
        <v>1</v>
      </c>
      <c r="BN456" s="1">
        <v>0</v>
      </c>
      <c r="BO456" s="1">
        <v>285</v>
      </c>
      <c r="BP456" s="1">
        <v>3</v>
      </c>
      <c r="BQ456" s="1">
        <v>0</v>
      </c>
      <c r="BR456" s="1">
        <v>0</v>
      </c>
      <c r="BS456" s="1">
        <v>0</v>
      </c>
      <c r="BT456" s="1">
        <v>40</v>
      </c>
      <c r="BU456" s="1">
        <v>2</v>
      </c>
      <c r="BV456" s="1">
        <v>0</v>
      </c>
      <c r="BW456" s="1">
        <v>0</v>
      </c>
      <c r="BX456" s="1">
        <v>0</v>
      </c>
      <c r="BY456" s="1">
        <v>0</v>
      </c>
      <c r="BZ456" s="1">
        <v>0</v>
      </c>
      <c r="CA456" s="1">
        <v>0</v>
      </c>
      <c r="CB456" s="1">
        <v>0</v>
      </c>
      <c r="CC456" s="1">
        <v>0</v>
      </c>
      <c r="CD456" s="1">
        <v>40</v>
      </c>
      <c r="CE456" s="1">
        <v>2</v>
      </c>
      <c r="CF456" s="1">
        <v>0</v>
      </c>
      <c r="CG456" s="1">
        <v>0</v>
      </c>
      <c r="CH456" s="1">
        <v>0</v>
      </c>
      <c r="CI456" s="1">
        <v>0</v>
      </c>
      <c r="CJ456" s="13">
        <f>SUM(AT456,AW456,AZ456,BC456,BF456,BI456,BL456,BO456,BR456,BT456,BV456,BX456,BZ456,CB456,CD456,CF456,CH456)/60</f>
        <v>24</v>
      </c>
      <c r="EB456" s="13">
        <f>SUM(CL456,CO456,CR456,CU456,CX456,DA456,DD456,DG456,DJ456,DL456,DN456,DP456,DR456,DT456,DV456,DX456,DZ456)/60</f>
        <v>0</v>
      </c>
      <c r="EC456" s="1">
        <v>0</v>
      </c>
      <c r="ED456" s="1">
        <v>480</v>
      </c>
      <c r="EE456" s="1">
        <v>1</v>
      </c>
      <c r="EF456" s="1">
        <v>0</v>
      </c>
      <c r="EG456" s="1">
        <v>0</v>
      </c>
      <c r="EH456" s="1">
        <v>0</v>
      </c>
      <c r="EI456" s="1">
        <v>0</v>
      </c>
      <c r="EJ456" s="1">
        <v>255</v>
      </c>
      <c r="EK456" s="1">
        <v>2</v>
      </c>
      <c r="EL456" s="1">
        <v>0</v>
      </c>
      <c r="EM456" s="1">
        <v>155</v>
      </c>
      <c r="EN456" s="1">
        <v>3</v>
      </c>
      <c r="EO456" s="1">
        <v>0</v>
      </c>
      <c r="EP456" s="1">
        <v>0</v>
      </c>
      <c r="EQ456" s="1">
        <v>0</v>
      </c>
      <c r="ER456" s="1">
        <v>0</v>
      </c>
      <c r="ES456" s="1">
        <v>0</v>
      </c>
      <c r="ET456" s="1">
        <v>0</v>
      </c>
      <c r="EU456" s="1">
        <v>0</v>
      </c>
      <c r="EV456" s="1">
        <v>185</v>
      </c>
      <c r="EW456" s="1">
        <v>1</v>
      </c>
      <c r="EX456" s="1">
        <v>0</v>
      </c>
      <c r="EY456" s="1">
        <v>285</v>
      </c>
      <c r="EZ456" s="1">
        <v>3</v>
      </c>
      <c r="FA456" s="1">
        <v>0</v>
      </c>
      <c r="FB456" s="1">
        <v>0</v>
      </c>
      <c r="FC456" s="1">
        <v>0</v>
      </c>
      <c r="FD456" s="1">
        <v>40</v>
      </c>
      <c r="FE456" s="1">
        <v>2</v>
      </c>
      <c r="FF456" s="1">
        <v>0</v>
      </c>
      <c r="FG456" s="1">
        <v>0</v>
      </c>
      <c r="FH456" s="1">
        <v>0</v>
      </c>
      <c r="FI456" s="1">
        <v>0</v>
      </c>
      <c r="FJ456" s="1">
        <v>0</v>
      </c>
      <c r="FK456" s="1">
        <v>0</v>
      </c>
      <c r="FL456" s="1">
        <v>0</v>
      </c>
      <c r="FM456" s="1">
        <v>0</v>
      </c>
      <c r="FN456" s="1">
        <v>40</v>
      </c>
      <c r="FO456" s="1">
        <v>2</v>
      </c>
      <c r="FP456" s="1">
        <v>0</v>
      </c>
      <c r="FQ456" s="1">
        <v>0</v>
      </c>
      <c r="FR456" s="1">
        <v>0</v>
      </c>
      <c r="FS456" s="1">
        <v>0</v>
      </c>
      <c r="FT456" s="13">
        <f>SUM(ED456,EG456,EJ456,EM456,EP456,ES456,EV456,EY456,FB456,FD456,FF456,FH456,FJ456,FL456,FN456,FP456,FR456)/60</f>
        <v>24</v>
      </c>
      <c r="FU456">
        <f>IF(OR(AT456=0,AND(CL456&lt;&gt;"",CL456=0),AND(ED456&lt;&gt;"",ED456=0)),1,0)</f>
        <v>0</v>
      </c>
      <c r="FV456">
        <f>IF(OR(AZ456=0,AND(CR456&lt;&gt;"",CR456=0),AND(EJ456&lt;&gt;"",EJ456=0)),1,0)</f>
        <v>0</v>
      </c>
      <c r="FW456">
        <v>0</v>
      </c>
      <c r="FX456">
        <v>0</v>
      </c>
      <c r="FY456">
        <v>0</v>
      </c>
      <c r="FZ456" s="54">
        <v>0</v>
      </c>
    </row>
    <row r="457" spans="1:182" ht="12.75" customHeight="1">
      <c r="A457">
        <v>420</v>
      </c>
      <c r="B457">
        <v>1</v>
      </c>
      <c r="C457">
        <v>4</v>
      </c>
      <c r="D457">
        <v>4</v>
      </c>
      <c r="E457">
        <v>5</v>
      </c>
      <c r="F457">
        <v>3</v>
      </c>
      <c r="G457">
        <v>11</v>
      </c>
      <c r="H457">
        <v>5</v>
      </c>
      <c r="I457">
        <v>2</v>
      </c>
      <c r="J457" s="9">
        <v>0</v>
      </c>
      <c r="K457" s="9">
        <v>0</v>
      </c>
      <c r="L457" s="9">
        <v>1</v>
      </c>
      <c r="M457" s="9">
        <v>0</v>
      </c>
      <c r="N457" s="29" t="s">
        <v>291</v>
      </c>
      <c r="O457" s="9" t="s">
        <v>1830</v>
      </c>
      <c r="P457" s="16" t="s">
        <v>157</v>
      </c>
      <c r="Q457" s="9">
        <v>0</v>
      </c>
      <c r="R457" s="29" t="s">
        <v>458</v>
      </c>
      <c r="S457">
        <v>25</v>
      </c>
      <c r="T457" s="9">
        <v>1</v>
      </c>
      <c r="U457" s="9" t="s">
        <v>580</v>
      </c>
      <c r="V457" s="9">
        <v>0</v>
      </c>
      <c r="W457" s="9" t="s">
        <v>580</v>
      </c>
      <c r="X457" s="9">
        <v>3</v>
      </c>
      <c r="Y457" s="9"/>
      <c r="Z457" s="9">
        <v>2</v>
      </c>
      <c r="AA457" s="9">
        <v>0</v>
      </c>
      <c r="AB457" s="9">
        <v>3</v>
      </c>
      <c r="AC457" s="9"/>
      <c r="AD457" s="9">
        <v>2</v>
      </c>
      <c r="AE457" s="9" t="s">
        <v>1182</v>
      </c>
      <c r="AF457" s="9">
        <v>3</v>
      </c>
      <c r="AG457" s="9"/>
      <c r="AH457" s="9">
        <v>2</v>
      </c>
      <c r="AI457" s="9" t="s">
        <v>1395</v>
      </c>
      <c r="AJ457" s="9">
        <v>29</v>
      </c>
      <c r="AK457" s="9">
        <v>17</v>
      </c>
      <c r="AL457" s="9">
        <v>31</v>
      </c>
      <c r="AM457" s="9">
        <v>29</v>
      </c>
      <c r="AN457" s="9">
        <v>326</v>
      </c>
      <c r="AO457">
        <v>304</v>
      </c>
      <c r="AP457" s="9">
        <v>170</v>
      </c>
      <c r="AQ457" s="9" t="s">
        <v>154</v>
      </c>
      <c r="AR457" s="9" t="s">
        <v>155</v>
      </c>
      <c r="AS457" s="10">
        <v>0</v>
      </c>
      <c r="AT457" s="10">
        <v>575</v>
      </c>
      <c r="AU457" s="10">
        <v>1</v>
      </c>
      <c r="AV457" s="10">
        <v>20</v>
      </c>
      <c r="AW457" s="10">
        <v>0</v>
      </c>
      <c r="AX457" s="10">
        <v>1</v>
      </c>
      <c r="AY457" s="10">
        <v>5</v>
      </c>
      <c r="AZ457" s="10">
        <v>640</v>
      </c>
      <c r="BA457" s="10">
        <v>2</v>
      </c>
      <c r="BB457" s="10">
        <v>0</v>
      </c>
      <c r="BC457" s="10">
        <v>0</v>
      </c>
      <c r="BD457" s="10">
        <v>0</v>
      </c>
      <c r="BE457" s="10">
        <v>0</v>
      </c>
      <c r="BF457" s="10">
        <v>0</v>
      </c>
      <c r="BG457" s="10">
        <v>0</v>
      </c>
      <c r="BH457" s="10">
        <v>0</v>
      </c>
      <c r="BI457" s="10">
        <v>0</v>
      </c>
      <c r="BJ457" s="10">
        <v>0</v>
      </c>
      <c r="BK457" s="10">
        <v>0</v>
      </c>
      <c r="BL457" s="10">
        <v>0</v>
      </c>
      <c r="BM457" s="10">
        <v>0</v>
      </c>
      <c r="BN457" s="10">
        <v>0</v>
      </c>
      <c r="BO457" s="10">
        <v>0</v>
      </c>
      <c r="BP457" s="10">
        <v>0</v>
      </c>
      <c r="BQ457" s="10">
        <v>20</v>
      </c>
      <c r="BR457" s="10">
        <v>170</v>
      </c>
      <c r="BS457" s="10">
        <v>3</v>
      </c>
      <c r="BT457" s="10">
        <v>20</v>
      </c>
      <c r="BU457" s="10">
        <v>1</v>
      </c>
      <c r="BV457" s="10">
        <v>0</v>
      </c>
      <c r="BW457" s="10">
        <v>0</v>
      </c>
      <c r="BX457" s="10">
        <v>0</v>
      </c>
      <c r="BY457" s="10">
        <v>0</v>
      </c>
      <c r="BZ457" s="10">
        <v>0</v>
      </c>
      <c r="CA457" s="10">
        <v>0</v>
      </c>
      <c r="CB457" s="10">
        <v>0</v>
      </c>
      <c r="CC457" s="10">
        <v>0</v>
      </c>
      <c r="CD457" s="10">
        <v>20</v>
      </c>
      <c r="CE457" s="10">
        <v>1</v>
      </c>
      <c r="CF457" s="10">
        <v>0</v>
      </c>
      <c r="CG457" s="10">
        <v>0</v>
      </c>
      <c r="CH457" s="10">
        <v>0</v>
      </c>
      <c r="CI457" s="10">
        <v>0</v>
      </c>
      <c r="CJ457" s="13">
        <f>SUM(AT457,AW457,AZ457,BC457,BF457,BI457,BL457,BO457,BR457,BT457,BV457,BX457,BZ457,CB457,CD457,CF457,CH457)/60</f>
        <v>23.75</v>
      </c>
      <c r="CK457" s="10"/>
      <c r="CL457" s="10"/>
      <c r="CM457" s="10"/>
      <c r="CN457" s="10"/>
      <c r="CO457" s="10"/>
      <c r="CP457" s="10"/>
      <c r="CQ457" s="10"/>
      <c r="CR457" s="10"/>
      <c r="CS457" s="10"/>
      <c r="CT457" s="10"/>
      <c r="CU457" s="10"/>
      <c r="CV457" s="10"/>
      <c r="CW457" s="10"/>
      <c r="CX457" s="10"/>
      <c r="CY457" s="10"/>
      <c r="CZ457" s="10"/>
      <c r="DA457" s="10"/>
      <c r="DB457" s="10"/>
      <c r="DC457" s="10"/>
      <c r="DD457" s="10"/>
      <c r="DE457" s="10"/>
      <c r="DF457" s="10"/>
      <c r="DG457" s="10"/>
      <c r="DH457" s="10"/>
      <c r="DI457" s="10"/>
      <c r="DJ457" s="10"/>
      <c r="DK457" s="10"/>
      <c r="DL457" s="10"/>
      <c r="DM457" s="10"/>
      <c r="DN457" s="10"/>
      <c r="DO457" s="10"/>
      <c r="DP457" s="10"/>
      <c r="DQ457" s="10"/>
      <c r="DR457" s="10"/>
      <c r="DS457" s="10"/>
      <c r="DT457" s="10"/>
      <c r="DU457" s="10"/>
      <c r="DV457" s="10"/>
      <c r="DW457" s="10"/>
      <c r="DX457" s="10"/>
      <c r="DY457" s="10"/>
      <c r="DZ457" s="10"/>
      <c r="EA457" s="10"/>
      <c r="EB457" s="13">
        <f>SUM(CL457,CO457,CR457,CU457,CX457,DA457,DD457,DG457,DJ457,DL457,DN457,DP457,DR457,DT457,DV457,DX457,DZ457)/60</f>
        <v>0</v>
      </c>
      <c r="EC457" s="10">
        <v>15</v>
      </c>
      <c r="ED457" s="10">
        <v>530</v>
      </c>
      <c r="EE457" s="10">
        <v>2</v>
      </c>
      <c r="EF457" s="10">
        <v>0</v>
      </c>
      <c r="EG457" s="10">
        <v>0</v>
      </c>
      <c r="EH457" s="10">
        <v>0</v>
      </c>
      <c r="EI457" s="10">
        <v>0</v>
      </c>
      <c r="EJ457" s="10">
        <v>525</v>
      </c>
      <c r="EK457" s="10">
        <v>1</v>
      </c>
      <c r="EL457" s="10">
        <v>0</v>
      </c>
      <c r="EM457" s="10">
        <v>0</v>
      </c>
      <c r="EN457" s="10">
        <v>0</v>
      </c>
      <c r="EO457" s="10">
        <v>0</v>
      </c>
      <c r="EP457" s="10">
        <v>0</v>
      </c>
      <c r="EQ457" s="10">
        <v>0</v>
      </c>
      <c r="ER457" s="10">
        <v>0</v>
      </c>
      <c r="ES457" s="10">
        <v>0</v>
      </c>
      <c r="ET457" s="10">
        <v>0</v>
      </c>
      <c r="EU457" s="10">
        <v>0</v>
      </c>
      <c r="EV457" s="10">
        <v>0</v>
      </c>
      <c r="EW457" s="10">
        <v>0</v>
      </c>
      <c r="EX457" s="10">
        <v>0</v>
      </c>
      <c r="EY457" s="10">
        <v>0</v>
      </c>
      <c r="EZ457" s="10">
        <v>0</v>
      </c>
      <c r="FA457" s="10">
        <v>15</v>
      </c>
      <c r="FB457" s="10">
        <v>345</v>
      </c>
      <c r="FC457" s="10">
        <v>2</v>
      </c>
      <c r="FD457" s="10">
        <v>20</v>
      </c>
      <c r="FE457" s="10">
        <v>1</v>
      </c>
      <c r="FF457" s="10">
        <v>0</v>
      </c>
      <c r="FG457" s="10">
        <v>0</v>
      </c>
      <c r="FH457" s="10">
        <v>0</v>
      </c>
      <c r="FI457" s="10">
        <v>0</v>
      </c>
      <c r="FJ457" s="10">
        <v>0</v>
      </c>
      <c r="FK457" s="10">
        <v>0</v>
      </c>
      <c r="FL457" s="10">
        <v>0</v>
      </c>
      <c r="FM457" s="10">
        <v>0</v>
      </c>
      <c r="FN457" s="10">
        <v>20</v>
      </c>
      <c r="FO457" s="10">
        <v>1</v>
      </c>
      <c r="FP457" s="10">
        <v>0</v>
      </c>
      <c r="FQ457" s="10">
        <v>0</v>
      </c>
      <c r="FR457" s="10">
        <v>0</v>
      </c>
      <c r="FS457" s="10">
        <v>0</v>
      </c>
      <c r="FT457" s="13">
        <f>SUM(ED457,EG457,EJ457,EM457,EP457,ES457,EV457,EY457,FB457,FD457,FF457,FH457,FJ457,FL457,FN457,FP457,FR457)/60</f>
        <v>24</v>
      </c>
      <c r="FU457">
        <f>IF(OR(AT457=0,AND(CL457&lt;&gt;"",CL457=0),AND(ED457&lt;&gt;"",ED457=0)),1,0)</f>
        <v>0</v>
      </c>
      <c r="FV457">
        <f>IF(OR(AZ457=0,AND(CR457&lt;&gt;"",CR457=0),AND(EJ457&lt;&gt;"",EJ457=0)),1,0)</f>
        <v>0</v>
      </c>
      <c r="FW457">
        <v>0</v>
      </c>
      <c r="FX457">
        <v>0</v>
      </c>
      <c r="FY457">
        <v>0</v>
      </c>
      <c r="FZ457" s="54">
        <v>0</v>
      </c>
    </row>
    <row r="458" spans="1:182" ht="12.75" customHeight="1">
      <c r="A458">
        <v>426</v>
      </c>
      <c r="B458">
        <v>2</v>
      </c>
      <c r="C458">
        <v>4</v>
      </c>
      <c r="D458">
        <v>4</v>
      </c>
      <c r="E458">
        <v>4</v>
      </c>
      <c r="F458">
        <v>2</v>
      </c>
      <c r="G458">
        <v>9</v>
      </c>
      <c r="H458">
        <v>5</v>
      </c>
      <c r="I458">
        <v>2</v>
      </c>
      <c r="J458">
        <v>1</v>
      </c>
      <c r="K458">
        <v>0</v>
      </c>
      <c r="L458">
        <v>1</v>
      </c>
      <c r="M458">
        <v>3</v>
      </c>
      <c r="N458" s="28" t="s">
        <v>289</v>
      </c>
      <c r="O458" t="s">
        <v>1836</v>
      </c>
      <c r="P458" s="15" t="s">
        <v>153</v>
      </c>
      <c r="Q458">
        <v>0</v>
      </c>
      <c r="R458" s="28" t="s">
        <v>320</v>
      </c>
      <c r="S458">
        <v>40</v>
      </c>
      <c r="T458">
        <v>3</v>
      </c>
      <c r="V458">
        <v>4</v>
      </c>
      <c r="X458">
        <v>3</v>
      </c>
      <c r="Z458">
        <v>1</v>
      </c>
      <c r="AA458">
        <v>0</v>
      </c>
      <c r="AB458">
        <v>2</v>
      </c>
      <c r="AD458">
        <v>1</v>
      </c>
      <c r="AE458" t="s">
        <v>868</v>
      </c>
      <c r="AF458">
        <v>3</v>
      </c>
      <c r="AH458">
        <v>1</v>
      </c>
      <c r="AJ458">
        <v>22</v>
      </c>
      <c r="AK458">
        <v>17</v>
      </c>
      <c r="AL458">
        <v>18</v>
      </c>
      <c r="AM458">
        <v>27</v>
      </c>
      <c r="AN458">
        <v>169</v>
      </c>
      <c r="AO458">
        <v>29</v>
      </c>
      <c r="AP458">
        <v>95</v>
      </c>
      <c r="AQ458" t="s">
        <v>154</v>
      </c>
      <c r="AR458" t="s">
        <v>156</v>
      </c>
      <c r="AS458" s="1">
        <v>0</v>
      </c>
      <c r="AT458" s="1">
        <v>480</v>
      </c>
      <c r="AU458" s="10">
        <v>1</v>
      </c>
      <c r="AV458" s="1">
        <v>0</v>
      </c>
      <c r="AW458" s="1">
        <v>30</v>
      </c>
      <c r="AX458" s="1">
        <v>1</v>
      </c>
      <c r="AY458" s="1">
        <v>0</v>
      </c>
      <c r="AZ458" s="1">
        <v>260</v>
      </c>
      <c r="BA458" s="1">
        <v>1</v>
      </c>
      <c r="BB458" s="1">
        <v>0</v>
      </c>
      <c r="BC458" s="1">
        <v>150</v>
      </c>
      <c r="BD458" s="1">
        <v>3</v>
      </c>
      <c r="BE458" s="1">
        <v>0</v>
      </c>
      <c r="BF458" s="1">
        <v>0</v>
      </c>
      <c r="BG458" s="1">
        <v>0</v>
      </c>
      <c r="BH458" s="1">
        <v>0</v>
      </c>
      <c r="BI458" s="1">
        <v>0</v>
      </c>
      <c r="BJ458" s="1">
        <v>0</v>
      </c>
      <c r="BK458" s="1">
        <v>0</v>
      </c>
      <c r="BL458" s="1">
        <v>235</v>
      </c>
      <c r="BM458" s="1">
        <v>1</v>
      </c>
      <c r="BN458" s="1">
        <v>0</v>
      </c>
      <c r="BO458" s="1">
        <v>245</v>
      </c>
      <c r="BP458" s="1">
        <v>1</v>
      </c>
      <c r="BQ458" s="1">
        <v>0</v>
      </c>
      <c r="BR458" s="1">
        <v>0</v>
      </c>
      <c r="BS458" s="1">
        <v>0</v>
      </c>
      <c r="BT458" s="1">
        <v>20</v>
      </c>
      <c r="BU458" s="1">
        <v>1</v>
      </c>
      <c r="BV458" s="1">
        <v>0</v>
      </c>
      <c r="BW458" s="1">
        <v>0</v>
      </c>
      <c r="BX458" s="1">
        <v>0</v>
      </c>
      <c r="BY458" s="1">
        <v>0</v>
      </c>
      <c r="BZ458" s="1">
        <v>0</v>
      </c>
      <c r="CA458" s="1">
        <v>0</v>
      </c>
      <c r="CB458" s="1">
        <v>0</v>
      </c>
      <c r="CC458" s="1">
        <v>0</v>
      </c>
      <c r="CD458" s="1">
        <v>20</v>
      </c>
      <c r="CE458" s="1">
        <v>1</v>
      </c>
      <c r="CF458" s="1">
        <v>0</v>
      </c>
      <c r="CG458" s="1">
        <v>0</v>
      </c>
      <c r="CH458" s="1">
        <v>0</v>
      </c>
      <c r="CI458" s="1">
        <v>0</v>
      </c>
      <c r="CJ458" s="13">
        <f>SUM(AT458,AW458,AZ458,BC458,BF458,BI458,BL458,BO458,BR458,BT458,BV458,BX458,BZ458,CB458,CD458,CF458,CH458)/60</f>
        <v>24</v>
      </c>
      <c r="CK458" s="1">
        <v>0</v>
      </c>
      <c r="CL458" s="1">
        <v>480</v>
      </c>
      <c r="CM458" s="10">
        <v>1</v>
      </c>
      <c r="CN458" s="1">
        <v>0</v>
      </c>
      <c r="CO458" s="1">
        <v>30</v>
      </c>
      <c r="CP458" s="1">
        <v>1</v>
      </c>
      <c r="CQ458" s="1">
        <v>0</v>
      </c>
      <c r="CR458" s="1">
        <v>260</v>
      </c>
      <c r="CS458" s="1">
        <v>1</v>
      </c>
      <c r="CT458" s="1">
        <v>0</v>
      </c>
      <c r="CU458" s="1">
        <v>150</v>
      </c>
      <c r="CV458" s="1">
        <v>3</v>
      </c>
      <c r="CW458" s="1">
        <v>0</v>
      </c>
      <c r="CX458" s="1">
        <v>0</v>
      </c>
      <c r="CY458" s="1">
        <v>0</v>
      </c>
      <c r="CZ458" s="1">
        <v>0</v>
      </c>
      <c r="DA458" s="1">
        <v>0</v>
      </c>
      <c r="DB458" s="1">
        <v>0</v>
      </c>
      <c r="DC458" s="1">
        <v>0</v>
      </c>
      <c r="DD458" s="1">
        <v>235</v>
      </c>
      <c r="DE458" s="1">
        <v>1</v>
      </c>
      <c r="DF458" s="1">
        <v>0</v>
      </c>
      <c r="DG458" s="1">
        <v>245</v>
      </c>
      <c r="DH458" s="1">
        <v>1</v>
      </c>
      <c r="DI458" s="1">
        <v>0</v>
      </c>
      <c r="DJ458" s="1">
        <v>0</v>
      </c>
      <c r="DK458" s="1">
        <v>0</v>
      </c>
      <c r="DL458" s="1">
        <v>20</v>
      </c>
      <c r="DM458" s="1">
        <v>1</v>
      </c>
      <c r="DN458" s="1">
        <v>0</v>
      </c>
      <c r="DO458" s="1">
        <v>0</v>
      </c>
      <c r="DP458" s="1">
        <v>0</v>
      </c>
      <c r="DQ458" s="1">
        <v>0</v>
      </c>
      <c r="DR458" s="1">
        <v>0</v>
      </c>
      <c r="DS458" s="1">
        <v>0</v>
      </c>
      <c r="DT458" s="1">
        <v>0</v>
      </c>
      <c r="DU458" s="1">
        <v>0</v>
      </c>
      <c r="DV458" s="1">
        <v>20</v>
      </c>
      <c r="DW458" s="1">
        <v>1</v>
      </c>
      <c r="DX458" s="1">
        <v>0</v>
      </c>
      <c r="DY458" s="1">
        <v>0</v>
      </c>
      <c r="DZ458" s="1">
        <v>0</v>
      </c>
      <c r="EA458" s="1">
        <v>0</v>
      </c>
      <c r="EB458" s="13">
        <f>SUM(CL458,CO458,CR458,CU458,CX458,DA458,DD458,DG458,DJ458,DL458,DN458,DP458,DR458,DT458,DV458,DX458,DZ458)/60</f>
        <v>24</v>
      </c>
      <c r="FT458" s="13">
        <f>SUM(ED458,EG458,EJ458,EM458,EP458,ES458,EV458,EY458,FB458,FD458,FF458,FH458,FJ458,FL458,FN458,FP458,FR458)/60</f>
        <v>0</v>
      </c>
      <c r="FU458">
        <f>IF(OR(AT458=0,AND(CL458&lt;&gt;"",CL458=0),AND(ED458&lt;&gt;"",ED458=0)),1,0)</f>
        <v>0</v>
      </c>
      <c r="FV458">
        <f>IF(OR(AZ458=0,AND(CR458&lt;&gt;"",CR458=0),AND(EJ458&lt;&gt;"",EJ458=0)),1,0)</f>
        <v>0</v>
      </c>
      <c r="FW458">
        <v>0</v>
      </c>
      <c r="FX458">
        <v>0</v>
      </c>
      <c r="FY458">
        <v>0</v>
      </c>
      <c r="FZ458" s="54">
        <v>0</v>
      </c>
    </row>
    <row r="459" spans="1:182" ht="12.75" customHeight="1">
      <c r="A459">
        <v>428</v>
      </c>
      <c r="B459">
        <v>1</v>
      </c>
      <c r="C459">
        <v>5</v>
      </c>
      <c r="D459">
        <v>6</v>
      </c>
      <c r="E459">
        <v>1</v>
      </c>
      <c r="F459">
        <v>0</v>
      </c>
      <c r="G459">
        <v>4</v>
      </c>
      <c r="H459">
        <v>3</v>
      </c>
      <c r="I459">
        <v>2</v>
      </c>
      <c r="J459" s="9">
        <v>0</v>
      </c>
      <c r="K459" s="9">
        <v>0</v>
      </c>
      <c r="L459" s="9">
        <v>3</v>
      </c>
      <c r="M459" s="9">
        <v>0</v>
      </c>
      <c r="N459" s="29" t="s">
        <v>298</v>
      </c>
      <c r="O459" s="9" t="s">
        <v>1838</v>
      </c>
      <c r="P459" s="16" t="s">
        <v>157</v>
      </c>
      <c r="Q459" s="9">
        <v>0</v>
      </c>
      <c r="R459" s="29" t="s">
        <v>416</v>
      </c>
      <c r="S459">
        <v>180</v>
      </c>
      <c r="T459" s="9">
        <v>1</v>
      </c>
      <c r="U459" s="9" t="s">
        <v>583</v>
      </c>
      <c r="V459" s="9">
        <v>0</v>
      </c>
      <c r="W459" s="9" t="s">
        <v>712</v>
      </c>
      <c r="X459" s="9">
        <v>3</v>
      </c>
      <c r="Y459" s="9"/>
      <c r="Z459" s="9">
        <v>0</v>
      </c>
      <c r="AA459" s="9">
        <v>0</v>
      </c>
      <c r="AB459" s="9">
        <v>0</v>
      </c>
      <c r="AC459" s="9"/>
      <c r="AD459" s="9">
        <v>4</v>
      </c>
      <c r="AE459" s="9" t="s">
        <v>958</v>
      </c>
      <c r="AF459" s="9">
        <v>2</v>
      </c>
      <c r="AG459" s="9"/>
      <c r="AH459" s="9">
        <v>2</v>
      </c>
      <c r="AI459" s="9"/>
      <c r="AJ459" s="9">
        <v>80</v>
      </c>
      <c r="AK459" s="9">
        <v>44</v>
      </c>
      <c r="AL459" s="9">
        <v>16</v>
      </c>
      <c r="AM459" s="9">
        <v>173</v>
      </c>
      <c r="AN459" s="9">
        <v>387</v>
      </c>
      <c r="AO459">
        <v>157</v>
      </c>
      <c r="AP459" s="9">
        <v>105</v>
      </c>
      <c r="AQ459" s="9" t="s">
        <v>154</v>
      </c>
      <c r="AR459" s="9" t="s">
        <v>155</v>
      </c>
      <c r="AS459" s="10">
        <v>0</v>
      </c>
      <c r="AT459" s="10">
        <v>480</v>
      </c>
      <c r="AU459" s="10">
        <v>1</v>
      </c>
      <c r="AV459" s="10">
        <v>0</v>
      </c>
      <c r="AW459" s="10">
        <v>45</v>
      </c>
      <c r="AX459" s="10">
        <v>1</v>
      </c>
      <c r="AY459" s="10">
        <v>0</v>
      </c>
      <c r="AZ459" s="10">
        <v>600</v>
      </c>
      <c r="BA459" s="10">
        <v>1</v>
      </c>
      <c r="BB459" s="10">
        <v>0</v>
      </c>
      <c r="BC459" s="10">
        <v>0</v>
      </c>
      <c r="BD459" s="10">
        <v>0</v>
      </c>
      <c r="BE459" s="10">
        <v>0</v>
      </c>
      <c r="BF459" s="10">
        <v>0</v>
      </c>
      <c r="BG459" s="10">
        <v>0</v>
      </c>
      <c r="BH459" s="10">
        <v>0</v>
      </c>
      <c r="BI459" s="10">
        <v>0</v>
      </c>
      <c r="BJ459" s="10">
        <v>0</v>
      </c>
      <c r="BK459" s="10">
        <v>0</v>
      </c>
      <c r="BL459" s="10">
        <v>165</v>
      </c>
      <c r="BM459" s="10">
        <v>1</v>
      </c>
      <c r="BN459" s="10">
        <v>0</v>
      </c>
      <c r="BO459" s="10">
        <v>0</v>
      </c>
      <c r="BP459" s="10">
        <v>0</v>
      </c>
      <c r="BQ459" s="10">
        <v>0</v>
      </c>
      <c r="BR459" s="10">
        <v>0</v>
      </c>
      <c r="BS459" s="10">
        <v>0</v>
      </c>
      <c r="BT459" s="10">
        <v>75</v>
      </c>
      <c r="BU459" s="10">
        <v>1</v>
      </c>
      <c r="BV459" s="10">
        <v>0</v>
      </c>
      <c r="BW459" s="10">
        <v>0</v>
      </c>
      <c r="BX459" s="10">
        <v>0</v>
      </c>
      <c r="BY459" s="10">
        <v>0</v>
      </c>
      <c r="BZ459" s="10">
        <v>0</v>
      </c>
      <c r="CA459" s="10">
        <v>0</v>
      </c>
      <c r="CB459" s="10">
        <v>0</v>
      </c>
      <c r="CC459" s="10">
        <v>0</v>
      </c>
      <c r="CD459" s="10">
        <v>75</v>
      </c>
      <c r="CE459" s="10">
        <v>1</v>
      </c>
      <c r="CF459" s="10">
        <v>0</v>
      </c>
      <c r="CG459" s="10">
        <v>0</v>
      </c>
      <c r="CH459" s="10">
        <v>0</v>
      </c>
      <c r="CI459" s="10">
        <v>0</v>
      </c>
      <c r="CJ459" s="13">
        <f>SUM(AT459,AW459,AZ459,BC459,BF459,BI459,BL459,BO459,BR459,BT459,BV459,BX459,BZ459,CB459,CD459,CF459,CH459)/60</f>
        <v>24</v>
      </c>
      <c r="CK459" s="10"/>
      <c r="CL459" s="10"/>
      <c r="CM459" s="10"/>
      <c r="CN459" s="10"/>
      <c r="CO459" s="10"/>
      <c r="CP459" s="10"/>
      <c r="CQ459" s="10"/>
      <c r="CR459" s="10"/>
      <c r="CS459" s="10"/>
      <c r="CT459" s="10"/>
      <c r="CU459" s="10"/>
      <c r="CV459" s="10"/>
      <c r="CW459" s="10"/>
      <c r="CX459" s="10"/>
      <c r="CY459" s="10"/>
      <c r="CZ459" s="10"/>
      <c r="DA459" s="10"/>
      <c r="DB459" s="10"/>
      <c r="DC459" s="10"/>
      <c r="DD459" s="10"/>
      <c r="DE459" s="10"/>
      <c r="DF459" s="10"/>
      <c r="DG459" s="10"/>
      <c r="DH459" s="10"/>
      <c r="DI459" s="10"/>
      <c r="DJ459" s="10"/>
      <c r="DK459" s="10"/>
      <c r="DL459" s="10"/>
      <c r="DM459" s="10"/>
      <c r="DN459" s="10"/>
      <c r="DO459" s="10"/>
      <c r="DP459" s="10"/>
      <c r="DQ459" s="10"/>
      <c r="DR459" s="10"/>
      <c r="DS459" s="10"/>
      <c r="DT459" s="10"/>
      <c r="DU459" s="10"/>
      <c r="DV459" s="10"/>
      <c r="DW459" s="10"/>
      <c r="DX459" s="10"/>
      <c r="DY459" s="10"/>
      <c r="DZ459" s="10"/>
      <c r="EA459" s="10"/>
      <c r="EB459" s="13">
        <f>SUM(CL459,CO459,CR459,CU459,CX459,DA459,DD459,DG459,DJ459,DL459,DN459,DP459,DR459,DT459,DV459,DX459,DZ459)/60</f>
        <v>0</v>
      </c>
      <c r="EC459" s="10">
        <v>0</v>
      </c>
      <c r="ED459" s="1">
        <v>475</v>
      </c>
      <c r="EE459" s="1">
        <v>1</v>
      </c>
      <c r="EF459" s="10">
        <v>0</v>
      </c>
      <c r="EG459" s="10">
        <v>45</v>
      </c>
      <c r="EH459" s="10">
        <v>1</v>
      </c>
      <c r="EI459" s="10">
        <v>0</v>
      </c>
      <c r="EJ459" s="10">
        <v>605</v>
      </c>
      <c r="EK459" s="10">
        <v>1</v>
      </c>
      <c r="EL459" s="10">
        <v>0</v>
      </c>
      <c r="EM459" s="10">
        <v>0</v>
      </c>
      <c r="EN459" s="10">
        <v>0</v>
      </c>
      <c r="EO459" s="10">
        <v>0</v>
      </c>
      <c r="EP459" s="10">
        <v>0</v>
      </c>
      <c r="EQ459" s="10">
        <v>0</v>
      </c>
      <c r="ER459" s="10">
        <v>0</v>
      </c>
      <c r="ES459" s="10">
        <v>0</v>
      </c>
      <c r="ET459" s="10">
        <v>0</v>
      </c>
      <c r="EU459" s="10">
        <v>0</v>
      </c>
      <c r="EV459" s="10">
        <v>240</v>
      </c>
      <c r="EW459" s="10">
        <v>1</v>
      </c>
      <c r="EX459" s="10">
        <v>0</v>
      </c>
      <c r="EY459" s="10">
        <v>0</v>
      </c>
      <c r="EZ459" s="10">
        <v>0</v>
      </c>
      <c r="FA459" s="10">
        <v>0</v>
      </c>
      <c r="FB459" s="10">
        <v>0</v>
      </c>
      <c r="FC459" s="10">
        <v>0</v>
      </c>
      <c r="FD459" s="10">
        <v>75</v>
      </c>
      <c r="FE459" s="10">
        <v>1</v>
      </c>
      <c r="FF459" s="10">
        <v>0</v>
      </c>
      <c r="FG459" s="10">
        <v>0</v>
      </c>
      <c r="FH459" s="10">
        <v>0</v>
      </c>
      <c r="FI459" s="10">
        <v>0</v>
      </c>
      <c r="FJ459" s="10">
        <v>0</v>
      </c>
      <c r="FK459" s="10">
        <v>0</v>
      </c>
      <c r="FL459" s="10">
        <v>0</v>
      </c>
      <c r="FM459" s="10">
        <v>0</v>
      </c>
      <c r="FN459" s="10">
        <v>0</v>
      </c>
      <c r="FO459" s="10">
        <v>0</v>
      </c>
      <c r="FP459" s="10">
        <v>0</v>
      </c>
      <c r="FQ459" s="10">
        <v>0</v>
      </c>
      <c r="FR459" s="10">
        <v>0</v>
      </c>
      <c r="FS459" s="10">
        <v>0</v>
      </c>
      <c r="FT459" s="13">
        <f>SUM(ED459,EG459,EJ459,EM459,EP459,ES459,EV459,EY459,FB459,FD459,FF459,FH459,FJ459,FL459,FN459,FP459,FR459)/60</f>
        <v>24</v>
      </c>
      <c r="FU459">
        <f>IF(OR(AT459=0,AND(CL459&lt;&gt;"",CL459=0),AND(ED459&lt;&gt;"",ED459=0)),1,0)</f>
        <v>0</v>
      </c>
      <c r="FV459">
        <f>IF(OR(AZ459=0,AND(CR459&lt;&gt;"",CR459=0),AND(EJ459&lt;&gt;"",EJ459=0)),1,0)</f>
        <v>0</v>
      </c>
      <c r="FW459">
        <v>1</v>
      </c>
      <c r="FX459">
        <v>0</v>
      </c>
      <c r="FY459">
        <v>0</v>
      </c>
      <c r="FZ459" s="54">
        <v>0</v>
      </c>
    </row>
    <row r="460" spans="1:182" ht="13">
      <c r="A460">
        <v>430</v>
      </c>
      <c r="B460">
        <v>2</v>
      </c>
      <c r="C460">
        <v>4</v>
      </c>
      <c r="D460">
        <v>4</v>
      </c>
      <c r="E460">
        <v>4</v>
      </c>
      <c r="F460">
        <v>2</v>
      </c>
      <c r="G460">
        <v>12</v>
      </c>
      <c r="H460">
        <v>6</v>
      </c>
      <c r="I460">
        <v>2</v>
      </c>
      <c r="J460">
        <v>0</v>
      </c>
      <c r="K460">
        <v>0</v>
      </c>
      <c r="L460">
        <v>1</v>
      </c>
      <c r="M460">
        <v>5</v>
      </c>
      <c r="N460" s="28" t="s">
        <v>374</v>
      </c>
      <c r="O460" t="s">
        <v>1840</v>
      </c>
      <c r="P460" s="15" t="s">
        <v>153</v>
      </c>
      <c r="Q460">
        <v>0</v>
      </c>
      <c r="R460" s="28" t="s">
        <v>385</v>
      </c>
      <c r="S460">
        <v>60</v>
      </c>
      <c r="T460">
        <v>1</v>
      </c>
      <c r="U460" t="s">
        <v>584</v>
      </c>
      <c r="V460">
        <v>4</v>
      </c>
      <c r="X460">
        <v>1</v>
      </c>
      <c r="Z460">
        <v>1</v>
      </c>
      <c r="AA460">
        <v>0</v>
      </c>
      <c r="AB460">
        <v>3</v>
      </c>
      <c r="AC460" t="s">
        <v>840</v>
      </c>
      <c r="AD460">
        <v>1</v>
      </c>
      <c r="AE460" t="s">
        <v>1186</v>
      </c>
      <c r="AF460">
        <v>3</v>
      </c>
      <c r="AH460">
        <v>2</v>
      </c>
      <c r="AJ460">
        <v>77</v>
      </c>
      <c r="AK460">
        <v>51</v>
      </c>
      <c r="AL460">
        <v>66</v>
      </c>
      <c r="AM460">
        <v>128</v>
      </c>
      <c r="AN460">
        <v>425</v>
      </c>
      <c r="AO460">
        <v>146</v>
      </c>
      <c r="AP460">
        <v>303</v>
      </c>
      <c r="AQ460" t="s">
        <v>154</v>
      </c>
      <c r="AR460" t="s">
        <v>155</v>
      </c>
      <c r="AS460" s="1">
        <v>0</v>
      </c>
      <c r="AT460" s="1">
        <v>635</v>
      </c>
      <c r="AU460" s="10">
        <v>1</v>
      </c>
      <c r="AV460" s="1">
        <v>0</v>
      </c>
      <c r="AW460" s="1">
        <v>30</v>
      </c>
      <c r="AX460" s="1">
        <v>1</v>
      </c>
      <c r="AY460" s="1">
        <v>0</v>
      </c>
      <c r="AZ460" s="1">
        <v>420</v>
      </c>
      <c r="BA460" s="1">
        <v>1</v>
      </c>
      <c r="BB460" s="1">
        <v>0</v>
      </c>
      <c r="BC460" s="1">
        <v>75</v>
      </c>
      <c r="BD460" s="1">
        <v>2</v>
      </c>
      <c r="BE460" s="1">
        <v>0</v>
      </c>
      <c r="BF460" s="1">
        <v>0</v>
      </c>
      <c r="BG460" s="1">
        <v>0</v>
      </c>
      <c r="BH460" s="1">
        <v>0</v>
      </c>
      <c r="BI460" s="1">
        <v>0</v>
      </c>
      <c r="BJ460" s="1">
        <v>0</v>
      </c>
      <c r="BK460" s="1">
        <v>0</v>
      </c>
      <c r="BL460" s="1">
        <v>240</v>
      </c>
      <c r="BM460" s="1">
        <v>1</v>
      </c>
      <c r="BN460" s="1">
        <v>0</v>
      </c>
      <c r="BO460" s="1">
        <v>0</v>
      </c>
      <c r="BP460" s="1">
        <v>0</v>
      </c>
      <c r="BQ460" s="1">
        <v>0</v>
      </c>
      <c r="BR460" s="1">
        <v>0</v>
      </c>
      <c r="BS460" s="1">
        <v>0</v>
      </c>
      <c r="BT460" s="1">
        <v>20</v>
      </c>
      <c r="BU460" s="1">
        <v>1</v>
      </c>
      <c r="BV460" s="1">
        <v>0</v>
      </c>
      <c r="BW460" s="1">
        <v>0</v>
      </c>
      <c r="BX460" s="1">
        <v>0</v>
      </c>
      <c r="BY460" s="1">
        <v>0</v>
      </c>
      <c r="BZ460" s="1">
        <v>0</v>
      </c>
      <c r="CA460" s="1">
        <v>0</v>
      </c>
      <c r="CB460" s="1">
        <v>0</v>
      </c>
      <c r="CC460" s="1">
        <v>0</v>
      </c>
      <c r="CD460" s="1">
        <v>20</v>
      </c>
      <c r="CE460" s="1">
        <v>1</v>
      </c>
      <c r="CF460" s="1">
        <v>0</v>
      </c>
      <c r="CG460" s="1">
        <v>0</v>
      </c>
      <c r="CH460" s="1">
        <v>0</v>
      </c>
      <c r="CI460" s="1">
        <v>0</v>
      </c>
      <c r="CJ460" s="13">
        <f>SUM(AT460,AW460,AZ460,BC460,BF460,BI460,BL460,BO460,BR460,BT460,BV460,BX460,BZ460,CB460,CD460,CF460,CH460)/60</f>
        <v>24</v>
      </c>
      <c r="EB460" s="13">
        <f>SUM(CL460,CO460,CR460,CU460,CX460,DA460,DD460,DG460,DJ460,DL460,DN460,DP460,DR460,DT460,DV460,DX460,DZ460)/60</f>
        <v>0</v>
      </c>
      <c r="EC460" s="1">
        <v>0</v>
      </c>
      <c r="ED460" s="1">
        <v>635</v>
      </c>
      <c r="EE460" s="10">
        <v>1</v>
      </c>
      <c r="EF460" s="1">
        <v>0</v>
      </c>
      <c r="EG460" s="1">
        <v>30</v>
      </c>
      <c r="EH460" s="1">
        <v>1</v>
      </c>
      <c r="EI460" s="1">
        <v>0</v>
      </c>
      <c r="EJ460" s="1">
        <v>420</v>
      </c>
      <c r="EK460" s="1">
        <v>1</v>
      </c>
      <c r="EL460" s="1">
        <v>0</v>
      </c>
      <c r="EM460" s="1">
        <v>75</v>
      </c>
      <c r="EN460" s="1">
        <v>2</v>
      </c>
      <c r="EO460" s="1">
        <v>0</v>
      </c>
      <c r="EP460" s="1">
        <v>0</v>
      </c>
      <c r="EQ460" s="1">
        <v>0</v>
      </c>
      <c r="ER460" s="1">
        <v>0</v>
      </c>
      <c r="ES460" s="1">
        <v>0</v>
      </c>
      <c r="ET460" s="1">
        <v>0</v>
      </c>
      <c r="EU460" s="1">
        <v>0</v>
      </c>
      <c r="EV460" s="1">
        <v>240</v>
      </c>
      <c r="EW460" s="1">
        <v>1</v>
      </c>
      <c r="EX460" s="1">
        <v>0</v>
      </c>
      <c r="EY460" s="1">
        <v>0</v>
      </c>
      <c r="EZ460" s="1">
        <v>0</v>
      </c>
      <c r="FA460" s="1">
        <v>0</v>
      </c>
      <c r="FB460" s="1">
        <v>0</v>
      </c>
      <c r="FC460" s="1">
        <v>0</v>
      </c>
      <c r="FD460" s="1">
        <v>20</v>
      </c>
      <c r="FE460" s="1">
        <v>1</v>
      </c>
      <c r="FF460" s="1">
        <v>0</v>
      </c>
      <c r="FG460" s="1">
        <v>0</v>
      </c>
      <c r="FH460" s="1">
        <v>0</v>
      </c>
      <c r="FI460" s="1">
        <v>0</v>
      </c>
      <c r="FJ460" s="1">
        <v>0</v>
      </c>
      <c r="FK460" s="1">
        <v>0</v>
      </c>
      <c r="FL460" s="1">
        <v>0</v>
      </c>
      <c r="FM460" s="1">
        <v>0</v>
      </c>
      <c r="FN460" s="1">
        <v>20</v>
      </c>
      <c r="FO460" s="1">
        <v>1</v>
      </c>
      <c r="FP460" s="1">
        <v>0</v>
      </c>
      <c r="FQ460" s="1">
        <v>0</v>
      </c>
      <c r="FR460" s="1">
        <v>0</v>
      </c>
      <c r="FS460" s="1">
        <v>0</v>
      </c>
      <c r="FT460" s="13">
        <f>SUM(ED460,EG460,EJ460,EM460,EP460,ES460,EV460,EY460,FB460,FD460,FF460,FH460,FJ460,FL460,FN460,FP460,FR460)/60</f>
        <v>24</v>
      </c>
      <c r="FU460">
        <f>IF(OR(AT460=0,AND(CL460&lt;&gt;"",CL460=0),AND(ED460&lt;&gt;"",ED460=0)),1,0)</f>
        <v>0</v>
      </c>
      <c r="FV460">
        <f>IF(OR(AZ460=0,AND(CR460&lt;&gt;"",CR460=0),AND(EJ460&lt;&gt;"",EJ460=0)),1,0)</f>
        <v>0</v>
      </c>
      <c r="FW460">
        <v>0</v>
      </c>
      <c r="FX460">
        <v>0</v>
      </c>
      <c r="FY460">
        <v>0</v>
      </c>
      <c r="FZ460" s="54">
        <v>0</v>
      </c>
    </row>
    <row r="461" spans="1:182" ht="13">
      <c r="A461">
        <v>431</v>
      </c>
      <c r="B461">
        <v>1</v>
      </c>
      <c r="C461">
        <v>2</v>
      </c>
      <c r="D461">
        <v>6</v>
      </c>
      <c r="E461">
        <v>3</v>
      </c>
      <c r="F461">
        <v>1</v>
      </c>
      <c r="G461">
        <v>11</v>
      </c>
      <c r="H461">
        <v>3</v>
      </c>
      <c r="I461">
        <v>2</v>
      </c>
      <c r="J461">
        <v>0</v>
      </c>
      <c r="K461">
        <v>0</v>
      </c>
      <c r="L461">
        <v>2</v>
      </c>
      <c r="M461">
        <v>0</v>
      </c>
      <c r="N461" s="28" t="s">
        <v>288</v>
      </c>
      <c r="O461" t="s">
        <v>1841</v>
      </c>
      <c r="P461" s="15" t="s">
        <v>153</v>
      </c>
      <c r="Q461">
        <v>0</v>
      </c>
      <c r="R461" s="28" t="s">
        <v>388</v>
      </c>
      <c r="S461">
        <v>90</v>
      </c>
      <c r="T461">
        <v>1</v>
      </c>
      <c r="U461" t="s">
        <v>585</v>
      </c>
      <c r="V461">
        <v>0</v>
      </c>
      <c r="X461">
        <v>3</v>
      </c>
      <c r="Z461">
        <v>1</v>
      </c>
      <c r="AA461">
        <v>2</v>
      </c>
      <c r="AB461">
        <v>0</v>
      </c>
      <c r="AD461">
        <v>2</v>
      </c>
      <c r="AE461" t="s">
        <v>1187</v>
      </c>
      <c r="AF461">
        <v>0</v>
      </c>
      <c r="AH461">
        <v>0</v>
      </c>
      <c r="AJ461">
        <v>38</v>
      </c>
      <c r="AK461">
        <v>18</v>
      </c>
      <c r="AL461">
        <v>21</v>
      </c>
      <c r="AM461">
        <v>193</v>
      </c>
      <c r="AN461">
        <v>255</v>
      </c>
      <c r="AO461">
        <v>79</v>
      </c>
      <c r="AP461">
        <v>154</v>
      </c>
      <c r="AQ461" t="s">
        <v>154</v>
      </c>
      <c r="AR461" t="s">
        <v>156</v>
      </c>
      <c r="AS461" s="1">
        <v>0</v>
      </c>
      <c r="AT461" s="1">
        <v>480</v>
      </c>
      <c r="AU461" s="1">
        <v>1</v>
      </c>
      <c r="AV461" s="1">
        <v>0</v>
      </c>
      <c r="AW461" s="1">
        <v>75</v>
      </c>
      <c r="AX461" s="1">
        <v>2</v>
      </c>
      <c r="AY461" s="1">
        <v>0</v>
      </c>
      <c r="AZ461" s="1">
        <v>480</v>
      </c>
      <c r="BA461" s="1">
        <v>1</v>
      </c>
      <c r="BB461" s="1">
        <v>0</v>
      </c>
      <c r="BC461" s="1">
        <v>95</v>
      </c>
      <c r="BD461" s="1">
        <v>2</v>
      </c>
      <c r="BE461" s="1">
        <v>0</v>
      </c>
      <c r="BF461" s="1">
        <v>0</v>
      </c>
      <c r="BG461" s="1">
        <v>0</v>
      </c>
      <c r="BH461" s="1">
        <v>0</v>
      </c>
      <c r="BI461" s="1">
        <v>0</v>
      </c>
      <c r="BJ461" s="1">
        <v>0</v>
      </c>
      <c r="BK461" s="1">
        <v>0</v>
      </c>
      <c r="BL461" s="1">
        <v>130</v>
      </c>
      <c r="BM461" s="1">
        <v>2</v>
      </c>
      <c r="BN461" s="1">
        <v>0</v>
      </c>
      <c r="BO461" s="1">
        <v>90</v>
      </c>
      <c r="BP461" s="1">
        <v>1</v>
      </c>
      <c r="BQ461" s="1">
        <v>0</v>
      </c>
      <c r="BR461" s="1">
        <v>0</v>
      </c>
      <c r="BS461" s="1">
        <v>0</v>
      </c>
      <c r="BT461" s="1">
        <v>45</v>
      </c>
      <c r="BU461" s="1">
        <v>1</v>
      </c>
      <c r="BV461" s="1">
        <v>0</v>
      </c>
      <c r="BW461" s="1">
        <v>0</v>
      </c>
      <c r="BX461" s="1">
        <v>0</v>
      </c>
      <c r="BY461" s="1">
        <v>0</v>
      </c>
      <c r="BZ461" s="1">
        <v>0</v>
      </c>
      <c r="CA461" s="1">
        <v>0</v>
      </c>
      <c r="CB461" s="1">
        <v>0</v>
      </c>
      <c r="CC461" s="1">
        <v>0</v>
      </c>
      <c r="CD461" s="1">
        <v>45</v>
      </c>
      <c r="CE461" s="1">
        <v>1</v>
      </c>
      <c r="CF461" s="1">
        <v>0</v>
      </c>
      <c r="CG461" s="1">
        <v>0</v>
      </c>
      <c r="CH461" s="1">
        <v>0</v>
      </c>
      <c r="CI461" s="1">
        <v>0</v>
      </c>
      <c r="CJ461" s="13">
        <f>SUM(AT461,AW461,AZ461,BC461,BF461,BI461,BL461,BO461,BR461,BT461,BV461,BX461,BZ461,CB461,CD461,CF461,CH461)/60</f>
        <v>24</v>
      </c>
      <c r="CK461" s="1">
        <v>0</v>
      </c>
      <c r="CL461" s="1">
        <v>480</v>
      </c>
      <c r="CM461" s="1">
        <v>1</v>
      </c>
      <c r="CN461" s="1">
        <v>0</v>
      </c>
      <c r="CO461" s="1">
        <v>75</v>
      </c>
      <c r="CP461" s="1">
        <v>2</v>
      </c>
      <c r="CQ461" s="1">
        <v>0</v>
      </c>
      <c r="CR461" s="1">
        <v>480</v>
      </c>
      <c r="CS461" s="1">
        <v>1</v>
      </c>
      <c r="CT461" s="1">
        <v>0</v>
      </c>
      <c r="CU461" s="1">
        <v>95</v>
      </c>
      <c r="CV461" s="1">
        <v>2</v>
      </c>
      <c r="CW461" s="1">
        <v>0</v>
      </c>
      <c r="CX461" s="1">
        <v>0</v>
      </c>
      <c r="CY461" s="1">
        <v>0</v>
      </c>
      <c r="CZ461" s="1">
        <v>0</v>
      </c>
      <c r="DA461" s="1">
        <v>0</v>
      </c>
      <c r="DB461" s="1">
        <v>0</v>
      </c>
      <c r="DC461" s="1">
        <v>70</v>
      </c>
      <c r="DD461" s="1">
        <v>130</v>
      </c>
      <c r="DE461" s="1">
        <v>4</v>
      </c>
      <c r="DF461" s="1">
        <v>0</v>
      </c>
      <c r="DG461" s="1">
        <v>90</v>
      </c>
      <c r="DH461" s="1">
        <v>1</v>
      </c>
      <c r="DI461" s="1">
        <v>0</v>
      </c>
      <c r="DJ461" s="1">
        <v>0</v>
      </c>
      <c r="DK461" s="1">
        <v>0</v>
      </c>
      <c r="DL461" s="1">
        <v>45</v>
      </c>
      <c r="DM461" s="1">
        <v>1</v>
      </c>
      <c r="DN461" s="1">
        <v>0</v>
      </c>
      <c r="DO461" s="1">
        <v>0</v>
      </c>
      <c r="DP461" s="1">
        <v>0</v>
      </c>
      <c r="DQ461" s="1">
        <v>0</v>
      </c>
      <c r="DR461" s="1">
        <v>0</v>
      </c>
      <c r="DS461" s="1">
        <v>0</v>
      </c>
      <c r="DT461" s="1">
        <v>0</v>
      </c>
      <c r="DU461" s="1">
        <v>0</v>
      </c>
      <c r="DV461" s="1">
        <v>45</v>
      </c>
      <c r="DW461" s="1">
        <v>1</v>
      </c>
      <c r="DX461" s="1">
        <v>0</v>
      </c>
      <c r="DY461" s="1">
        <v>0</v>
      </c>
      <c r="DZ461" s="1">
        <v>0</v>
      </c>
      <c r="EA461" s="1">
        <v>0</v>
      </c>
      <c r="EB461" s="13">
        <f>SUM(CL461,CO461,CR461,CU461,CX461,DA461,DD461,DG461,DJ461,DL461,DN461,DP461,DR461,DT461,DV461,DX461,DZ461)/60</f>
        <v>24</v>
      </c>
      <c r="FT461" s="13">
        <f>SUM(ED461,EG461,EJ461,EM461,EP461,ES461,EV461,EY461,FB461,FD461,FF461,FH461,FJ461,FL461,FN461,FP461,FR461)/60</f>
        <v>0</v>
      </c>
      <c r="FU461">
        <f>IF(OR(AT461=0,AND(CL461&lt;&gt;"",CL461=0),AND(ED461&lt;&gt;"",ED461=0)),1,0)</f>
        <v>0</v>
      </c>
      <c r="FV461">
        <f>IF(OR(AZ461=0,AND(CR461&lt;&gt;"",CR461=0),AND(EJ461&lt;&gt;"",EJ461=0)),1,0)</f>
        <v>0</v>
      </c>
      <c r="FW461">
        <v>0</v>
      </c>
      <c r="FX461">
        <v>0</v>
      </c>
      <c r="FY461">
        <v>0</v>
      </c>
      <c r="FZ461" s="54">
        <v>0</v>
      </c>
    </row>
    <row r="462" spans="1:182" ht="12.75" customHeight="1">
      <c r="A462">
        <v>433</v>
      </c>
      <c r="B462">
        <v>2</v>
      </c>
      <c r="C462">
        <v>4</v>
      </c>
      <c r="D462">
        <v>4</v>
      </c>
      <c r="E462">
        <v>4</v>
      </c>
      <c r="F462">
        <v>2</v>
      </c>
      <c r="G462">
        <v>12</v>
      </c>
      <c r="H462">
        <v>5</v>
      </c>
      <c r="I462">
        <v>2</v>
      </c>
      <c r="J462">
        <v>1</v>
      </c>
      <c r="K462">
        <v>0</v>
      </c>
      <c r="L462">
        <v>1</v>
      </c>
      <c r="M462">
        <v>5</v>
      </c>
      <c r="N462" s="28" t="s">
        <v>376</v>
      </c>
      <c r="O462" t="s">
        <v>1843</v>
      </c>
      <c r="P462" s="15" t="s">
        <v>153</v>
      </c>
      <c r="Q462">
        <v>0</v>
      </c>
      <c r="R462" s="28" t="s">
        <v>385</v>
      </c>
      <c r="S462">
        <v>60</v>
      </c>
      <c r="T462">
        <v>1</v>
      </c>
      <c r="U462" t="s">
        <v>586</v>
      </c>
      <c r="V462">
        <v>1</v>
      </c>
      <c r="W462" t="s">
        <v>713</v>
      </c>
      <c r="X462">
        <v>2</v>
      </c>
      <c r="Y462" t="s">
        <v>768</v>
      </c>
      <c r="Z462">
        <v>2</v>
      </c>
      <c r="AA462">
        <v>2</v>
      </c>
      <c r="AB462">
        <v>0</v>
      </c>
      <c r="AC462" t="s">
        <v>841</v>
      </c>
      <c r="AD462">
        <v>2</v>
      </c>
      <c r="AE462" t="s">
        <v>1188</v>
      </c>
      <c r="AF462">
        <v>3</v>
      </c>
      <c r="AG462" t="s">
        <v>1312</v>
      </c>
      <c r="AH462">
        <v>1</v>
      </c>
      <c r="AI462" s="1" t="s">
        <v>1398</v>
      </c>
      <c r="AJ462">
        <v>39</v>
      </c>
      <c r="AK462">
        <v>49</v>
      </c>
      <c r="AL462">
        <v>32</v>
      </c>
      <c r="AM462">
        <v>196</v>
      </c>
      <c r="AN462">
        <v>1007</v>
      </c>
      <c r="AO462">
        <v>134</v>
      </c>
      <c r="AP462">
        <v>397</v>
      </c>
      <c r="AQ462" t="s">
        <v>154</v>
      </c>
      <c r="AR462" t="s">
        <v>155</v>
      </c>
      <c r="AS462" s="1">
        <v>0</v>
      </c>
      <c r="AT462" s="1">
        <v>485</v>
      </c>
      <c r="AU462" s="10">
        <v>1</v>
      </c>
      <c r="AV462" s="1">
        <v>0</v>
      </c>
      <c r="AW462" s="1">
        <v>55</v>
      </c>
      <c r="AX462" s="1">
        <v>2</v>
      </c>
      <c r="AY462" s="1">
        <v>0</v>
      </c>
      <c r="AZ462" s="1">
        <v>485</v>
      </c>
      <c r="BA462" s="1">
        <v>2</v>
      </c>
      <c r="BB462" s="1">
        <v>0</v>
      </c>
      <c r="BC462" s="1">
        <v>125</v>
      </c>
      <c r="BD462" s="1">
        <v>3</v>
      </c>
      <c r="BE462" s="1">
        <v>0</v>
      </c>
      <c r="BF462" s="1">
        <v>0</v>
      </c>
      <c r="BG462" s="1">
        <v>0</v>
      </c>
      <c r="BH462" s="1">
        <v>0</v>
      </c>
      <c r="BI462" s="1">
        <v>0</v>
      </c>
      <c r="BJ462" s="1">
        <v>0</v>
      </c>
      <c r="BK462" s="1">
        <v>0</v>
      </c>
      <c r="BL462" s="1">
        <v>170</v>
      </c>
      <c r="BM462" s="1">
        <v>2</v>
      </c>
      <c r="BN462" s="1">
        <v>0</v>
      </c>
      <c r="BO462" s="1">
        <v>45</v>
      </c>
      <c r="BP462" s="1">
        <v>1</v>
      </c>
      <c r="BQ462" s="1">
        <v>0</v>
      </c>
      <c r="BR462" s="1">
        <v>0</v>
      </c>
      <c r="BS462" s="1">
        <v>0</v>
      </c>
      <c r="BT462" s="1">
        <v>20</v>
      </c>
      <c r="BU462" s="1">
        <v>1</v>
      </c>
      <c r="BV462" s="1">
        <v>0</v>
      </c>
      <c r="BW462" s="1">
        <v>0</v>
      </c>
      <c r="BX462" s="1">
        <v>0</v>
      </c>
      <c r="BY462" s="1">
        <v>0</v>
      </c>
      <c r="BZ462" s="1">
        <v>0</v>
      </c>
      <c r="CA462" s="1">
        <v>0</v>
      </c>
      <c r="CB462" s="1">
        <v>0</v>
      </c>
      <c r="CC462" s="1">
        <v>0</v>
      </c>
      <c r="CD462" s="1">
        <v>20</v>
      </c>
      <c r="CE462" s="1">
        <v>1</v>
      </c>
      <c r="CF462" s="1">
        <v>0</v>
      </c>
      <c r="CG462" s="1">
        <v>0</v>
      </c>
      <c r="CH462" s="1">
        <v>0</v>
      </c>
      <c r="CI462" s="1">
        <v>0</v>
      </c>
      <c r="CJ462" s="13">
        <f>SUM(AT462,AW462,AZ462,BC462,BF462,BI462,BL462,BO462,BR462,BT462,BV462,BX462,BZ462,CB462,CD462,CF462,CH462)/60</f>
        <v>23.416666666666668</v>
      </c>
      <c r="EB462" s="13">
        <f>SUM(CL462,CO462,CR462,CU462,CX462,DA462,DD462,DG462,DJ462,DL462,DN462,DP462,DR462,DT462,DV462,DX462,DZ462)/60</f>
        <v>0</v>
      </c>
      <c r="EC462" s="1">
        <v>0</v>
      </c>
      <c r="ED462" s="1">
        <v>485</v>
      </c>
      <c r="EE462" s="10">
        <v>1</v>
      </c>
      <c r="EF462" s="1">
        <v>0</v>
      </c>
      <c r="EG462" s="1">
        <v>55</v>
      </c>
      <c r="EH462" s="1">
        <v>2</v>
      </c>
      <c r="EI462" s="1">
        <v>0</v>
      </c>
      <c r="EJ462" s="1">
        <v>485</v>
      </c>
      <c r="EK462" s="1">
        <v>2</v>
      </c>
      <c r="EL462" s="1">
        <v>0</v>
      </c>
      <c r="EM462" s="1">
        <v>125</v>
      </c>
      <c r="EN462" s="1">
        <v>3</v>
      </c>
      <c r="EO462" s="1">
        <v>0</v>
      </c>
      <c r="EP462" s="1">
        <v>0</v>
      </c>
      <c r="EQ462" s="1">
        <v>0</v>
      </c>
      <c r="ER462" s="1">
        <v>0</v>
      </c>
      <c r="ES462" s="1">
        <v>0</v>
      </c>
      <c r="ET462" s="1">
        <v>0</v>
      </c>
      <c r="EU462" s="1">
        <v>0</v>
      </c>
      <c r="EV462" s="1">
        <v>170</v>
      </c>
      <c r="EW462" s="1">
        <v>2</v>
      </c>
      <c r="EX462" s="1">
        <v>0</v>
      </c>
      <c r="EY462" s="1">
        <v>45</v>
      </c>
      <c r="EZ462" s="1">
        <v>1</v>
      </c>
      <c r="FA462" s="1">
        <v>0</v>
      </c>
      <c r="FB462" s="1">
        <v>0</v>
      </c>
      <c r="FC462" s="1">
        <v>0</v>
      </c>
      <c r="FD462" s="1">
        <v>20</v>
      </c>
      <c r="FE462" s="1">
        <v>1</v>
      </c>
      <c r="FF462" s="1">
        <v>0</v>
      </c>
      <c r="FG462" s="1">
        <v>0</v>
      </c>
      <c r="FH462" s="1">
        <v>0</v>
      </c>
      <c r="FI462" s="1">
        <v>0</v>
      </c>
      <c r="FJ462" s="1">
        <v>0</v>
      </c>
      <c r="FK462" s="1">
        <v>0</v>
      </c>
      <c r="FL462" s="1">
        <v>0</v>
      </c>
      <c r="FM462" s="1">
        <v>0</v>
      </c>
      <c r="FN462" s="1">
        <v>20</v>
      </c>
      <c r="FO462" s="1">
        <v>1</v>
      </c>
      <c r="FP462" s="1">
        <v>0</v>
      </c>
      <c r="FQ462" s="1">
        <v>0</v>
      </c>
      <c r="FR462" s="1">
        <v>0</v>
      </c>
      <c r="FS462" s="1">
        <v>0</v>
      </c>
      <c r="FT462" s="13">
        <f>SUM(ED462,EG462,EJ462,EM462,EP462,ES462,EV462,EY462,FB462,FD462,FF462,FH462,FJ462,FL462,FN462,FP462,FR462)/60</f>
        <v>23.416666666666668</v>
      </c>
      <c r="FU462">
        <f>IF(OR(AT462=0,AND(CL462&lt;&gt;"",CL462=0),AND(ED462&lt;&gt;"",ED462=0)),1,0)</f>
        <v>0</v>
      </c>
      <c r="FV462">
        <f>IF(OR(AZ462=0,AND(CR462&lt;&gt;"",CR462=0),AND(EJ462&lt;&gt;"",EJ462=0)),1,0)</f>
        <v>0</v>
      </c>
      <c r="FW462">
        <v>0</v>
      </c>
      <c r="FX462">
        <v>0</v>
      </c>
      <c r="FY462">
        <v>0</v>
      </c>
      <c r="FZ462" s="54">
        <v>0</v>
      </c>
    </row>
    <row r="463" spans="1:182" ht="12.75" customHeight="1">
      <c r="A463">
        <v>434</v>
      </c>
      <c r="B463">
        <v>1</v>
      </c>
      <c r="C463">
        <v>4</v>
      </c>
      <c r="D463">
        <v>4</v>
      </c>
      <c r="E463">
        <v>5</v>
      </c>
      <c r="F463">
        <v>3</v>
      </c>
      <c r="G463">
        <v>9</v>
      </c>
      <c r="H463">
        <v>7</v>
      </c>
      <c r="I463">
        <v>2</v>
      </c>
      <c r="J463">
        <v>0</v>
      </c>
      <c r="K463">
        <v>0</v>
      </c>
      <c r="L463">
        <v>2</v>
      </c>
      <c r="M463">
        <v>0</v>
      </c>
      <c r="N463" s="28" t="s">
        <v>350</v>
      </c>
      <c r="O463" t="s">
        <v>1844</v>
      </c>
      <c r="P463" s="15" t="s">
        <v>153</v>
      </c>
      <c r="Q463">
        <v>0</v>
      </c>
      <c r="R463" s="28" t="s">
        <v>383</v>
      </c>
      <c r="S463">
        <v>120</v>
      </c>
      <c r="T463">
        <v>1</v>
      </c>
      <c r="V463">
        <v>0</v>
      </c>
      <c r="X463">
        <v>3</v>
      </c>
      <c r="Z463">
        <v>0</v>
      </c>
      <c r="AA463">
        <v>0</v>
      </c>
      <c r="AB463">
        <v>1</v>
      </c>
      <c r="AD463">
        <v>3</v>
      </c>
      <c r="AE463" t="s">
        <v>1189</v>
      </c>
      <c r="AF463">
        <v>2</v>
      </c>
      <c r="AH463">
        <v>1</v>
      </c>
      <c r="AJ463">
        <v>23</v>
      </c>
      <c r="AK463">
        <v>20</v>
      </c>
      <c r="AL463">
        <v>17</v>
      </c>
      <c r="AM463">
        <v>50</v>
      </c>
      <c r="AN463">
        <v>403</v>
      </c>
      <c r="AO463">
        <v>24</v>
      </c>
      <c r="AP463">
        <v>108</v>
      </c>
      <c r="AQ463" t="s">
        <v>154</v>
      </c>
      <c r="AR463" t="s">
        <v>156</v>
      </c>
      <c r="AS463" s="1">
        <v>0</v>
      </c>
      <c r="AT463" s="1">
        <v>420</v>
      </c>
      <c r="AU463" s="10">
        <v>1</v>
      </c>
      <c r="AV463" s="1">
        <v>0</v>
      </c>
      <c r="AW463" s="1">
        <v>45</v>
      </c>
      <c r="AX463" s="1">
        <v>1</v>
      </c>
      <c r="AY463" s="1">
        <v>0</v>
      </c>
      <c r="AZ463" s="1">
        <v>480</v>
      </c>
      <c r="BA463" s="1">
        <v>2</v>
      </c>
      <c r="BB463" s="1">
        <v>0</v>
      </c>
      <c r="BC463" s="1">
        <v>90</v>
      </c>
      <c r="BD463" s="1">
        <v>2</v>
      </c>
      <c r="BE463" s="1">
        <v>0</v>
      </c>
      <c r="BF463" s="1">
        <v>0</v>
      </c>
      <c r="BG463" s="1">
        <v>0</v>
      </c>
      <c r="BH463" s="1">
        <v>0</v>
      </c>
      <c r="BI463" s="1">
        <v>0</v>
      </c>
      <c r="BJ463" s="1">
        <v>0</v>
      </c>
      <c r="BK463" s="1">
        <v>0</v>
      </c>
      <c r="BL463" s="1">
        <v>315</v>
      </c>
      <c r="BM463" s="1">
        <v>2</v>
      </c>
      <c r="BN463" s="1">
        <v>0</v>
      </c>
      <c r="BO463" s="1">
        <v>0</v>
      </c>
      <c r="BP463" s="1">
        <v>0</v>
      </c>
      <c r="BQ463" s="1">
        <v>0</v>
      </c>
      <c r="BR463" s="1">
        <v>0</v>
      </c>
      <c r="BS463" s="1">
        <v>0</v>
      </c>
      <c r="BT463" s="1">
        <v>45</v>
      </c>
      <c r="BU463" s="1">
        <v>1</v>
      </c>
      <c r="BV463" s="1">
        <v>0</v>
      </c>
      <c r="BW463" s="1">
        <v>0</v>
      </c>
      <c r="BX463" s="1">
        <v>0</v>
      </c>
      <c r="BY463" s="1">
        <v>0</v>
      </c>
      <c r="BZ463" s="1">
        <v>0</v>
      </c>
      <c r="CA463" s="1">
        <v>0</v>
      </c>
      <c r="CB463" s="1">
        <v>0</v>
      </c>
      <c r="CC463" s="1">
        <v>0</v>
      </c>
      <c r="CD463" s="1">
        <v>45</v>
      </c>
      <c r="CE463" s="1">
        <v>1</v>
      </c>
      <c r="CF463" s="1">
        <v>0</v>
      </c>
      <c r="CG463" s="1">
        <v>0</v>
      </c>
      <c r="CH463" s="1">
        <v>0</v>
      </c>
      <c r="CI463" s="1">
        <v>0</v>
      </c>
      <c r="CJ463" s="13">
        <f>SUM(AT463,AW463,AZ463,BC463,BF463,BI463,BL463,BO463,BR463,BT463,BV463,BX463,BZ463,CB463,CD463,CF463,CH463)/60</f>
        <v>24</v>
      </c>
      <c r="CK463" s="1">
        <v>0</v>
      </c>
      <c r="CL463" s="1">
        <v>420</v>
      </c>
      <c r="CM463" s="10">
        <v>1</v>
      </c>
      <c r="CN463" s="1">
        <v>0</v>
      </c>
      <c r="CO463" s="1">
        <v>45</v>
      </c>
      <c r="CP463" s="1">
        <v>1</v>
      </c>
      <c r="CQ463" s="1">
        <v>0</v>
      </c>
      <c r="CR463" s="1">
        <v>480</v>
      </c>
      <c r="CS463" s="1">
        <v>2</v>
      </c>
      <c r="CT463" s="1">
        <v>0</v>
      </c>
      <c r="CU463" s="1">
        <v>90</v>
      </c>
      <c r="CV463" s="1">
        <v>2</v>
      </c>
      <c r="CW463" s="1">
        <v>0</v>
      </c>
      <c r="CX463" s="1">
        <v>0</v>
      </c>
      <c r="CY463" s="1">
        <v>0</v>
      </c>
      <c r="CZ463" s="1">
        <v>0</v>
      </c>
      <c r="DA463" s="1">
        <v>0</v>
      </c>
      <c r="DB463" s="1">
        <v>0</v>
      </c>
      <c r="DC463" s="1">
        <v>0</v>
      </c>
      <c r="DD463" s="1">
        <v>315</v>
      </c>
      <c r="DE463" s="1">
        <v>2</v>
      </c>
      <c r="DF463" s="1">
        <v>0</v>
      </c>
      <c r="DG463" s="1">
        <v>0</v>
      </c>
      <c r="DH463" s="1">
        <v>0</v>
      </c>
      <c r="DI463" s="1">
        <v>0</v>
      </c>
      <c r="DJ463" s="1">
        <v>0</v>
      </c>
      <c r="DK463" s="1">
        <v>0</v>
      </c>
      <c r="DL463" s="1">
        <v>45</v>
      </c>
      <c r="DM463" s="1">
        <v>1</v>
      </c>
      <c r="DN463" s="1">
        <v>0</v>
      </c>
      <c r="DO463" s="1">
        <v>0</v>
      </c>
      <c r="DP463" s="1">
        <v>0</v>
      </c>
      <c r="DQ463" s="1">
        <v>0</v>
      </c>
      <c r="DR463" s="1">
        <v>0</v>
      </c>
      <c r="DS463" s="1">
        <v>0</v>
      </c>
      <c r="DT463" s="1">
        <v>0</v>
      </c>
      <c r="DU463" s="1">
        <v>0</v>
      </c>
      <c r="DV463" s="1">
        <v>45</v>
      </c>
      <c r="DW463" s="1">
        <v>1</v>
      </c>
      <c r="DX463" s="1">
        <v>0</v>
      </c>
      <c r="DY463" s="1">
        <v>0</v>
      </c>
      <c r="DZ463" s="1">
        <v>0</v>
      </c>
      <c r="EA463" s="1">
        <v>0</v>
      </c>
      <c r="EB463" s="13">
        <f>SUM(CL463,CO463,CR463,CU463,CX463,DA463,DD463,DG463,DJ463,DL463,DN463,DP463,DR463,DT463,DV463,DX463,DZ463)/60</f>
        <v>24</v>
      </c>
      <c r="FT463" s="13">
        <f>SUM(ED463,EG463,EJ463,EM463,EP463,ES463,EV463,EY463,FB463,FD463,FF463,FH463,FJ463,FL463,FN463,FP463,FR463)/60</f>
        <v>0</v>
      </c>
      <c r="FU463">
        <f>IF(OR(AT463=0,AND(CL463&lt;&gt;"",CL463=0),AND(ED463&lt;&gt;"",ED463=0)),1,0)</f>
        <v>0</v>
      </c>
      <c r="FV463">
        <f>IF(OR(AZ463=0,AND(CR463&lt;&gt;"",CR463=0),AND(EJ463&lt;&gt;"",EJ463=0)),1,0)</f>
        <v>0</v>
      </c>
      <c r="FW463">
        <v>0</v>
      </c>
      <c r="FX463">
        <v>0</v>
      </c>
      <c r="FY463">
        <v>0</v>
      </c>
      <c r="FZ463" s="54">
        <v>0</v>
      </c>
    </row>
    <row r="464" spans="1:182" ht="13">
      <c r="A464">
        <v>435</v>
      </c>
      <c r="B464">
        <v>2</v>
      </c>
      <c r="C464">
        <v>4</v>
      </c>
      <c r="D464">
        <v>4</v>
      </c>
      <c r="E464">
        <v>2</v>
      </c>
      <c r="F464">
        <v>0</v>
      </c>
      <c r="G464">
        <v>9</v>
      </c>
      <c r="H464">
        <v>7</v>
      </c>
      <c r="I464">
        <v>3</v>
      </c>
      <c r="J464">
        <v>0</v>
      </c>
      <c r="K464">
        <v>0</v>
      </c>
      <c r="L464">
        <v>2</v>
      </c>
      <c r="M464">
        <v>5</v>
      </c>
      <c r="N464" s="28" t="s">
        <v>287</v>
      </c>
      <c r="O464" t="s">
        <v>1845</v>
      </c>
      <c r="P464" s="15" t="s">
        <v>157</v>
      </c>
      <c r="Q464">
        <v>0</v>
      </c>
      <c r="R464" s="28" t="s">
        <v>388</v>
      </c>
      <c r="S464">
        <v>90</v>
      </c>
      <c r="T464">
        <v>1</v>
      </c>
      <c r="V464">
        <v>2</v>
      </c>
      <c r="X464">
        <v>3</v>
      </c>
      <c r="Z464">
        <v>1</v>
      </c>
      <c r="AA464">
        <v>0</v>
      </c>
      <c r="AB464">
        <v>1</v>
      </c>
      <c r="AD464">
        <v>2</v>
      </c>
      <c r="AE464" t="s">
        <v>1190</v>
      </c>
      <c r="AF464">
        <v>1</v>
      </c>
      <c r="AH464">
        <v>1</v>
      </c>
      <c r="AJ464">
        <v>72</v>
      </c>
      <c r="AK464">
        <v>34</v>
      </c>
      <c r="AL464">
        <v>36</v>
      </c>
      <c r="AM464">
        <v>14</v>
      </c>
      <c r="AN464">
        <v>1667</v>
      </c>
      <c r="AO464">
        <v>156</v>
      </c>
      <c r="AP464">
        <v>174</v>
      </c>
      <c r="AQ464" t="s">
        <v>154</v>
      </c>
      <c r="AR464" t="s">
        <v>155</v>
      </c>
      <c r="AS464" s="1">
        <v>0</v>
      </c>
      <c r="AT464" s="1">
        <v>365</v>
      </c>
      <c r="AU464" s="1">
        <v>1</v>
      </c>
      <c r="AV464" s="1">
        <v>0</v>
      </c>
      <c r="AW464" s="1">
        <v>100</v>
      </c>
      <c r="AX464" s="1">
        <v>1</v>
      </c>
      <c r="AY464" s="1">
        <v>0</v>
      </c>
      <c r="AZ464" s="1">
        <v>440</v>
      </c>
      <c r="BA464" s="1">
        <v>1</v>
      </c>
      <c r="BB464" s="1">
        <v>0</v>
      </c>
      <c r="BC464" s="1">
        <v>135</v>
      </c>
      <c r="BD464" s="1">
        <v>1</v>
      </c>
      <c r="BE464" s="1">
        <v>0</v>
      </c>
      <c r="BF464" s="1">
        <v>0</v>
      </c>
      <c r="BG464" s="1">
        <v>0</v>
      </c>
      <c r="BH464" s="1">
        <v>0</v>
      </c>
      <c r="BI464" s="1">
        <v>0</v>
      </c>
      <c r="BJ464" s="1">
        <v>0</v>
      </c>
      <c r="BK464" s="1">
        <v>0</v>
      </c>
      <c r="BL464" s="1">
        <v>210</v>
      </c>
      <c r="BM464" s="1">
        <v>2</v>
      </c>
      <c r="BN464" s="1">
        <v>0</v>
      </c>
      <c r="BO464" s="1">
        <v>0</v>
      </c>
      <c r="BP464" s="1">
        <v>0</v>
      </c>
      <c r="BQ464" s="1">
        <v>0</v>
      </c>
      <c r="BR464" s="1">
        <v>0</v>
      </c>
      <c r="BS464" s="1">
        <v>0</v>
      </c>
      <c r="BT464" s="1">
        <v>45</v>
      </c>
      <c r="BU464" s="1">
        <v>1</v>
      </c>
      <c r="BV464" s="1">
        <v>45</v>
      </c>
      <c r="BW464" s="1">
        <v>1</v>
      </c>
      <c r="BX464" s="1">
        <v>0</v>
      </c>
      <c r="BY464" s="1">
        <v>0</v>
      </c>
      <c r="BZ464" s="1">
        <v>0</v>
      </c>
      <c r="CA464" s="1">
        <v>0</v>
      </c>
      <c r="CB464" s="1">
        <v>0</v>
      </c>
      <c r="CC464" s="1">
        <v>0</v>
      </c>
      <c r="CD464" s="1">
        <v>90</v>
      </c>
      <c r="CE464" s="1">
        <v>2</v>
      </c>
      <c r="CF464" s="1">
        <v>0</v>
      </c>
      <c r="CG464" s="1">
        <v>0</v>
      </c>
      <c r="CH464" s="1">
        <v>0</v>
      </c>
      <c r="CI464" s="1">
        <v>0</v>
      </c>
      <c r="CJ464" s="13">
        <f>SUM(AT464,AW464,AZ464,BC464,BF464,BI464,BL464,BO464,BR464,BT464,BV464,BX464,BZ464,CB464,CD464,CF464,CH464)/60</f>
        <v>23.833333333333332</v>
      </c>
      <c r="EB464" s="13">
        <f>SUM(CL464,CO464,CR464,CU464,CX464,DA464,DD464,DG464,DJ464,DL464,DN464,DP464,DR464,DT464,DV464,DX464,DZ464)/60</f>
        <v>0</v>
      </c>
      <c r="EC464" s="1">
        <v>0</v>
      </c>
      <c r="ED464" s="1">
        <v>350</v>
      </c>
      <c r="EE464" s="1">
        <v>1</v>
      </c>
      <c r="EF464" s="1">
        <v>0</v>
      </c>
      <c r="EG464" s="1">
        <v>75</v>
      </c>
      <c r="EH464" s="1">
        <v>1</v>
      </c>
      <c r="EI464" s="1">
        <v>0</v>
      </c>
      <c r="EJ464" s="1">
        <v>480</v>
      </c>
      <c r="EK464" s="1">
        <v>1</v>
      </c>
      <c r="EL464" s="1">
        <v>0</v>
      </c>
      <c r="EM464" s="1">
        <v>105</v>
      </c>
      <c r="EN464" s="1">
        <v>1</v>
      </c>
      <c r="EO464" s="1">
        <v>0</v>
      </c>
      <c r="EP464" s="1">
        <v>0</v>
      </c>
      <c r="EQ464" s="1">
        <v>0</v>
      </c>
      <c r="ER464" s="1">
        <v>0</v>
      </c>
      <c r="ES464" s="1">
        <v>0</v>
      </c>
      <c r="ET464" s="1">
        <v>0</v>
      </c>
      <c r="EU464" s="1">
        <v>0</v>
      </c>
      <c r="EV464" s="1">
        <v>335</v>
      </c>
      <c r="EW464" s="1">
        <v>2</v>
      </c>
      <c r="EX464" s="1">
        <v>0</v>
      </c>
      <c r="EY464" s="1">
        <v>0</v>
      </c>
      <c r="EZ464" s="1">
        <v>0</v>
      </c>
      <c r="FA464" s="1">
        <v>0</v>
      </c>
      <c r="FB464" s="1">
        <v>0</v>
      </c>
      <c r="FC464" s="1">
        <v>0</v>
      </c>
      <c r="FD464" s="1">
        <v>45</v>
      </c>
      <c r="FE464" s="1">
        <v>1</v>
      </c>
      <c r="FF464" s="1">
        <v>0</v>
      </c>
      <c r="FG464" s="1">
        <v>0</v>
      </c>
      <c r="FH464" s="1">
        <v>0</v>
      </c>
      <c r="FI464" s="1">
        <v>0</v>
      </c>
      <c r="FJ464" s="1">
        <v>0</v>
      </c>
      <c r="FK464" s="1">
        <v>0</v>
      </c>
      <c r="FL464" s="1">
        <v>0</v>
      </c>
      <c r="FM464" s="1">
        <v>0</v>
      </c>
      <c r="FN464" s="1">
        <v>45</v>
      </c>
      <c r="FO464" s="1">
        <v>1</v>
      </c>
      <c r="FP464" s="1">
        <v>0</v>
      </c>
      <c r="FQ464" s="1">
        <v>0</v>
      </c>
      <c r="FR464" s="1">
        <v>0</v>
      </c>
      <c r="FS464" s="1">
        <v>0</v>
      </c>
      <c r="FT464" s="13">
        <f>SUM(ED464,EG464,EJ464,EM464,EP464,ES464,EV464,EY464,FB464,FD464,FF464,FH464,FJ464,FL464,FN464,FP464,FR464)/60</f>
        <v>23.916666666666668</v>
      </c>
      <c r="FU464">
        <f>IF(OR(AT464=0,AND(CL464&lt;&gt;"",CL464=0),AND(ED464&lt;&gt;"",ED464=0)),1,0)</f>
        <v>0</v>
      </c>
      <c r="FV464">
        <f>IF(OR(AZ464=0,AND(CR464&lt;&gt;"",CR464=0),AND(EJ464&lt;&gt;"",EJ464=0)),1,0)</f>
        <v>0</v>
      </c>
      <c r="FW464">
        <v>0</v>
      </c>
      <c r="FX464">
        <v>0</v>
      </c>
      <c r="FY464">
        <v>0</v>
      </c>
      <c r="FZ464" s="54">
        <v>0</v>
      </c>
    </row>
    <row r="465" spans="1:182" ht="12.75" customHeight="1">
      <c r="A465">
        <v>436</v>
      </c>
      <c r="B465">
        <v>1</v>
      </c>
      <c r="C465">
        <v>5</v>
      </c>
      <c r="D465">
        <v>4</v>
      </c>
      <c r="E465">
        <v>1</v>
      </c>
      <c r="F465">
        <v>0</v>
      </c>
      <c r="G465">
        <v>4</v>
      </c>
      <c r="H465">
        <v>5</v>
      </c>
      <c r="I465">
        <v>2</v>
      </c>
      <c r="J465">
        <v>0</v>
      </c>
      <c r="K465">
        <v>0</v>
      </c>
      <c r="L465">
        <v>1</v>
      </c>
      <c r="M465">
        <v>0</v>
      </c>
      <c r="N465" s="28" t="s">
        <v>344</v>
      </c>
      <c r="O465" t="s">
        <v>1846</v>
      </c>
      <c r="P465" s="15" t="s">
        <v>153</v>
      </c>
      <c r="Q465">
        <v>0</v>
      </c>
      <c r="R465" s="28" t="s">
        <v>403</v>
      </c>
      <c r="S465">
        <v>30</v>
      </c>
      <c r="T465">
        <v>1</v>
      </c>
      <c r="V465">
        <v>4</v>
      </c>
      <c r="X465">
        <v>3</v>
      </c>
      <c r="Z465">
        <v>2</v>
      </c>
      <c r="AA465">
        <v>0</v>
      </c>
      <c r="AB465">
        <v>2</v>
      </c>
      <c r="AD465">
        <v>2</v>
      </c>
      <c r="AE465" t="s">
        <v>1191</v>
      </c>
      <c r="AF465">
        <v>3</v>
      </c>
      <c r="AH465">
        <v>1</v>
      </c>
      <c r="AI465" t="s">
        <v>744</v>
      </c>
      <c r="AJ465">
        <v>18</v>
      </c>
      <c r="AK465">
        <v>15</v>
      </c>
      <c r="AL465">
        <v>21</v>
      </c>
      <c r="AM465">
        <v>169</v>
      </c>
      <c r="AN465">
        <v>274</v>
      </c>
      <c r="AO465">
        <v>15</v>
      </c>
      <c r="AP465">
        <v>79</v>
      </c>
      <c r="AQ465" t="s">
        <v>154</v>
      </c>
      <c r="AR465" t="s">
        <v>156</v>
      </c>
      <c r="AS465" s="1">
        <v>0</v>
      </c>
      <c r="AT465" s="1">
        <v>440</v>
      </c>
      <c r="AU465" s="10">
        <v>1</v>
      </c>
      <c r="AV465" s="1">
        <v>0</v>
      </c>
      <c r="AW465" s="1">
        <v>30</v>
      </c>
      <c r="AX465" s="1">
        <v>1</v>
      </c>
      <c r="AY465" s="1">
        <v>0</v>
      </c>
      <c r="AZ465" s="1">
        <v>485</v>
      </c>
      <c r="BA465" s="1">
        <v>2</v>
      </c>
      <c r="BB465" s="1">
        <v>0</v>
      </c>
      <c r="BC465" s="1">
        <v>80</v>
      </c>
      <c r="BD465" s="1">
        <v>3</v>
      </c>
      <c r="BE465" s="1">
        <v>0</v>
      </c>
      <c r="BF465" s="1">
        <v>20</v>
      </c>
      <c r="BG465" s="1">
        <v>1</v>
      </c>
      <c r="BH465" s="1">
        <v>0</v>
      </c>
      <c r="BI465" s="1">
        <v>0</v>
      </c>
      <c r="BJ465" s="1">
        <v>0</v>
      </c>
      <c r="BK465" s="1">
        <v>0</v>
      </c>
      <c r="BL465" s="1">
        <v>325</v>
      </c>
      <c r="BM465" s="1">
        <v>2</v>
      </c>
      <c r="BN465" s="1">
        <v>0</v>
      </c>
      <c r="BO465" s="1">
        <v>0</v>
      </c>
      <c r="BP465" s="1">
        <v>0</v>
      </c>
      <c r="BQ465" s="1">
        <v>0</v>
      </c>
      <c r="BR465" s="1">
        <v>0</v>
      </c>
      <c r="BS465" s="1">
        <v>0</v>
      </c>
      <c r="BT465" s="1">
        <v>20</v>
      </c>
      <c r="BU465" s="1">
        <v>1</v>
      </c>
      <c r="BV465" s="1">
        <v>0</v>
      </c>
      <c r="BW465" s="1">
        <v>0</v>
      </c>
      <c r="BX465" s="1">
        <v>0</v>
      </c>
      <c r="BY465" s="1">
        <v>0</v>
      </c>
      <c r="BZ465" s="1">
        <v>0</v>
      </c>
      <c r="CA465" s="1">
        <v>0</v>
      </c>
      <c r="CB465" s="1">
        <v>15</v>
      </c>
      <c r="CC465" s="1">
        <v>1</v>
      </c>
      <c r="CD465" s="1">
        <v>20</v>
      </c>
      <c r="CE465" s="1">
        <v>1</v>
      </c>
      <c r="CF465" s="1">
        <v>0</v>
      </c>
      <c r="CG465" s="1">
        <v>0</v>
      </c>
      <c r="CH465" s="1">
        <v>0</v>
      </c>
      <c r="CI465" s="1">
        <v>0</v>
      </c>
      <c r="CJ465" s="13">
        <f>SUM(AT465,AW465,AZ465,BC465,BF465,BI465,BL465,BO465,BR465,BT465,BV465,BX465,BZ465,CB465,CD465,CF465,CH465)/60</f>
        <v>23.916666666666668</v>
      </c>
      <c r="CK465" s="1">
        <v>0</v>
      </c>
      <c r="CL465" s="1">
        <v>440</v>
      </c>
      <c r="CM465" s="10">
        <v>1</v>
      </c>
      <c r="CN465" s="1">
        <v>0</v>
      </c>
      <c r="CO465" s="1">
        <v>30</v>
      </c>
      <c r="CP465" s="1">
        <v>1</v>
      </c>
      <c r="CQ465" s="1">
        <v>0</v>
      </c>
      <c r="CR465" s="1">
        <v>485</v>
      </c>
      <c r="CS465" s="1">
        <v>2</v>
      </c>
      <c r="CT465" s="1">
        <v>0</v>
      </c>
      <c r="CU465" s="1">
        <v>80</v>
      </c>
      <c r="CV465" s="1">
        <v>3</v>
      </c>
      <c r="CW465" s="1">
        <v>0</v>
      </c>
      <c r="CX465" s="1">
        <v>20</v>
      </c>
      <c r="CY465" s="1">
        <v>1</v>
      </c>
      <c r="CZ465" s="1">
        <v>0</v>
      </c>
      <c r="DA465" s="1">
        <v>0</v>
      </c>
      <c r="DB465" s="1">
        <v>0</v>
      </c>
      <c r="DC465" s="1">
        <v>0</v>
      </c>
      <c r="DD465" s="1">
        <v>325</v>
      </c>
      <c r="DE465" s="1">
        <v>2</v>
      </c>
      <c r="DF465" s="1">
        <v>0</v>
      </c>
      <c r="DG465" s="1">
        <v>0</v>
      </c>
      <c r="DH465" s="1">
        <v>0</v>
      </c>
      <c r="DI465" s="1">
        <v>0</v>
      </c>
      <c r="DJ465" s="1">
        <v>0</v>
      </c>
      <c r="DK465" s="1">
        <v>0</v>
      </c>
      <c r="DL465" s="1">
        <v>20</v>
      </c>
      <c r="DM465" s="1">
        <v>1</v>
      </c>
      <c r="DN465" s="1">
        <v>0</v>
      </c>
      <c r="DO465" s="1">
        <v>0</v>
      </c>
      <c r="DP465" s="1">
        <v>0</v>
      </c>
      <c r="DQ465" s="1">
        <v>0</v>
      </c>
      <c r="DR465" s="1">
        <v>0</v>
      </c>
      <c r="DS465" s="1">
        <v>0</v>
      </c>
      <c r="DT465" s="1">
        <v>15</v>
      </c>
      <c r="DU465" s="1">
        <v>1</v>
      </c>
      <c r="DV465" s="1">
        <v>20</v>
      </c>
      <c r="DW465" s="1">
        <v>1</v>
      </c>
      <c r="DX465" s="1">
        <v>0</v>
      </c>
      <c r="DY465" s="1">
        <v>0</v>
      </c>
      <c r="DZ465" s="1">
        <v>0</v>
      </c>
      <c r="EA465" s="1">
        <v>0</v>
      </c>
      <c r="EB465" s="13">
        <f>SUM(CL465,CO465,CR465,CU465,CX465,DA465,DD465,DG465,DJ465,DL465,DN465,DP465,DR465,DT465,DV465,DX465,DZ465)/60</f>
        <v>23.916666666666668</v>
      </c>
      <c r="FT465" s="13">
        <f>SUM(ED465,EG465,EJ465,EM465,EP465,ES465,EV465,EY465,FB465,FD465,FF465,FH465,FJ465,FL465,FN465,FP465,FR465)/60</f>
        <v>0</v>
      </c>
      <c r="FU465">
        <f>IF(OR(AT465=0,AND(CL465&lt;&gt;"",CL465=0),AND(ED465&lt;&gt;"",ED465=0)),1,0)</f>
        <v>0</v>
      </c>
      <c r="FV465">
        <f>IF(OR(AZ465=0,AND(CR465&lt;&gt;"",CR465=0),AND(EJ465&lt;&gt;"",EJ465=0)),1,0)</f>
        <v>0</v>
      </c>
      <c r="FW465">
        <v>0</v>
      </c>
      <c r="FX465">
        <v>0</v>
      </c>
      <c r="FY465">
        <v>0</v>
      </c>
      <c r="FZ465" s="54">
        <v>0</v>
      </c>
    </row>
    <row r="466" spans="1:182" ht="12.75" customHeight="1">
      <c r="A466">
        <v>438</v>
      </c>
      <c r="B466">
        <v>2</v>
      </c>
      <c r="C466">
        <v>4</v>
      </c>
      <c r="D466">
        <v>4</v>
      </c>
      <c r="E466">
        <v>1</v>
      </c>
      <c r="F466">
        <v>0</v>
      </c>
      <c r="G466">
        <v>3</v>
      </c>
      <c r="H466">
        <v>5</v>
      </c>
      <c r="I466">
        <v>2</v>
      </c>
      <c r="J466">
        <v>0</v>
      </c>
      <c r="K466">
        <v>0</v>
      </c>
      <c r="L466">
        <v>2</v>
      </c>
      <c r="M466">
        <v>0</v>
      </c>
      <c r="N466" s="28" t="s">
        <v>305</v>
      </c>
      <c r="O466" t="s">
        <v>1848</v>
      </c>
      <c r="P466" s="15" t="s">
        <v>153</v>
      </c>
      <c r="Q466">
        <v>0</v>
      </c>
      <c r="R466" s="28" t="s">
        <v>439</v>
      </c>
      <c r="S466">
        <v>120</v>
      </c>
      <c r="T466">
        <v>1</v>
      </c>
      <c r="V466">
        <v>0</v>
      </c>
      <c r="X466">
        <v>3</v>
      </c>
      <c r="Z466">
        <v>1</v>
      </c>
      <c r="AA466">
        <v>0</v>
      </c>
      <c r="AB466">
        <v>1</v>
      </c>
      <c r="AD466">
        <v>1</v>
      </c>
      <c r="AE466" t="s">
        <v>1193</v>
      </c>
      <c r="AF466">
        <v>3</v>
      </c>
      <c r="AH466">
        <v>1</v>
      </c>
      <c r="AJ466">
        <v>54</v>
      </c>
      <c r="AK466">
        <v>22</v>
      </c>
      <c r="AL466">
        <v>33</v>
      </c>
      <c r="AM466">
        <v>167</v>
      </c>
      <c r="AN466">
        <v>382</v>
      </c>
      <c r="AO466">
        <v>404</v>
      </c>
      <c r="AP466">
        <v>114</v>
      </c>
      <c r="AQ466" t="s">
        <v>154</v>
      </c>
      <c r="AR466" t="s">
        <v>156</v>
      </c>
      <c r="AS466" s="1">
        <v>0</v>
      </c>
      <c r="AT466" s="1">
        <v>445</v>
      </c>
      <c r="AU466" s="10">
        <v>1</v>
      </c>
      <c r="AV466" s="1">
        <v>0</v>
      </c>
      <c r="AW466" s="1">
        <v>70</v>
      </c>
      <c r="AX466" s="1">
        <v>2</v>
      </c>
      <c r="AY466" s="1">
        <v>0</v>
      </c>
      <c r="AZ466" s="1">
        <v>510</v>
      </c>
      <c r="BA466" s="1">
        <v>1</v>
      </c>
      <c r="BB466" s="1">
        <v>0</v>
      </c>
      <c r="BC466" s="1">
        <v>60</v>
      </c>
      <c r="BD466" s="1">
        <v>1</v>
      </c>
      <c r="BE466" s="1">
        <v>0</v>
      </c>
      <c r="BF466" s="1">
        <v>0</v>
      </c>
      <c r="BG466" s="1">
        <v>0</v>
      </c>
      <c r="BH466" s="1">
        <v>0</v>
      </c>
      <c r="BI466" s="1">
        <v>0</v>
      </c>
      <c r="BJ466" s="1">
        <v>0</v>
      </c>
      <c r="BK466" s="1">
        <v>0</v>
      </c>
      <c r="BL466" s="1">
        <v>255</v>
      </c>
      <c r="BM466" s="1">
        <v>1</v>
      </c>
      <c r="BN466" s="1">
        <v>0</v>
      </c>
      <c r="BO466" s="1">
        <v>0</v>
      </c>
      <c r="BP466" s="1">
        <v>0</v>
      </c>
      <c r="BQ466" s="1">
        <v>0</v>
      </c>
      <c r="BR466" s="1">
        <v>0</v>
      </c>
      <c r="BS466" s="1">
        <v>0</v>
      </c>
      <c r="BT466" s="1">
        <v>45</v>
      </c>
      <c r="BU466" s="1">
        <v>1</v>
      </c>
      <c r="BV466" s="1">
        <v>0</v>
      </c>
      <c r="BW466" s="1">
        <v>0</v>
      </c>
      <c r="BX466" s="1">
        <v>0</v>
      </c>
      <c r="BY466" s="1">
        <v>0</v>
      </c>
      <c r="BZ466" s="1">
        <v>0</v>
      </c>
      <c r="CA466" s="1">
        <v>0</v>
      </c>
      <c r="CB466" s="1">
        <v>0</v>
      </c>
      <c r="CC466" s="1">
        <v>0</v>
      </c>
      <c r="CD466" s="1">
        <v>45</v>
      </c>
      <c r="CE466" s="1">
        <v>1</v>
      </c>
      <c r="CF466" s="1">
        <v>0</v>
      </c>
      <c r="CG466" s="1">
        <v>0</v>
      </c>
      <c r="CH466" s="1">
        <v>0</v>
      </c>
      <c r="CI466" s="1">
        <v>0</v>
      </c>
      <c r="CJ466" s="13">
        <f>SUM(AT466,AW466,AZ466,BC466,BF466,BI466,BL466,BO466,BR466,BT466,BV466,BX466,BZ466,CB466,CD466,CF466,CH466)/60</f>
        <v>23.833333333333332</v>
      </c>
      <c r="CK466" s="1">
        <v>0</v>
      </c>
      <c r="CL466" s="1">
        <v>440</v>
      </c>
      <c r="CM466" s="10">
        <v>1</v>
      </c>
      <c r="CN466" s="1">
        <v>0</v>
      </c>
      <c r="CO466" s="1">
        <v>70</v>
      </c>
      <c r="CP466" s="1">
        <v>2</v>
      </c>
      <c r="CQ466" s="1">
        <v>0</v>
      </c>
      <c r="CR466" s="1">
        <v>510</v>
      </c>
      <c r="CS466" s="1">
        <v>1</v>
      </c>
      <c r="CT466" s="1">
        <v>0</v>
      </c>
      <c r="CU466" s="1">
        <v>60</v>
      </c>
      <c r="CV466" s="1">
        <v>1</v>
      </c>
      <c r="CW466" s="1">
        <v>0</v>
      </c>
      <c r="CX466" s="1">
        <v>0</v>
      </c>
      <c r="CY466" s="1">
        <v>0</v>
      </c>
      <c r="CZ466" s="1">
        <v>0</v>
      </c>
      <c r="DA466" s="1">
        <v>0</v>
      </c>
      <c r="DB466" s="1">
        <v>0</v>
      </c>
      <c r="DC466" s="1">
        <v>0</v>
      </c>
      <c r="DD466" s="1">
        <v>255</v>
      </c>
      <c r="DE466" s="1">
        <v>1</v>
      </c>
      <c r="DF466" s="1">
        <v>0</v>
      </c>
      <c r="DG466" s="1">
        <v>0</v>
      </c>
      <c r="DH466" s="1">
        <v>0</v>
      </c>
      <c r="DI466" s="1">
        <v>0</v>
      </c>
      <c r="DJ466" s="1">
        <v>0</v>
      </c>
      <c r="DK466" s="1">
        <v>0</v>
      </c>
      <c r="DL466" s="1">
        <v>45</v>
      </c>
      <c r="DM466" s="1">
        <v>1</v>
      </c>
      <c r="DN466" s="1">
        <v>0</v>
      </c>
      <c r="DO466" s="1">
        <v>0</v>
      </c>
      <c r="DP466" s="1">
        <v>0</v>
      </c>
      <c r="DQ466" s="1">
        <v>0</v>
      </c>
      <c r="DR466" s="1">
        <v>0</v>
      </c>
      <c r="DS466" s="1">
        <v>0</v>
      </c>
      <c r="DT466" s="1">
        <v>0</v>
      </c>
      <c r="DU466" s="1">
        <v>0</v>
      </c>
      <c r="DV466" s="1">
        <v>45</v>
      </c>
      <c r="DW466" s="1">
        <v>1</v>
      </c>
      <c r="DX466" s="1">
        <v>0</v>
      </c>
      <c r="DY466" s="1">
        <v>0</v>
      </c>
      <c r="DZ466" s="1">
        <v>0</v>
      </c>
      <c r="EA466" s="1">
        <v>0</v>
      </c>
      <c r="EB466" s="13">
        <f>SUM(CL466,CO466,CR466,CU466,CX466,DA466,DD466,DG466,DJ466,DL466,DN466,DP466,DR466,DT466,DV466,DX466,DZ466)/60</f>
        <v>23.75</v>
      </c>
      <c r="FT466" s="13">
        <f>SUM(ED466,EG466,EJ466,EM466,EP466,ES466,EV466,EY466,FB466,FD466,FF466,FH466,FJ466,FL466,FN466,FP466,FR466)/60</f>
        <v>0</v>
      </c>
      <c r="FU466">
        <f>IF(OR(AT466=0,AND(CL466&lt;&gt;"",CL466=0),AND(ED466&lt;&gt;"",ED466=0)),1,0)</f>
        <v>0</v>
      </c>
      <c r="FV466">
        <f>IF(OR(AZ466=0,AND(CR466&lt;&gt;"",CR466=0),AND(EJ466&lt;&gt;"",EJ466=0)),1,0)</f>
        <v>0</v>
      </c>
      <c r="FW466">
        <v>0</v>
      </c>
      <c r="FX466">
        <v>0</v>
      </c>
      <c r="FY466">
        <v>0</v>
      </c>
      <c r="FZ466" s="54">
        <v>0</v>
      </c>
    </row>
    <row r="467" spans="1:182" ht="12.75" customHeight="1">
      <c r="A467">
        <v>439</v>
      </c>
      <c r="B467">
        <v>2</v>
      </c>
      <c r="C467">
        <v>4</v>
      </c>
      <c r="D467">
        <v>4</v>
      </c>
      <c r="E467">
        <v>3</v>
      </c>
      <c r="F467">
        <v>1</v>
      </c>
      <c r="G467">
        <v>8</v>
      </c>
      <c r="H467">
        <v>3</v>
      </c>
      <c r="I467">
        <v>2</v>
      </c>
      <c r="J467">
        <v>1</v>
      </c>
      <c r="K467">
        <v>0</v>
      </c>
      <c r="L467">
        <v>1</v>
      </c>
      <c r="M467">
        <v>4</v>
      </c>
      <c r="N467" s="28" t="s">
        <v>314</v>
      </c>
      <c r="O467" t="s">
        <v>1849</v>
      </c>
      <c r="P467" s="15" t="s">
        <v>153</v>
      </c>
      <c r="Q467">
        <v>0</v>
      </c>
      <c r="R467" s="28" t="s">
        <v>406</v>
      </c>
      <c r="S467">
        <v>150</v>
      </c>
      <c r="T467">
        <v>1</v>
      </c>
      <c r="V467">
        <v>3</v>
      </c>
      <c r="X467">
        <v>3</v>
      </c>
      <c r="Z467">
        <v>1</v>
      </c>
      <c r="AA467">
        <v>0</v>
      </c>
      <c r="AB467">
        <v>2</v>
      </c>
      <c r="AD467">
        <v>2</v>
      </c>
      <c r="AE467" t="s">
        <v>1194</v>
      </c>
      <c r="AF467">
        <v>3</v>
      </c>
      <c r="AH467">
        <v>1</v>
      </c>
      <c r="AJ467">
        <v>53</v>
      </c>
      <c r="AK467">
        <v>16</v>
      </c>
      <c r="AL467">
        <v>19</v>
      </c>
      <c r="AM467">
        <v>44</v>
      </c>
      <c r="AN467">
        <v>1105</v>
      </c>
      <c r="AO467">
        <v>53</v>
      </c>
      <c r="AP467">
        <v>345</v>
      </c>
      <c r="AQ467" t="s">
        <v>154</v>
      </c>
      <c r="AR467" t="s">
        <v>156</v>
      </c>
      <c r="AS467" s="1">
        <v>0</v>
      </c>
      <c r="AT467" s="1">
        <v>485</v>
      </c>
      <c r="AU467" s="10">
        <v>1</v>
      </c>
      <c r="AV467" s="1">
        <v>0</v>
      </c>
      <c r="AW467" s="1">
        <v>30</v>
      </c>
      <c r="AX467" s="1">
        <v>1</v>
      </c>
      <c r="AY467" s="1">
        <v>0</v>
      </c>
      <c r="AZ467" s="1">
        <v>480</v>
      </c>
      <c r="BA467" s="1">
        <v>1</v>
      </c>
      <c r="BB467" s="1">
        <v>0</v>
      </c>
      <c r="BC467" s="1">
        <v>90</v>
      </c>
      <c r="BD467" s="1">
        <v>2</v>
      </c>
      <c r="BE467" s="1">
        <v>0</v>
      </c>
      <c r="BF467" s="1">
        <v>0</v>
      </c>
      <c r="BG467" s="1">
        <v>0</v>
      </c>
      <c r="BH467" s="1">
        <v>0</v>
      </c>
      <c r="BI467" s="1">
        <v>0</v>
      </c>
      <c r="BJ467" s="1">
        <v>0</v>
      </c>
      <c r="BK467" s="1">
        <v>0</v>
      </c>
      <c r="BL467" s="1">
        <v>215</v>
      </c>
      <c r="BM467" s="1">
        <v>2</v>
      </c>
      <c r="BN467" s="1">
        <v>0</v>
      </c>
      <c r="BO467" s="1">
        <v>95</v>
      </c>
      <c r="BP467" s="1">
        <v>2</v>
      </c>
      <c r="BQ467" s="1">
        <v>0</v>
      </c>
      <c r="BR467" s="1">
        <v>0</v>
      </c>
      <c r="BS467" s="1">
        <v>0</v>
      </c>
      <c r="BT467" s="1">
        <v>20</v>
      </c>
      <c r="BU467" s="1">
        <v>1</v>
      </c>
      <c r="BV467" s="1">
        <v>0</v>
      </c>
      <c r="BW467" s="1">
        <v>0</v>
      </c>
      <c r="BX467" s="1">
        <v>0</v>
      </c>
      <c r="BY467" s="1">
        <v>0</v>
      </c>
      <c r="BZ467" s="1">
        <v>0</v>
      </c>
      <c r="CA467" s="1">
        <v>0</v>
      </c>
      <c r="CB467" s="1">
        <v>0</v>
      </c>
      <c r="CC467" s="1">
        <v>0</v>
      </c>
      <c r="CD467" s="1">
        <v>20</v>
      </c>
      <c r="CE467" s="1">
        <v>1</v>
      </c>
      <c r="CF467" s="1">
        <v>0</v>
      </c>
      <c r="CG467" s="1">
        <v>0</v>
      </c>
      <c r="CH467" s="1">
        <v>0</v>
      </c>
      <c r="CI467" s="1">
        <v>0</v>
      </c>
      <c r="CJ467" s="13">
        <f>SUM(AT467,AW467,AZ467,BC467,BF467,BI467,BL467,BO467,BR467,BT467,BV467,BX467,BZ467,CB467,CD467,CF467,CH467)/60</f>
        <v>23.916666666666668</v>
      </c>
      <c r="CK467" s="1">
        <v>0</v>
      </c>
      <c r="CL467" s="1">
        <v>485</v>
      </c>
      <c r="CM467" s="10">
        <v>1</v>
      </c>
      <c r="CN467" s="1">
        <v>0</v>
      </c>
      <c r="CO467" s="1">
        <v>30</v>
      </c>
      <c r="CP467" s="1">
        <v>1</v>
      </c>
      <c r="CQ467" s="1">
        <v>0</v>
      </c>
      <c r="CR467" s="1">
        <v>480</v>
      </c>
      <c r="CS467" s="1">
        <v>1</v>
      </c>
      <c r="CT467" s="1">
        <v>0</v>
      </c>
      <c r="CU467" s="1">
        <v>90</v>
      </c>
      <c r="CV467" s="1">
        <v>2</v>
      </c>
      <c r="CW467" s="1">
        <v>0</v>
      </c>
      <c r="CX467" s="1">
        <v>0</v>
      </c>
      <c r="CY467" s="1">
        <v>0</v>
      </c>
      <c r="CZ467" s="1">
        <v>0</v>
      </c>
      <c r="DA467" s="1">
        <v>0</v>
      </c>
      <c r="DB467" s="1">
        <v>0</v>
      </c>
      <c r="DC467" s="1">
        <v>0</v>
      </c>
      <c r="DD467" s="1">
        <v>215</v>
      </c>
      <c r="DE467" s="1">
        <v>2</v>
      </c>
      <c r="DF467" s="1">
        <v>0</v>
      </c>
      <c r="DG467" s="1">
        <v>95</v>
      </c>
      <c r="DH467" s="1">
        <v>2</v>
      </c>
      <c r="DI467" s="1">
        <v>0</v>
      </c>
      <c r="DJ467" s="1">
        <v>0</v>
      </c>
      <c r="DK467" s="1">
        <v>0</v>
      </c>
      <c r="DL467" s="1">
        <v>20</v>
      </c>
      <c r="DM467" s="1">
        <v>1</v>
      </c>
      <c r="DN467" s="1">
        <v>0</v>
      </c>
      <c r="DO467" s="1">
        <v>0</v>
      </c>
      <c r="DP467" s="1">
        <v>0</v>
      </c>
      <c r="DQ467" s="1">
        <v>0</v>
      </c>
      <c r="DR467" s="1">
        <v>0</v>
      </c>
      <c r="DS467" s="1">
        <v>0</v>
      </c>
      <c r="DT467" s="1">
        <v>0</v>
      </c>
      <c r="DU467" s="1">
        <v>0</v>
      </c>
      <c r="DV467" s="1">
        <v>20</v>
      </c>
      <c r="DW467" s="1">
        <v>1</v>
      </c>
      <c r="DX467" s="1">
        <v>0</v>
      </c>
      <c r="DY467" s="1">
        <v>0</v>
      </c>
      <c r="DZ467" s="1">
        <v>0</v>
      </c>
      <c r="EA467" s="1">
        <v>0</v>
      </c>
      <c r="EB467" s="13">
        <f>SUM(CL467,CO467,CR467,CU467,CX467,DA467,DD467,DG467,DJ467,DL467,DN467,DP467,DR467,DT467,DV467,DX467,DZ467)/60</f>
        <v>23.916666666666668</v>
      </c>
      <c r="FT467" s="13">
        <f>SUM(ED467,EG467,EJ467,EM467,EP467,ES467,EV467,EY467,FB467,FD467,FF467,FH467,FJ467,FL467,FN467,FP467,FR467)/60</f>
        <v>0</v>
      </c>
      <c r="FU467">
        <f>IF(OR(AT467=0,AND(CL467&lt;&gt;"",CL467=0),AND(ED467&lt;&gt;"",ED467=0)),1,0)</f>
        <v>0</v>
      </c>
      <c r="FV467">
        <f>IF(OR(AZ467=0,AND(CR467&lt;&gt;"",CR467=0),AND(EJ467&lt;&gt;"",EJ467=0)),1,0)</f>
        <v>0</v>
      </c>
      <c r="FW467">
        <v>0</v>
      </c>
      <c r="FX467">
        <v>0</v>
      </c>
      <c r="FY467">
        <v>0</v>
      </c>
      <c r="FZ467" s="54">
        <v>0</v>
      </c>
    </row>
    <row r="468" spans="1:182" ht="12.75" customHeight="1">
      <c r="A468">
        <v>442</v>
      </c>
      <c r="B468">
        <v>1</v>
      </c>
      <c r="C468">
        <v>4</v>
      </c>
      <c r="D468">
        <v>4</v>
      </c>
      <c r="E468">
        <v>2</v>
      </c>
      <c r="F468">
        <v>1</v>
      </c>
      <c r="G468">
        <v>12</v>
      </c>
      <c r="H468">
        <v>3</v>
      </c>
      <c r="I468">
        <v>2</v>
      </c>
      <c r="J468">
        <v>0</v>
      </c>
      <c r="K468">
        <v>0</v>
      </c>
      <c r="L468">
        <v>2</v>
      </c>
      <c r="M468">
        <v>0</v>
      </c>
      <c r="N468" s="28" t="s">
        <v>377</v>
      </c>
      <c r="O468" t="s">
        <v>1852</v>
      </c>
      <c r="P468" s="15" t="s">
        <v>153</v>
      </c>
      <c r="Q468">
        <v>0</v>
      </c>
      <c r="R468" s="28" t="s">
        <v>399</v>
      </c>
      <c r="S468">
        <v>50</v>
      </c>
      <c r="T468">
        <v>1</v>
      </c>
      <c r="V468">
        <v>0</v>
      </c>
      <c r="X468">
        <v>3</v>
      </c>
      <c r="Z468">
        <v>2</v>
      </c>
      <c r="AA468">
        <v>0</v>
      </c>
      <c r="AB468">
        <v>2</v>
      </c>
      <c r="AD468">
        <v>1</v>
      </c>
      <c r="AE468" t="s">
        <v>1196</v>
      </c>
      <c r="AF468">
        <v>3</v>
      </c>
      <c r="AH468">
        <v>0</v>
      </c>
      <c r="AJ468">
        <v>94</v>
      </c>
      <c r="AK468">
        <v>33</v>
      </c>
      <c r="AL468">
        <v>32</v>
      </c>
      <c r="AM468">
        <v>194</v>
      </c>
      <c r="AN468">
        <v>248</v>
      </c>
      <c r="AO468">
        <v>39</v>
      </c>
      <c r="AP468">
        <v>153</v>
      </c>
      <c r="AQ468" t="s">
        <v>154</v>
      </c>
      <c r="AR468" t="s">
        <v>156</v>
      </c>
      <c r="AS468" s="1">
        <v>0</v>
      </c>
      <c r="AT468" s="1">
        <v>410</v>
      </c>
      <c r="AU468" s="10">
        <v>1</v>
      </c>
      <c r="AV468" s="1">
        <v>0</v>
      </c>
      <c r="AW468" s="1">
        <v>0</v>
      </c>
      <c r="AX468" s="1">
        <v>0</v>
      </c>
      <c r="AY468" s="1">
        <v>0</v>
      </c>
      <c r="AZ468" s="1">
        <v>455</v>
      </c>
      <c r="BA468" s="1">
        <v>1</v>
      </c>
      <c r="BB468" s="1">
        <v>0</v>
      </c>
      <c r="BC468" s="1">
        <v>85</v>
      </c>
      <c r="BD468" s="1">
        <v>2</v>
      </c>
      <c r="BE468" s="1">
        <v>0</v>
      </c>
      <c r="BF468" s="1">
        <v>20</v>
      </c>
      <c r="BG468" s="1">
        <v>1</v>
      </c>
      <c r="BH468" s="1">
        <v>0</v>
      </c>
      <c r="BI468" s="1">
        <v>0</v>
      </c>
      <c r="BJ468" s="1">
        <v>0</v>
      </c>
      <c r="BK468" s="1">
        <v>0</v>
      </c>
      <c r="BL468" s="1">
        <v>310</v>
      </c>
      <c r="BM468" s="1">
        <v>3</v>
      </c>
      <c r="BN468" s="1">
        <v>0</v>
      </c>
      <c r="BO468" s="1">
        <v>0</v>
      </c>
      <c r="BP468" s="1">
        <v>0</v>
      </c>
      <c r="BQ468" s="1">
        <v>0</v>
      </c>
      <c r="BR468" s="1">
        <v>0</v>
      </c>
      <c r="BS468" s="1">
        <v>0</v>
      </c>
      <c r="BT468" s="1">
        <v>45</v>
      </c>
      <c r="BU468" s="1">
        <v>1</v>
      </c>
      <c r="BV468" s="1">
        <v>0</v>
      </c>
      <c r="BW468" s="1">
        <v>0</v>
      </c>
      <c r="BX468" s="1">
        <v>0</v>
      </c>
      <c r="BY468" s="1">
        <v>0</v>
      </c>
      <c r="BZ468" s="1">
        <v>0</v>
      </c>
      <c r="CA468" s="1">
        <v>0</v>
      </c>
      <c r="CB468" s="1">
        <v>15</v>
      </c>
      <c r="CC468" s="1">
        <v>1</v>
      </c>
      <c r="CD468" s="1">
        <v>90</v>
      </c>
      <c r="CE468" s="1">
        <v>2</v>
      </c>
      <c r="CF468" s="1">
        <v>0</v>
      </c>
      <c r="CG468" s="1">
        <v>0</v>
      </c>
      <c r="CH468" s="1">
        <v>0</v>
      </c>
      <c r="CI468" s="1">
        <v>0</v>
      </c>
      <c r="CJ468" s="13">
        <f>SUM(AT468,AW468,AZ468,BC468,BF468,BI468,BL468,BO468,BR468,BT468,BV468,BX468,BZ468,CB468,CD468,CF468,CH468)/60</f>
        <v>23.833333333333332</v>
      </c>
      <c r="CK468" s="1">
        <v>0</v>
      </c>
      <c r="CL468" s="1">
        <v>410</v>
      </c>
      <c r="CM468" s="10">
        <v>1</v>
      </c>
      <c r="CN468" s="1">
        <v>0</v>
      </c>
      <c r="CO468" s="1">
        <v>0</v>
      </c>
      <c r="CP468" s="1">
        <v>0</v>
      </c>
      <c r="CQ468" s="1">
        <v>0</v>
      </c>
      <c r="CR468" s="1">
        <v>455</v>
      </c>
      <c r="CS468" s="1">
        <v>1</v>
      </c>
      <c r="CT468" s="1">
        <v>0</v>
      </c>
      <c r="CU468" s="1">
        <v>85</v>
      </c>
      <c r="CV468" s="1">
        <v>2</v>
      </c>
      <c r="CW468" s="1">
        <v>0</v>
      </c>
      <c r="CX468" s="1">
        <v>20</v>
      </c>
      <c r="CY468" s="1">
        <v>1</v>
      </c>
      <c r="CZ468" s="1">
        <v>0</v>
      </c>
      <c r="DA468" s="1">
        <v>0</v>
      </c>
      <c r="DB468" s="1">
        <v>0</v>
      </c>
      <c r="DC468" s="1">
        <v>0</v>
      </c>
      <c r="DD468" s="1">
        <v>310</v>
      </c>
      <c r="DE468" s="1">
        <v>3</v>
      </c>
      <c r="DF468" s="1">
        <v>0</v>
      </c>
      <c r="DG468" s="1">
        <v>0</v>
      </c>
      <c r="DH468" s="1">
        <v>0</v>
      </c>
      <c r="DI468" s="1">
        <v>0</v>
      </c>
      <c r="DJ468" s="1">
        <v>0</v>
      </c>
      <c r="DK468" s="1">
        <v>0</v>
      </c>
      <c r="DL468" s="1">
        <v>45</v>
      </c>
      <c r="DM468" s="1">
        <v>1</v>
      </c>
      <c r="DN468" s="1">
        <v>0</v>
      </c>
      <c r="DO468" s="1">
        <v>0</v>
      </c>
      <c r="DP468" s="1">
        <v>0</v>
      </c>
      <c r="DQ468" s="1">
        <v>0</v>
      </c>
      <c r="DR468" s="1">
        <v>0</v>
      </c>
      <c r="DS468" s="1">
        <v>0</v>
      </c>
      <c r="DT468" s="1">
        <v>15</v>
      </c>
      <c r="DU468" s="1">
        <v>1</v>
      </c>
      <c r="DV468" s="1">
        <v>90</v>
      </c>
      <c r="DW468" s="1">
        <v>2</v>
      </c>
      <c r="DX468" s="1">
        <v>0</v>
      </c>
      <c r="DY468" s="1">
        <v>0</v>
      </c>
      <c r="DZ468" s="1">
        <v>0</v>
      </c>
      <c r="EA468" s="1">
        <v>0</v>
      </c>
      <c r="EB468" s="13">
        <f>SUM(CL468,CO468,CR468,CU468,CX468,DA468,DD468,DG468,DJ468,DL468,DN468,DP468,DR468,DT468,DV468,DX468,DZ468)/60</f>
        <v>23.833333333333332</v>
      </c>
      <c r="FT468" s="13">
        <f>SUM(ED468,EG468,EJ468,EM468,EP468,ES468,EV468,EY468,FB468,FD468,FF468,FH468,FJ468,FL468,FN468,FP468,FR468)/60</f>
        <v>0</v>
      </c>
      <c r="FU468">
        <f>IF(OR(AT468=0,AND(CL468&lt;&gt;"",CL468=0),AND(ED468&lt;&gt;"",ED468=0)),1,0)</f>
        <v>0</v>
      </c>
      <c r="FV468">
        <f>IF(OR(AZ468=0,AND(CR468&lt;&gt;"",CR468=0),AND(EJ468&lt;&gt;"",EJ468=0)),1,0)</f>
        <v>0</v>
      </c>
      <c r="FW468">
        <v>0</v>
      </c>
      <c r="FX468">
        <v>0</v>
      </c>
      <c r="FY468">
        <v>0</v>
      </c>
      <c r="FZ468" s="54">
        <v>0</v>
      </c>
    </row>
    <row r="469" spans="1:182" ht="12.75" customHeight="1">
      <c r="A469">
        <v>443</v>
      </c>
      <c r="B469">
        <v>2</v>
      </c>
      <c r="C469">
        <v>5</v>
      </c>
      <c r="D469">
        <v>5</v>
      </c>
      <c r="E469">
        <v>2</v>
      </c>
      <c r="F469">
        <v>0</v>
      </c>
      <c r="G469">
        <v>9</v>
      </c>
      <c r="H469">
        <v>3</v>
      </c>
      <c r="I469">
        <v>2</v>
      </c>
      <c r="J469">
        <v>1</v>
      </c>
      <c r="K469">
        <v>0</v>
      </c>
      <c r="L469">
        <v>1</v>
      </c>
      <c r="M469">
        <v>0</v>
      </c>
      <c r="N469" s="28" t="s">
        <v>286</v>
      </c>
      <c r="O469" t="s">
        <v>1853</v>
      </c>
      <c r="P469" s="15" t="s">
        <v>153</v>
      </c>
      <c r="Q469">
        <v>0</v>
      </c>
      <c r="R469" s="28" t="s">
        <v>408</v>
      </c>
      <c r="S469">
        <v>50</v>
      </c>
      <c r="T469">
        <v>1</v>
      </c>
      <c r="V469">
        <v>2</v>
      </c>
      <c r="W469" t="s">
        <v>714</v>
      </c>
      <c r="X469">
        <v>2</v>
      </c>
      <c r="Y469" t="s">
        <v>769</v>
      </c>
      <c r="Z469">
        <v>2</v>
      </c>
      <c r="AA469">
        <v>0</v>
      </c>
      <c r="AB469">
        <v>0</v>
      </c>
      <c r="AD469">
        <v>0</v>
      </c>
      <c r="AE469" t="s">
        <v>1197</v>
      </c>
      <c r="AF469">
        <v>3</v>
      </c>
      <c r="AH469">
        <v>2</v>
      </c>
      <c r="AI469" t="s">
        <v>744</v>
      </c>
      <c r="AJ469">
        <v>62</v>
      </c>
      <c r="AK469">
        <v>38</v>
      </c>
      <c r="AL469">
        <v>25</v>
      </c>
      <c r="AM469">
        <v>185</v>
      </c>
      <c r="AN469">
        <v>703</v>
      </c>
      <c r="AO469">
        <v>385</v>
      </c>
      <c r="AP469">
        <v>345</v>
      </c>
      <c r="AQ469" t="s">
        <v>154</v>
      </c>
      <c r="AR469" t="s">
        <v>155</v>
      </c>
      <c r="AS469" s="1">
        <v>0</v>
      </c>
      <c r="AT469" s="1">
        <v>375</v>
      </c>
      <c r="AU469" s="10">
        <v>1</v>
      </c>
      <c r="AV469" s="1">
        <v>0</v>
      </c>
      <c r="AW469" s="1">
        <v>15</v>
      </c>
      <c r="AX469" s="1">
        <v>1</v>
      </c>
      <c r="AY469" s="1">
        <v>0</v>
      </c>
      <c r="AZ469" s="1">
        <v>590</v>
      </c>
      <c r="BA469" s="1">
        <v>1</v>
      </c>
      <c r="BB469" s="1">
        <v>0</v>
      </c>
      <c r="BC469" s="1">
        <v>45</v>
      </c>
      <c r="BD469" s="1">
        <v>2</v>
      </c>
      <c r="BE469" s="1">
        <v>0</v>
      </c>
      <c r="BF469" s="1">
        <v>15</v>
      </c>
      <c r="BG469" s="1">
        <v>1</v>
      </c>
      <c r="BH469" s="1">
        <v>0</v>
      </c>
      <c r="BI469" s="1">
        <v>0</v>
      </c>
      <c r="BJ469" s="1">
        <v>0</v>
      </c>
      <c r="BK469" s="1">
        <v>0</v>
      </c>
      <c r="BL469" s="1">
        <v>250</v>
      </c>
      <c r="BM469" s="1">
        <v>1</v>
      </c>
      <c r="BN469" s="1">
        <v>0</v>
      </c>
      <c r="BO469" s="1">
        <v>0</v>
      </c>
      <c r="BP469" s="1">
        <v>0</v>
      </c>
      <c r="BQ469" s="1">
        <v>0</v>
      </c>
      <c r="BR469" s="1">
        <v>60</v>
      </c>
      <c r="BS469" s="1">
        <v>1</v>
      </c>
      <c r="BT469" s="1">
        <v>20</v>
      </c>
      <c r="BU469" s="1">
        <v>1</v>
      </c>
      <c r="BV469" s="1">
        <v>0</v>
      </c>
      <c r="BW469" s="1">
        <v>0</v>
      </c>
      <c r="BX469" s="1">
        <v>0</v>
      </c>
      <c r="BY469" s="1">
        <v>0</v>
      </c>
      <c r="BZ469" s="1">
        <v>0</v>
      </c>
      <c r="CA469" s="1">
        <v>0</v>
      </c>
      <c r="CB469" s="1">
        <v>15</v>
      </c>
      <c r="CC469" s="1">
        <v>1</v>
      </c>
      <c r="CD469" s="1">
        <v>20</v>
      </c>
      <c r="CE469" s="1">
        <v>1</v>
      </c>
      <c r="CF469" s="1">
        <v>30</v>
      </c>
      <c r="CG469" s="1">
        <v>1</v>
      </c>
      <c r="CH469" s="1">
        <v>0</v>
      </c>
      <c r="CI469" s="1">
        <v>0</v>
      </c>
      <c r="CJ469" s="13">
        <f>SUM(AT469,AW469,AZ469,BC469,BF469,BI469,BL469,BO469,BR469,BT469,BV469,BX469,BZ469,CB469,CD469,CF469,CH469)/60</f>
        <v>23.916666666666668</v>
      </c>
      <c r="EB469" s="13">
        <f>SUM(CL469,CO469,CR469,CU469,CX469,DA469,DD469,DG469,DJ469,DL469,DN469,DP469,DR469,DT469,DV469,DX469,DZ469)/60</f>
        <v>0</v>
      </c>
      <c r="EC469" s="1">
        <v>0</v>
      </c>
      <c r="ED469" s="1">
        <v>400</v>
      </c>
      <c r="EE469" s="10">
        <v>1</v>
      </c>
      <c r="EF469" s="1">
        <v>0</v>
      </c>
      <c r="EG469" s="1">
        <v>5</v>
      </c>
      <c r="EH469" s="1">
        <v>1</v>
      </c>
      <c r="EI469" s="1">
        <v>0</v>
      </c>
      <c r="EJ469" s="1">
        <v>590</v>
      </c>
      <c r="EK469" s="1">
        <v>1</v>
      </c>
      <c r="EL469" s="1">
        <v>0</v>
      </c>
      <c r="EM469" s="1">
        <v>35</v>
      </c>
      <c r="EN469" s="1">
        <v>2</v>
      </c>
      <c r="EO469" s="1">
        <v>0</v>
      </c>
      <c r="EP469" s="1">
        <v>15</v>
      </c>
      <c r="EQ469" s="1">
        <v>1</v>
      </c>
      <c r="ER469" s="1">
        <v>0</v>
      </c>
      <c r="ES469" s="1">
        <v>0</v>
      </c>
      <c r="ET469" s="1">
        <v>0</v>
      </c>
      <c r="EU469" s="1">
        <v>0</v>
      </c>
      <c r="EV469" s="1">
        <v>250</v>
      </c>
      <c r="EW469" s="1">
        <v>1</v>
      </c>
      <c r="EX469" s="1">
        <v>0</v>
      </c>
      <c r="EY469" s="1">
        <v>0</v>
      </c>
      <c r="EZ469" s="1">
        <v>0</v>
      </c>
      <c r="FA469" s="1">
        <v>0</v>
      </c>
      <c r="FB469" s="1">
        <v>60</v>
      </c>
      <c r="FC469" s="1">
        <v>1</v>
      </c>
      <c r="FD469" s="1">
        <v>20</v>
      </c>
      <c r="FE469" s="1">
        <v>1</v>
      </c>
      <c r="FF469" s="1">
        <v>0</v>
      </c>
      <c r="FG469" s="1">
        <v>0</v>
      </c>
      <c r="FH469" s="1">
        <v>0</v>
      </c>
      <c r="FI469" s="1">
        <v>0</v>
      </c>
      <c r="FJ469" s="1">
        <v>0</v>
      </c>
      <c r="FK469" s="1">
        <v>0</v>
      </c>
      <c r="FL469" s="1">
        <v>15</v>
      </c>
      <c r="FM469" s="1">
        <v>1</v>
      </c>
      <c r="FN469" s="1">
        <v>20</v>
      </c>
      <c r="FO469" s="1">
        <v>1</v>
      </c>
      <c r="FP469" s="1">
        <v>30</v>
      </c>
      <c r="FQ469" s="1">
        <v>1</v>
      </c>
      <c r="FR469" s="1">
        <v>0</v>
      </c>
      <c r="FS469" s="1">
        <v>0</v>
      </c>
      <c r="FT469" s="13">
        <f>SUM(ED469,EG469,EJ469,EM469,EP469,ES469,EV469,EY469,FB469,FD469,FF469,FH469,FJ469,FL469,FN469,FP469,FR469)/60</f>
        <v>24</v>
      </c>
      <c r="FU469">
        <f>IF(OR(AT469=0,AND(CL469&lt;&gt;"",CL469=0),AND(ED469&lt;&gt;"",ED469=0)),1,0)</f>
        <v>0</v>
      </c>
      <c r="FV469">
        <f>IF(OR(AZ469=0,AND(CR469&lt;&gt;"",CR469=0),AND(EJ469&lt;&gt;"",EJ469=0)),1,0)</f>
        <v>0</v>
      </c>
      <c r="FW469">
        <v>0</v>
      </c>
      <c r="FX469">
        <v>0</v>
      </c>
      <c r="FY469">
        <v>0</v>
      </c>
      <c r="FZ469" s="54">
        <v>0</v>
      </c>
    </row>
    <row r="470" spans="1:182" ht="13">
      <c r="A470">
        <v>445</v>
      </c>
      <c r="B470">
        <v>1</v>
      </c>
      <c r="C470">
        <v>3</v>
      </c>
      <c r="D470">
        <v>6</v>
      </c>
      <c r="E470">
        <v>4</v>
      </c>
      <c r="F470">
        <v>2</v>
      </c>
      <c r="G470">
        <v>11</v>
      </c>
      <c r="H470">
        <v>7</v>
      </c>
      <c r="I470">
        <v>3</v>
      </c>
      <c r="J470">
        <v>0</v>
      </c>
      <c r="K470">
        <v>0</v>
      </c>
      <c r="L470">
        <v>2</v>
      </c>
      <c r="M470">
        <v>3</v>
      </c>
      <c r="N470" s="28" t="s">
        <v>324</v>
      </c>
      <c r="O470" t="s">
        <v>1855</v>
      </c>
      <c r="P470" s="15" t="s">
        <v>157</v>
      </c>
      <c r="Q470">
        <v>0</v>
      </c>
      <c r="R470" s="28" t="s">
        <v>388</v>
      </c>
      <c r="S470">
        <v>90</v>
      </c>
      <c r="T470">
        <v>0</v>
      </c>
      <c r="U470" t="s">
        <v>588</v>
      </c>
      <c r="V470">
        <v>0</v>
      </c>
      <c r="W470" t="s">
        <v>715</v>
      </c>
      <c r="X470">
        <v>3</v>
      </c>
      <c r="Z470">
        <v>0</v>
      </c>
      <c r="AA470">
        <v>0</v>
      </c>
      <c r="AB470">
        <v>0</v>
      </c>
      <c r="AC470" t="s">
        <v>843</v>
      </c>
      <c r="AD470">
        <v>3</v>
      </c>
      <c r="AE470" t="s">
        <v>1199</v>
      </c>
      <c r="AF470">
        <v>1</v>
      </c>
      <c r="AH470">
        <v>1</v>
      </c>
      <c r="AI470" t="s">
        <v>1399</v>
      </c>
      <c r="AJ470">
        <v>71</v>
      </c>
      <c r="AK470">
        <v>24</v>
      </c>
      <c r="AL470">
        <v>32</v>
      </c>
      <c r="AM470">
        <v>111</v>
      </c>
      <c r="AN470">
        <v>133</v>
      </c>
      <c r="AO470">
        <v>175</v>
      </c>
      <c r="AP470">
        <v>270</v>
      </c>
      <c r="AQ470" t="s">
        <v>154</v>
      </c>
      <c r="AR470" t="s">
        <v>155</v>
      </c>
      <c r="AS470" s="1">
        <v>0</v>
      </c>
      <c r="AT470" s="1">
        <v>450</v>
      </c>
      <c r="AU470" s="10">
        <v>1</v>
      </c>
      <c r="AV470" s="1">
        <v>0</v>
      </c>
      <c r="AW470" s="1">
        <v>60</v>
      </c>
      <c r="AX470" s="1">
        <v>2</v>
      </c>
      <c r="AY470" s="1">
        <v>0</v>
      </c>
      <c r="AZ470" s="1">
        <v>570</v>
      </c>
      <c r="BA470" s="1">
        <v>1</v>
      </c>
      <c r="BB470" s="1">
        <v>0</v>
      </c>
      <c r="BC470" s="1">
        <v>60</v>
      </c>
      <c r="BD470" s="1">
        <v>1</v>
      </c>
      <c r="BE470" s="1">
        <v>0</v>
      </c>
      <c r="BF470" s="1">
        <v>0</v>
      </c>
      <c r="BG470" s="1">
        <v>0</v>
      </c>
      <c r="BH470" s="1">
        <v>0</v>
      </c>
      <c r="BI470" s="1">
        <v>0</v>
      </c>
      <c r="BJ470" s="1">
        <v>0</v>
      </c>
      <c r="BK470" s="1">
        <v>0</v>
      </c>
      <c r="BL470" s="1">
        <v>120</v>
      </c>
      <c r="BM470" s="1">
        <v>1</v>
      </c>
      <c r="BN470" s="1">
        <v>0</v>
      </c>
      <c r="BO470" s="1">
        <v>90</v>
      </c>
      <c r="BP470" s="1">
        <v>1</v>
      </c>
      <c r="BQ470" s="1">
        <v>0</v>
      </c>
      <c r="BR470" s="1">
        <v>0</v>
      </c>
      <c r="BS470" s="1">
        <v>0</v>
      </c>
      <c r="BT470" s="1">
        <v>45</v>
      </c>
      <c r="BU470" s="1">
        <v>1</v>
      </c>
      <c r="BV470" s="1">
        <v>0</v>
      </c>
      <c r="BW470" s="1">
        <v>0</v>
      </c>
      <c r="BX470" s="1">
        <v>0</v>
      </c>
      <c r="BY470" s="1">
        <v>0</v>
      </c>
      <c r="BZ470" s="1">
        <v>0</v>
      </c>
      <c r="CA470" s="1">
        <v>0</v>
      </c>
      <c r="CB470" s="1">
        <v>0</v>
      </c>
      <c r="CC470" s="1">
        <v>0</v>
      </c>
      <c r="CD470" s="1">
        <v>45</v>
      </c>
      <c r="CE470" s="1">
        <v>1</v>
      </c>
      <c r="CF470" s="1">
        <v>0</v>
      </c>
      <c r="CG470" s="1">
        <v>0</v>
      </c>
      <c r="CH470" s="1">
        <v>0</v>
      </c>
      <c r="CI470" s="1">
        <v>0</v>
      </c>
      <c r="CJ470" s="13">
        <f>SUM(AT470,AW470,AZ470,BC470,BF470,BI470,BL470,BO470,BR470,BT470,BV470,BX470,BZ470,CB470,CD470,CF470,CH470)/60</f>
        <v>24</v>
      </c>
      <c r="EB470" s="13">
        <f>SUM(CL470,CO470,CR470,CU470,CX470,DA470,DD470,DG470,DJ470,DL470,DN470,DP470,DR470,DT470,DV470,DX470,DZ470)/60</f>
        <v>0</v>
      </c>
      <c r="EC470" s="1">
        <v>0</v>
      </c>
      <c r="ED470" s="1">
        <v>480</v>
      </c>
      <c r="EE470" s="10">
        <v>1</v>
      </c>
      <c r="EF470" s="1">
        <v>0</v>
      </c>
      <c r="EG470" s="1">
        <v>30</v>
      </c>
      <c r="EH470" s="1">
        <v>1</v>
      </c>
      <c r="EI470" s="1">
        <v>90</v>
      </c>
      <c r="EJ470" s="1">
        <v>480</v>
      </c>
      <c r="EK470" s="1">
        <v>3</v>
      </c>
      <c r="EL470" s="1">
        <v>0</v>
      </c>
      <c r="EM470" s="1">
        <v>60</v>
      </c>
      <c r="EN470" s="1">
        <v>1</v>
      </c>
      <c r="EO470" s="1">
        <v>0</v>
      </c>
      <c r="EP470" s="1">
        <v>0</v>
      </c>
      <c r="EQ470" s="1">
        <v>0</v>
      </c>
      <c r="ER470" s="1">
        <v>0</v>
      </c>
      <c r="ES470" s="1">
        <v>0</v>
      </c>
      <c r="ET470" s="1">
        <v>0</v>
      </c>
      <c r="EU470" s="1">
        <v>0</v>
      </c>
      <c r="EV470" s="1">
        <v>210</v>
      </c>
      <c r="EW470" s="1">
        <v>2</v>
      </c>
      <c r="EX470" s="1">
        <v>0</v>
      </c>
      <c r="EY470" s="1">
        <v>90</v>
      </c>
      <c r="EZ470" s="1">
        <v>1</v>
      </c>
      <c r="FA470" s="1">
        <v>0</v>
      </c>
      <c r="FB470" s="1">
        <v>0</v>
      </c>
      <c r="FC470" s="1">
        <v>0</v>
      </c>
      <c r="FD470" s="1">
        <v>45</v>
      </c>
      <c r="FE470" s="1">
        <v>1</v>
      </c>
      <c r="FF470" s="1">
        <v>0</v>
      </c>
      <c r="FG470" s="1">
        <v>0</v>
      </c>
      <c r="FH470" s="1">
        <v>0</v>
      </c>
      <c r="FI470" s="1">
        <v>0</v>
      </c>
      <c r="FJ470" s="1">
        <v>0</v>
      </c>
      <c r="FK470" s="1">
        <v>0</v>
      </c>
      <c r="FL470" s="1">
        <v>0</v>
      </c>
      <c r="FM470" s="1">
        <v>0</v>
      </c>
      <c r="FN470" s="1">
        <v>45</v>
      </c>
      <c r="FO470" s="1">
        <v>1</v>
      </c>
      <c r="FP470" s="1">
        <v>0</v>
      </c>
      <c r="FQ470" s="1">
        <v>0</v>
      </c>
      <c r="FR470" s="1">
        <v>0</v>
      </c>
      <c r="FS470" s="1">
        <v>0</v>
      </c>
      <c r="FT470" s="13">
        <f>SUM(ED470,EG470,EJ470,EM470,EP470,ES470,EV470,EY470,FB470,FD470,FF470,FH470,FJ470,FL470,FN470,FP470,FR470)/60</f>
        <v>24</v>
      </c>
      <c r="FU470">
        <f>IF(OR(AT470=0,AND(CL470&lt;&gt;"",CL470=0),AND(ED470&lt;&gt;"",ED470=0)),1,0)</f>
        <v>0</v>
      </c>
      <c r="FV470">
        <f>IF(OR(AZ470=0,AND(CR470&lt;&gt;"",CR470=0),AND(EJ470&lt;&gt;"",EJ470=0)),1,0)</f>
        <v>0</v>
      </c>
      <c r="FW470">
        <v>0</v>
      </c>
      <c r="FX470">
        <v>0</v>
      </c>
      <c r="FY470">
        <v>0</v>
      </c>
      <c r="FZ470" s="54">
        <v>0</v>
      </c>
    </row>
    <row r="471" spans="1:182" ht="12.75" customHeight="1">
      <c r="A471">
        <v>446</v>
      </c>
      <c r="B471">
        <v>2</v>
      </c>
      <c r="C471">
        <v>3</v>
      </c>
      <c r="D471">
        <v>4</v>
      </c>
      <c r="E471">
        <v>3</v>
      </c>
      <c r="F471">
        <v>2</v>
      </c>
      <c r="G471">
        <v>11</v>
      </c>
      <c r="H471">
        <v>2</v>
      </c>
      <c r="I471">
        <v>2</v>
      </c>
      <c r="J471">
        <v>1</v>
      </c>
      <c r="K471">
        <v>0</v>
      </c>
      <c r="L471">
        <v>1</v>
      </c>
      <c r="M471">
        <v>0</v>
      </c>
      <c r="N471" s="28" t="s">
        <v>295</v>
      </c>
      <c r="O471" t="s">
        <v>1856</v>
      </c>
      <c r="P471" s="15" t="s">
        <v>153</v>
      </c>
      <c r="Q471">
        <v>0</v>
      </c>
      <c r="R471" s="28" t="s">
        <v>403</v>
      </c>
      <c r="S471">
        <v>30</v>
      </c>
      <c r="T471">
        <v>0</v>
      </c>
      <c r="U471" t="s">
        <v>589</v>
      </c>
      <c r="V471">
        <v>0</v>
      </c>
      <c r="W471" t="s">
        <v>716</v>
      </c>
      <c r="X471">
        <v>2</v>
      </c>
      <c r="Y471" t="s">
        <v>770</v>
      </c>
      <c r="Z471">
        <v>1</v>
      </c>
      <c r="AA471">
        <v>0</v>
      </c>
      <c r="AB471">
        <v>0</v>
      </c>
      <c r="AC471" t="s">
        <v>716</v>
      </c>
      <c r="AD471">
        <v>3</v>
      </c>
      <c r="AE471" t="s">
        <v>1200</v>
      </c>
      <c r="AF471">
        <v>2</v>
      </c>
      <c r="AG471" t="s">
        <v>1313</v>
      </c>
      <c r="AH471">
        <v>1</v>
      </c>
      <c r="AJ471">
        <v>12</v>
      </c>
      <c r="AK471">
        <v>15</v>
      </c>
      <c r="AL471">
        <v>15</v>
      </c>
      <c r="AM471">
        <v>156</v>
      </c>
      <c r="AN471">
        <v>225</v>
      </c>
      <c r="AO471">
        <v>162</v>
      </c>
      <c r="AP471">
        <v>98</v>
      </c>
      <c r="AQ471" t="s">
        <v>154</v>
      </c>
      <c r="AR471" t="s">
        <v>155</v>
      </c>
      <c r="AS471" s="1">
        <v>0</v>
      </c>
      <c r="AT471" s="1">
        <v>450</v>
      </c>
      <c r="AU471" s="10">
        <v>1</v>
      </c>
      <c r="AV471" s="1">
        <v>0</v>
      </c>
      <c r="AW471" s="1">
        <v>45</v>
      </c>
      <c r="AX471" s="1">
        <v>1</v>
      </c>
      <c r="AY471" s="1">
        <v>0</v>
      </c>
      <c r="AZ471" s="1">
        <v>385</v>
      </c>
      <c r="BA471" s="1">
        <v>1</v>
      </c>
      <c r="BB471" s="1">
        <v>0</v>
      </c>
      <c r="BC471" s="1">
        <v>130</v>
      </c>
      <c r="BD471" s="1">
        <v>2</v>
      </c>
      <c r="BE471" s="1">
        <v>0</v>
      </c>
      <c r="BF471" s="1">
        <v>0</v>
      </c>
      <c r="BG471" s="1">
        <v>0</v>
      </c>
      <c r="BH471" s="1">
        <v>0</v>
      </c>
      <c r="BI471" s="1">
        <v>0</v>
      </c>
      <c r="BJ471" s="1">
        <v>0</v>
      </c>
      <c r="BK471" s="1">
        <v>0</v>
      </c>
      <c r="BL471" s="1">
        <v>290</v>
      </c>
      <c r="BM471" s="1">
        <v>2</v>
      </c>
      <c r="BN471" s="1">
        <v>0</v>
      </c>
      <c r="BO471" s="1">
        <v>90</v>
      </c>
      <c r="BP471" s="1">
        <v>1</v>
      </c>
      <c r="BQ471" s="1">
        <v>0</v>
      </c>
      <c r="BR471" s="1">
        <v>0</v>
      </c>
      <c r="BS471" s="1">
        <v>0</v>
      </c>
      <c r="BT471" s="1">
        <v>20</v>
      </c>
      <c r="BU471" s="1">
        <v>1</v>
      </c>
      <c r="BV471" s="1">
        <v>0</v>
      </c>
      <c r="BW471" s="1">
        <v>0</v>
      </c>
      <c r="BX471" s="1">
        <v>0</v>
      </c>
      <c r="BY471" s="1">
        <v>0</v>
      </c>
      <c r="BZ471" s="1">
        <v>0</v>
      </c>
      <c r="CA471" s="1">
        <v>0</v>
      </c>
      <c r="CB471" s="1">
        <v>0</v>
      </c>
      <c r="CC471" s="1">
        <v>0</v>
      </c>
      <c r="CD471" s="1">
        <v>20</v>
      </c>
      <c r="CE471" s="1">
        <v>1</v>
      </c>
      <c r="CF471" s="1">
        <v>0</v>
      </c>
      <c r="CG471" s="1">
        <v>0</v>
      </c>
      <c r="CH471" s="1">
        <v>0</v>
      </c>
      <c r="CI471" s="1">
        <v>0</v>
      </c>
      <c r="CJ471" s="13">
        <f>SUM(AT471,AW471,AZ471,BC471,BF471,BI471,BL471,BO471,BR471,BT471,BV471,BX471,BZ471,CB471,CD471,CF471,CH471)/60</f>
        <v>23.833333333333332</v>
      </c>
      <c r="EB471" s="13">
        <f>SUM(CL471,CO471,CR471,CU471,CX471,DA471,DD471,DG471,DJ471,DL471,DN471,DP471,DR471,DT471,DV471,DX471,DZ471)/60</f>
        <v>0</v>
      </c>
      <c r="EC471" s="1">
        <v>0</v>
      </c>
      <c r="ED471" s="1">
        <v>450</v>
      </c>
      <c r="EE471" s="10">
        <v>1</v>
      </c>
      <c r="EF471" s="1">
        <v>0</v>
      </c>
      <c r="EG471" s="1">
        <v>45</v>
      </c>
      <c r="EH471" s="1">
        <v>1</v>
      </c>
      <c r="EI471" s="1">
        <v>0</v>
      </c>
      <c r="EJ471" s="1">
        <v>385</v>
      </c>
      <c r="EK471" s="1">
        <v>1</v>
      </c>
      <c r="EL471" s="1">
        <v>20</v>
      </c>
      <c r="EM471" s="1">
        <v>110</v>
      </c>
      <c r="EN471" s="1">
        <v>3</v>
      </c>
      <c r="EO471" s="1">
        <v>0</v>
      </c>
      <c r="EP471" s="1">
        <v>0</v>
      </c>
      <c r="EQ471" s="1">
        <v>0</v>
      </c>
      <c r="ER471" s="1">
        <v>0</v>
      </c>
      <c r="ES471" s="1">
        <v>0</v>
      </c>
      <c r="ET471" s="1">
        <v>0</v>
      </c>
      <c r="EU471" s="1">
        <v>20</v>
      </c>
      <c r="EV471" s="1">
        <v>315</v>
      </c>
      <c r="EW471" s="1">
        <v>3</v>
      </c>
      <c r="EX471" s="1">
        <v>0</v>
      </c>
      <c r="EY471" s="1">
        <v>90</v>
      </c>
      <c r="EZ471" s="1">
        <v>1</v>
      </c>
      <c r="FA471" s="1">
        <v>0</v>
      </c>
      <c r="FB471" s="1">
        <v>0</v>
      </c>
      <c r="FC471" s="1">
        <v>0</v>
      </c>
      <c r="FD471" s="1">
        <v>20</v>
      </c>
      <c r="FE471" s="1">
        <v>1</v>
      </c>
      <c r="FF471" s="1">
        <v>0</v>
      </c>
      <c r="FG471" s="1">
        <v>0</v>
      </c>
      <c r="FH471" s="1">
        <v>0</v>
      </c>
      <c r="FI471" s="1">
        <v>0</v>
      </c>
      <c r="FJ471" s="1">
        <v>0</v>
      </c>
      <c r="FK471" s="1">
        <v>0</v>
      </c>
      <c r="FL471" s="1">
        <v>0</v>
      </c>
      <c r="FM471" s="1">
        <v>0</v>
      </c>
      <c r="FN471" s="1">
        <v>20</v>
      </c>
      <c r="FO471" s="1">
        <v>1</v>
      </c>
      <c r="FP471" s="1">
        <v>0</v>
      </c>
      <c r="FQ471" s="1">
        <v>0</v>
      </c>
      <c r="FR471" s="1">
        <v>0</v>
      </c>
      <c r="FS471" s="1">
        <v>0</v>
      </c>
      <c r="FT471" s="13">
        <f>SUM(ED471,EG471,EJ471,EM471,EP471,ES471,EV471,EY471,FB471,FD471,FF471,FH471,FJ471,FL471,FN471,FP471,FR471)/60</f>
        <v>23.916666666666668</v>
      </c>
      <c r="FU471">
        <f>IF(OR(AT471=0,AND(CL471&lt;&gt;"",CL471=0),AND(ED471&lt;&gt;"",ED471=0)),1,0)</f>
        <v>0</v>
      </c>
      <c r="FV471">
        <f>IF(OR(AZ471=0,AND(CR471&lt;&gt;"",CR471=0),AND(EJ471&lt;&gt;"",EJ471=0)),1,0)</f>
        <v>0</v>
      </c>
      <c r="FW471">
        <v>0</v>
      </c>
      <c r="FX471">
        <v>0</v>
      </c>
      <c r="FY471">
        <v>0</v>
      </c>
      <c r="FZ471" s="54">
        <v>0</v>
      </c>
    </row>
    <row r="472" spans="1:182" ht="12.75" customHeight="1">
      <c r="A472">
        <v>447</v>
      </c>
      <c r="B472">
        <v>1</v>
      </c>
      <c r="C472">
        <v>5</v>
      </c>
      <c r="D472">
        <v>4</v>
      </c>
      <c r="E472">
        <v>2</v>
      </c>
      <c r="F472">
        <v>0</v>
      </c>
      <c r="G472">
        <v>9</v>
      </c>
      <c r="H472">
        <v>5</v>
      </c>
      <c r="I472">
        <v>3</v>
      </c>
      <c r="J472">
        <v>0</v>
      </c>
      <c r="K472">
        <v>0</v>
      </c>
      <c r="L472">
        <v>2</v>
      </c>
      <c r="M472">
        <v>0</v>
      </c>
      <c r="N472" s="28" t="s">
        <v>287</v>
      </c>
      <c r="O472" t="s">
        <v>1857</v>
      </c>
      <c r="P472" s="15" t="s">
        <v>153</v>
      </c>
      <c r="Q472">
        <v>0</v>
      </c>
      <c r="R472" s="28" t="s">
        <v>401</v>
      </c>
      <c r="S472">
        <v>75</v>
      </c>
      <c r="T472">
        <v>1</v>
      </c>
      <c r="V472">
        <v>0</v>
      </c>
      <c r="X472">
        <v>3</v>
      </c>
      <c r="Z472">
        <v>1</v>
      </c>
      <c r="AA472">
        <v>0</v>
      </c>
      <c r="AB472">
        <v>0</v>
      </c>
      <c r="AD472">
        <v>2</v>
      </c>
      <c r="AE472" t="s">
        <v>889</v>
      </c>
      <c r="AF472">
        <v>1</v>
      </c>
      <c r="AH472">
        <v>2</v>
      </c>
      <c r="AJ472">
        <v>53</v>
      </c>
      <c r="AK472">
        <v>20</v>
      </c>
      <c r="AL472">
        <v>22</v>
      </c>
      <c r="AM472">
        <v>246</v>
      </c>
      <c r="AN472">
        <v>605</v>
      </c>
      <c r="AO472">
        <v>190</v>
      </c>
      <c r="AP472">
        <v>119</v>
      </c>
      <c r="AQ472" t="s">
        <v>154</v>
      </c>
      <c r="AR472" t="s">
        <v>156</v>
      </c>
      <c r="AS472" s="1">
        <v>0</v>
      </c>
      <c r="AT472" s="1">
        <v>525</v>
      </c>
      <c r="AU472" s="1">
        <v>1</v>
      </c>
      <c r="AV472" s="1">
        <v>0</v>
      </c>
      <c r="AW472" s="1">
        <v>45</v>
      </c>
      <c r="AX472" s="1">
        <v>1</v>
      </c>
      <c r="AY472" s="1">
        <v>0</v>
      </c>
      <c r="AZ472" s="1">
        <v>240</v>
      </c>
      <c r="BA472" s="1">
        <v>1</v>
      </c>
      <c r="BB472" s="1">
        <v>0</v>
      </c>
      <c r="BC472" s="1">
        <v>160</v>
      </c>
      <c r="BD472" s="1">
        <v>3</v>
      </c>
      <c r="BE472" s="1">
        <v>0</v>
      </c>
      <c r="BF472" s="1">
        <v>0</v>
      </c>
      <c r="BG472" s="1">
        <v>0</v>
      </c>
      <c r="BH472" s="1">
        <v>0</v>
      </c>
      <c r="BI472" s="1">
        <v>0</v>
      </c>
      <c r="BJ472" s="1">
        <v>0</v>
      </c>
      <c r="BK472" s="1">
        <v>0</v>
      </c>
      <c r="BL472" s="1">
        <v>145</v>
      </c>
      <c r="BM472" s="1">
        <v>2</v>
      </c>
      <c r="BN472" s="1">
        <v>0</v>
      </c>
      <c r="BO472" s="1">
        <v>235</v>
      </c>
      <c r="BP472" s="1">
        <v>2</v>
      </c>
      <c r="BQ472" s="1">
        <v>0</v>
      </c>
      <c r="BR472" s="1">
        <v>0</v>
      </c>
      <c r="BS472" s="1">
        <v>0</v>
      </c>
      <c r="BT472" s="1">
        <v>45</v>
      </c>
      <c r="BU472" s="1">
        <v>1</v>
      </c>
      <c r="BV472" s="1">
        <v>0</v>
      </c>
      <c r="BW472" s="1">
        <v>0</v>
      </c>
      <c r="BX472" s="1">
        <v>0</v>
      </c>
      <c r="BY472" s="1">
        <v>0</v>
      </c>
      <c r="BZ472" s="1">
        <v>0</v>
      </c>
      <c r="CA472" s="1">
        <v>0</v>
      </c>
      <c r="CB472" s="1">
        <v>0</v>
      </c>
      <c r="CC472" s="1">
        <v>0</v>
      </c>
      <c r="CD472" s="1">
        <v>45</v>
      </c>
      <c r="CE472" s="1">
        <v>1</v>
      </c>
      <c r="CF472" s="1">
        <v>0</v>
      </c>
      <c r="CG472" s="1">
        <v>0</v>
      </c>
      <c r="CH472" s="1">
        <v>0</v>
      </c>
      <c r="CI472" s="1">
        <v>0</v>
      </c>
      <c r="CJ472" s="13">
        <f>SUM(AT472,AW472,AZ472,BC472,BF472,BI472,BL472,BO472,BR472,BT472,BV472,BX472,BZ472,CB472,CD472,CF472,CH472)/60</f>
        <v>24</v>
      </c>
      <c r="CK472" s="1">
        <v>0</v>
      </c>
      <c r="CL472" s="1">
        <v>615</v>
      </c>
      <c r="CM472" s="10">
        <v>1</v>
      </c>
      <c r="CN472" s="1">
        <v>0</v>
      </c>
      <c r="CO472" s="1">
        <v>45</v>
      </c>
      <c r="CP472" s="1">
        <v>1</v>
      </c>
      <c r="CQ472" s="1">
        <v>0</v>
      </c>
      <c r="CR472" s="1">
        <v>240</v>
      </c>
      <c r="CS472" s="1">
        <v>1</v>
      </c>
      <c r="CT472" s="1">
        <v>0</v>
      </c>
      <c r="CU472" s="1">
        <v>60</v>
      </c>
      <c r="CV472" s="1">
        <v>1</v>
      </c>
      <c r="CW472" s="1">
        <v>0</v>
      </c>
      <c r="CX472" s="1">
        <v>0</v>
      </c>
      <c r="CY472" s="1">
        <v>0</v>
      </c>
      <c r="CZ472" s="1">
        <v>0</v>
      </c>
      <c r="DA472" s="1">
        <v>0</v>
      </c>
      <c r="DB472" s="1">
        <v>0</v>
      </c>
      <c r="DC472" s="1">
        <v>0</v>
      </c>
      <c r="DD472" s="1">
        <v>155</v>
      </c>
      <c r="DE472" s="1">
        <v>2</v>
      </c>
      <c r="DF472" s="1">
        <v>0</v>
      </c>
      <c r="DG472" s="1">
        <v>235</v>
      </c>
      <c r="DH472" s="1">
        <v>2</v>
      </c>
      <c r="DI472" s="1">
        <v>0</v>
      </c>
      <c r="DJ472" s="1">
        <v>0</v>
      </c>
      <c r="DK472" s="1">
        <v>0</v>
      </c>
      <c r="DL472" s="1">
        <v>45</v>
      </c>
      <c r="DM472" s="1">
        <v>1</v>
      </c>
      <c r="DN472" s="1">
        <v>0</v>
      </c>
      <c r="DO472" s="1">
        <v>0</v>
      </c>
      <c r="DP472" s="1">
        <v>0</v>
      </c>
      <c r="DQ472" s="1">
        <v>0</v>
      </c>
      <c r="DR472" s="1">
        <v>0</v>
      </c>
      <c r="DS472" s="1">
        <v>0</v>
      </c>
      <c r="DT472" s="1">
        <v>0</v>
      </c>
      <c r="DU472" s="1">
        <v>0</v>
      </c>
      <c r="DV472" s="1">
        <v>45</v>
      </c>
      <c r="DW472" s="1">
        <v>1</v>
      </c>
      <c r="DX472" s="1">
        <v>0</v>
      </c>
      <c r="DY472" s="1">
        <v>0</v>
      </c>
      <c r="DZ472" s="1">
        <v>0</v>
      </c>
      <c r="EA472" s="1">
        <v>0</v>
      </c>
      <c r="EB472" s="13">
        <f>SUM(CL472,CO472,CR472,CU472,CX472,DA472,DD472,DG472,DJ472,DL472,DN472,DP472,DR472,DT472,DV472,DX472,DZ472)/60</f>
        <v>24</v>
      </c>
      <c r="FT472" s="13">
        <f>SUM(ED472,EG472,EJ472,EM472,EP472,ES472,EV472,EY472,FB472,FD472,FF472,FH472,FJ472,FL472,FN472,FP472,FR472)/60</f>
        <v>0</v>
      </c>
      <c r="FU472">
        <f>IF(OR(AT472=0,AND(CL472&lt;&gt;"",CL472=0),AND(ED472&lt;&gt;"",ED472=0)),1,0)</f>
        <v>0</v>
      </c>
      <c r="FV472">
        <f>IF(OR(AZ472=0,AND(CR472&lt;&gt;"",CR472=0),AND(EJ472&lt;&gt;"",EJ472=0)),1,0)</f>
        <v>0</v>
      </c>
      <c r="FW472">
        <v>0</v>
      </c>
      <c r="FX472">
        <v>0</v>
      </c>
      <c r="FY472">
        <v>0</v>
      </c>
      <c r="FZ472" s="54">
        <v>0</v>
      </c>
    </row>
    <row r="473" spans="1:182" s="9" customFormat="1" ht="13">
      <c r="A473">
        <v>448</v>
      </c>
      <c r="B473">
        <v>2</v>
      </c>
      <c r="C473">
        <v>5</v>
      </c>
      <c r="D473">
        <v>6</v>
      </c>
      <c r="E473">
        <v>1</v>
      </c>
      <c r="F473">
        <v>0</v>
      </c>
      <c r="G473">
        <v>4</v>
      </c>
      <c r="H473">
        <v>3</v>
      </c>
      <c r="I473">
        <v>2</v>
      </c>
      <c r="J473">
        <v>0</v>
      </c>
      <c r="K473">
        <v>0</v>
      </c>
      <c r="L473">
        <v>1</v>
      </c>
      <c r="M473">
        <v>0</v>
      </c>
      <c r="N473" s="28" t="s">
        <v>289</v>
      </c>
      <c r="O473" t="s">
        <v>1858</v>
      </c>
      <c r="P473" s="15" t="s">
        <v>153</v>
      </c>
      <c r="Q473">
        <v>0</v>
      </c>
      <c r="R473" s="28" t="s">
        <v>453</v>
      </c>
      <c r="S473">
        <v>15</v>
      </c>
      <c r="T473">
        <v>1</v>
      </c>
      <c r="U473"/>
      <c r="V473">
        <v>0</v>
      </c>
      <c r="W473"/>
      <c r="X473">
        <v>2</v>
      </c>
      <c r="Y473"/>
      <c r="Z473">
        <v>2</v>
      </c>
      <c r="AA473">
        <v>0</v>
      </c>
      <c r="AB473">
        <v>1</v>
      </c>
      <c r="AC473"/>
      <c r="AD473">
        <v>3</v>
      </c>
      <c r="AE473" t="s">
        <v>1201</v>
      </c>
      <c r="AF473">
        <v>2</v>
      </c>
      <c r="AG473"/>
      <c r="AH473">
        <v>2</v>
      </c>
      <c r="AI473"/>
      <c r="AJ473">
        <v>41</v>
      </c>
      <c r="AK473">
        <v>17</v>
      </c>
      <c r="AL473">
        <v>17</v>
      </c>
      <c r="AM473">
        <v>168</v>
      </c>
      <c r="AN473">
        <v>323</v>
      </c>
      <c r="AO473">
        <v>886</v>
      </c>
      <c r="AP473">
        <v>234</v>
      </c>
      <c r="AQ473" t="s">
        <v>154</v>
      </c>
      <c r="AR473" t="s">
        <v>155</v>
      </c>
      <c r="AS473" s="1">
        <v>0</v>
      </c>
      <c r="AT473" s="1">
        <v>455</v>
      </c>
      <c r="AU473" s="10">
        <v>1</v>
      </c>
      <c r="AV473" s="1">
        <v>0</v>
      </c>
      <c r="AW473" s="1">
        <v>60</v>
      </c>
      <c r="AX473" s="1">
        <v>2</v>
      </c>
      <c r="AY473" s="1">
        <v>0</v>
      </c>
      <c r="AZ473" s="1">
        <v>645</v>
      </c>
      <c r="BA473" s="1">
        <v>1</v>
      </c>
      <c r="BB473" s="1">
        <v>0</v>
      </c>
      <c r="BC473" s="1">
        <v>85</v>
      </c>
      <c r="BD473" s="1">
        <v>2</v>
      </c>
      <c r="BE473" s="1">
        <v>0</v>
      </c>
      <c r="BF473" s="1">
        <v>0</v>
      </c>
      <c r="BG473" s="1">
        <v>0</v>
      </c>
      <c r="BH473" s="1">
        <v>0</v>
      </c>
      <c r="BI473" s="1">
        <v>0</v>
      </c>
      <c r="BJ473" s="1">
        <v>0</v>
      </c>
      <c r="BK473" s="1">
        <v>0</v>
      </c>
      <c r="BL473" s="1">
        <v>155</v>
      </c>
      <c r="BM473" s="1">
        <v>1</v>
      </c>
      <c r="BN473" s="1">
        <v>0</v>
      </c>
      <c r="BO473" s="1">
        <v>0</v>
      </c>
      <c r="BP473" s="1">
        <v>0</v>
      </c>
      <c r="BQ473" s="1">
        <v>0</v>
      </c>
      <c r="BR473" s="1">
        <v>0</v>
      </c>
      <c r="BS473" s="1">
        <v>0</v>
      </c>
      <c r="BT473" s="1">
        <v>20</v>
      </c>
      <c r="BU473" s="1">
        <v>1</v>
      </c>
      <c r="BV473" s="1">
        <v>0</v>
      </c>
      <c r="BW473" s="1">
        <v>0</v>
      </c>
      <c r="BX473" s="1">
        <v>0</v>
      </c>
      <c r="BY473" s="1">
        <v>0</v>
      </c>
      <c r="BZ473" s="1">
        <v>0</v>
      </c>
      <c r="CA473" s="1">
        <v>0</v>
      </c>
      <c r="CB473" s="1">
        <v>0</v>
      </c>
      <c r="CC473" s="1">
        <v>0</v>
      </c>
      <c r="CD473" s="1">
        <v>20</v>
      </c>
      <c r="CE473" s="1">
        <v>1</v>
      </c>
      <c r="CF473" s="1">
        <v>0</v>
      </c>
      <c r="CG473" s="1">
        <v>0</v>
      </c>
      <c r="CH473" s="1">
        <v>0</v>
      </c>
      <c r="CI473" s="1">
        <v>0</v>
      </c>
      <c r="CJ473" s="13">
        <f>SUM(AT473,AW473,AZ473,BC473,BF473,BI473,BL473,BO473,BR473,BT473,BV473,BX473,BZ473,CB473,CD473,CF473,CH473)/60</f>
        <v>24</v>
      </c>
      <c r="CK473" s="1"/>
      <c r="CL473" s="1"/>
      <c r="CM473" s="1"/>
      <c r="CN473" s="1"/>
      <c r="CO473" s="1"/>
      <c r="CP473" s="1"/>
      <c r="CQ473" s="1"/>
      <c r="CR473" s="1"/>
      <c r="CS473" s="1"/>
      <c r="CT473" s="1"/>
      <c r="CU473" s="1"/>
      <c r="CV473" s="1"/>
      <c r="CW473" s="1"/>
      <c r="CX473" s="1"/>
      <c r="CY473" s="1"/>
      <c r="CZ473" s="1"/>
      <c r="DA473" s="1"/>
      <c r="DB473" s="1"/>
      <c r="DC473" s="1"/>
      <c r="DD473" s="1"/>
      <c r="DE473" s="1"/>
      <c r="DF473" s="1"/>
      <c r="DG473" s="1"/>
      <c r="DH473" s="1"/>
      <c r="DI473" s="1"/>
      <c r="DJ473" s="1"/>
      <c r="DK473" s="1"/>
      <c r="DL473" s="1"/>
      <c r="DM473" s="1"/>
      <c r="DN473" s="1"/>
      <c r="DO473" s="1"/>
      <c r="DP473" s="1"/>
      <c r="DQ473" s="1"/>
      <c r="DR473" s="1"/>
      <c r="DS473" s="1"/>
      <c r="DT473" s="1"/>
      <c r="DU473" s="1"/>
      <c r="DV473" s="1"/>
      <c r="DW473" s="1"/>
      <c r="DX473" s="1"/>
      <c r="DY473" s="1"/>
      <c r="DZ473" s="1"/>
      <c r="EA473" s="1"/>
      <c r="EB473" s="13">
        <f>SUM(CL473,CO473,CR473,CU473,CX473,DA473,DD473,DG473,DJ473,DL473,DN473,DP473,DR473,DT473,DV473,DX473,DZ473)/60</f>
        <v>0</v>
      </c>
      <c r="EC473" s="1">
        <v>0</v>
      </c>
      <c r="ED473" s="1">
        <v>460</v>
      </c>
      <c r="EE473" s="10">
        <v>1</v>
      </c>
      <c r="EF473" s="1">
        <v>0</v>
      </c>
      <c r="EG473" s="1">
        <v>65</v>
      </c>
      <c r="EH473" s="1">
        <v>2</v>
      </c>
      <c r="EI473" s="1">
        <v>0</v>
      </c>
      <c r="EJ473" s="1">
        <v>645</v>
      </c>
      <c r="EK473" s="1">
        <v>1</v>
      </c>
      <c r="EL473" s="1">
        <v>0</v>
      </c>
      <c r="EM473" s="1">
        <v>80</v>
      </c>
      <c r="EN473" s="1">
        <v>2</v>
      </c>
      <c r="EO473" s="1">
        <v>0</v>
      </c>
      <c r="EP473" s="1">
        <v>0</v>
      </c>
      <c r="EQ473" s="1">
        <v>0</v>
      </c>
      <c r="ER473" s="1">
        <v>0</v>
      </c>
      <c r="ES473" s="1">
        <v>0</v>
      </c>
      <c r="ET473" s="1">
        <v>0</v>
      </c>
      <c r="EU473" s="1">
        <v>0</v>
      </c>
      <c r="EV473" s="1">
        <v>180</v>
      </c>
      <c r="EW473" s="1">
        <v>2</v>
      </c>
      <c r="EX473" s="1">
        <v>0</v>
      </c>
      <c r="EY473" s="1">
        <v>0</v>
      </c>
      <c r="EZ473" s="1">
        <v>0</v>
      </c>
      <c r="FA473" s="1">
        <v>0</v>
      </c>
      <c r="FB473" s="1">
        <v>0</v>
      </c>
      <c r="FC473" s="1">
        <v>0</v>
      </c>
      <c r="FD473" s="1">
        <v>0</v>
      </c>
      <c r="FE473" s="1">
        <v>0</v>
      </c>
      <c r="FF473" s="1">
        <v>0</v>
      </c>
      <c r="FG473" s="1">
        <v>0</v>
      </c>
      <c r="FH473" s="1">
        <v>0</v>
      </c>
      <c r="FI473" s="1">
        <v>0</v>
      </c>
      <c r="FJ473" s="1">
        <v>0</v>
      </c>
      <c r="FK473" s="1">
        <v>0</v>
      </c>
      <c r="FL473" s="1">
        <v>0</v>
      </c>
      <c r="FM473" s="1">
        <v>0</v>
      </c>
      <c r="FN473" s="1">
        <v>0</v>
      </c>
      <c r="FO473" s="1">
        <v>0</v>
      </c>
      <c r="FP473" s="1">
        <v>0</v>
      </c>
      <c r="FQ473" s="1">
        <v>0</v>
      </c>
      <c r="FR473" s="1">
        <v>0</v>
      </c>
      <c r="FS473" s="1">
        <v>0</v>
      </c>
      <c r="FT473" s="13">
        <f>SUM(ED473,EG473,EJ473,EM473,EP473,ES473,EV473,EY473,FB473,FD473,FF473,FH473,FJ473,FL473,FN473,FP473,FR473)/60</f>
        <v>23.833333333333332</v>
      </c>
      <c r="FU473">
        <f>IF(OR(AT473=0,AND(CL473&lt;&gt;"",CL473=0),AND(ED473&lt;&gt;"",ED473=0)),1,0)</f>
        <v>0</v>
      </c>
      <c r="FV473">
        <f>IF(OR(AZ473=0,AND(CR473&lt;&gt;"",CR473=0),AND(EJ473&lt;&gt;"",EJ473=0)),1,0)</f>
        <v>0</v>
      </c>
      <c r="FW473">
        <v>0</v>
      </c>
      <c r="FX473">
        <v>1</v>
      </c>
      <c r="FY473">
        <v>0</v>
      </c>
      <c r="FZ473" s="54">
        <v>0</v>
      </c>
    </row>
    <row r="474" spans="1:182" ht="12.75" customHeight="1">
      <c r="A474">
        <v>450</v>
      </c>
      <c r="B474">
        <v>2</v>
      </c>
      <c r="C474">
        <v>3</v>
      </c>
      <c r="D474">
        <v>5</v>
      </c>
      <c r="E474">
        <v>4</v>
      </c>
      <c r="F474">
        <v>2</v>
      </c>
      <c r="G474">
        <v>11</v>
      </c>
      <c r="H474">
        <v>6</v>
      </c>
      <c r="I474">
        <v>2</v>
      </c>
      <c r="J474">
        <v>0</v>
      </c>
      <c r="K474">
        <v>0</v>
      </c>
      <c r="L474">
        <v>2</v>
      </c>
      <c r="M474">
        <v>0</v>
      </c>
      <c r="N474" s="28" t="s">
        <v>358</v>
      </c>
      <c r="O474" t="s">
        <v>1860</v>
      </c>
      <c r="P474" s="15" t="s">
        <v>153</v>
      </c>
      <c r="Q474">
        <v>0</v>
      </c>
      <c r="R474" s="28" t="s">
        <v>411</v>
      </c>
      <c r="S474">
        <v>70</v>
      </c>
      <c r="T474">
        <v>1</v>
      </c>
      <c r="V474">
        <v>0</v>
      </c>
      <c r="X474">
        <v>2</v>
      </c>
      <c r="Z474">
        <v>1</v>
      </c>
      <c r="AA474">
        <v>0</v>
      </c>
      <c r="AB474">
        <v>1</v>
      </c>
      <c r="AD474">
        <v>3</v>
      </c>
      <c r="AE474" t="s">
        <v>1203</v>
      </c>
      <c r="AF474">
        <v>0</v>
      </c>
      <c r="AH474">
        <v>0</v>
      </c>
      <c r="AJ474">
        <v>44</v>
      </c>
      <c r="AK474">
        <v>14</v>
      </c>
      <c r="AL474">
        <v>21</v>
      </c>
      <c r="AM474">
        <v>36</v>
      </c>
      <c r="AN474">
        <v>199</v>
      </c>
      <c r="AO474">
        <v>64</v>
      </c>
      <c r="AP474">
        <v>88</v>
      </c>
      <c r="AQ474" t="s">
        <v>154</v>
      </c>
      <c r="AR474" t="s">
        <v>156</v>
      </c>
      <c r="AS474" s="1">
        <v>0</v>
      </c>
      <c r="AT474" s="1">
        <v>480</v>
      </c>
      <c r="AU474" s="1">
        <v>1</v>
      </c>
      <c r="AV474" s="1">
        <v>0</v>
      </c>
      <c r="AW474" s="1">
        <v>60</v>
      </c>
      <c r="AX474" s="1">
        <v>2</v>
      </c>
      <c r="AY474" s="1">
        <v>0</v>
      </c>
      <c r="AZ474" s="1">
        <v>510</v>
      </c>
      <c r="BA474" s="1">
        <v>1</v>
      </c>
      <c r="BB474" s="1">
        <v>0</v>
      </c>
      <c r="BC474" s="1">
        <v>135</v>
      </c>
      <c r="BD474" s="1">
        <v>2</v>
      </c>
      <c r="BE474" s="1">
        <v>0</v>
      </c>
      <c r="BF474" s="1">
        <v>0</v>
      </c>
      <c r="BG474" s="1">
        <v>0</v>
      </c>
      <c r="BH474" s="1">
        <v>0</v>
      </c>
      <c r="BI474" s="1">
        <v>0</v>
      </c>
      <c r="BJ474" s="1">
        <v>0</v>
      </c>
      <c r="BK474" s="1">
        <v>0</v>
      </c>
      <c r="BL474" s="1">
        <v>0</v>
      </c>
      <c r="BM474" s="1">
        <v>0</v>
      </c>
      <c r="BN474" s="1">
        <v>0</v>
      </c>
      <c r="BO474" s="1">
        <v>0</v>
      </c>
      <c r="BP474" s="1">
        <v>0</v>
      </c>
      <c r="BQ474" s="1">
        <v>0</v>
      </c>
      <c r="BR474" s="1">
        <v>165</v>
      </c>
      <c r="BS474" s="1">
        <v>3</v>
      </c>
      <c r="BT474" s="1">
        <v>45</v>
      </c>
      <c r="BU474" s="1">
        <v>1</v>
      </c>
      <c r="BV474" s="1">
        <v>0</v>
      </c>
      <c r="BW474" s="1">
        <v>0</v>
      </c>
      <c r="BX474" s="1">
        <v>0</v>
      </c>
      <c r="BY474" s="1">
        <v>0</v>
      </c>
      <c r="BZ474" s="1">
        <v>0</v>
      </c>
      <c r="CA474" s="1">
        <v>0</v>
      </c>
      <c r="CB474" s="1">
        <v>0</v>
      </c>
      <c r="CC474" s="1">
        <v>0</v>
      </c>
      <c r="CD474" s="1">
        <v>45</v>
      </c>
      <c r="CE474" s="1">
        <v>1</v>
      </c>
      <c r="CF474" s="1">
        <v>0</v>
      </c>
      <c r="CG474" s="1">
        <v>0</v>
      </c>
      <c r="CH474" s="1">
        <v>0</v>
      </c>
      <c r="CI474" s="1">
        <v>0</v>
      </c>
      <c r="CJ474" s="13">
        <f>SUM(AT474,AW474,AZ474,BC474,BF474,BI474,BL474,BO474,BR474,BT474,BV474,BX474,BZ474,CB474,CD474,CF474,CH474)/60</f>
        <v>24</v>
      </c>
      <c r="CK474" s="1">
        <v>0</v>
      </c>
      <c r="CL474" s="1">
        <v>480</v>
      </c>
      <c r="CM474" s="1">
        <v>1</v>
      </c>
      <c r="CN474" s="1">
        <v>0</v>
      </c>
      <c r="CO474" s="1">
        <v>60</v>
      </c>
      <c r="CP474" s="1">
        <v>2</v>
      </c>
      <c r="CQ474" s="1">
        <v>90</v>
      </c>
      <c r="CR474" s="1">
        <v>420</v>
      </c>
      <c r="CS474" s="1">
        <v>3</v>
      </c>
      <c r="CT474" s="1">
        <v>0</v>
      </c>
      <c r="CU474" s="1">
        <v>135</v>
      </c>
      <c r="CV474" s="1">
        <v>2</v>
      </c>
      <c r="CW474" s="1">
        <v>0</v>
      </c>
      <c r="CX474" s="1">
        <v>0</v>
      </c>
      <c r="CY474" s="1">
        <v>0</v>
      </c>
      <c r="CZ474" s="1">
        <v>0</v>
      </c>
      <c r="DA474" s="1">
        <v>0</v>
      </c>
      <c r="DB474" s="1">
        <v>0</v>
      </c>
      <c r="DC474" s="1">
        <v>0</v>
      </c>
      <c r="DD474" s="1">
        <v>90</v>
      </c>
      <c r="DE474" s="1">
        <v>1</v>
      </c>
      <c r="DF474" s="1">
        <v>0</v>
      </c>
      <c r="DG474" s="1">
        <v>0</v>
      </c>
      <c r="DH474" s="1">
        <v>0</v>
      </c>
      <c r="DI474" s="1">
        <v>0</v>
      </c>
      <c r="DJ474" s="1">
        <v>165</v>
      </c>
      <c r="DK474" s="1">
        <v>3</v>
      </c>
      <c r="DL474" s="1">
        <v>45</v>
      </c>
      <c r="DM474" s="1">
        <v>1</v>
      </c>
      <c r="DN474" s="1">
        <v>0</v>
      </c>
      <c r="DO474" s="1">
        <v>0</v>
      </c>
      <c r="DP474" s="1">
        <v>0</v>
      </c>
      <c r="DQ474" s="1">
        <v>0</v>
      </c>
      <c r="DR474" s="1">
        <v>0</v>
      </c>
      <c r="DS474" s="1">
        <v>0</v>
      </c>
      <c r="DT474" s="1">
        <v>0</v>
      </c>
      <c r="DU474" s="1">
        <v>0</v>
      </c>
      <c r="DV474" s="1">
        <v>45</v>
      </c>
      <c r="DW474" s="1">
        <v>1</v>
      </c>
      <c r="DX474" s="1">
        <v>0</v>
      </c>
      <c r="DY474" s="1">
        <v>0</v>
      </c>
      <c r="DZ474" s="1">
        <v>0</v>
      </c>
      <c r="EA474" s="1">
        <v>0</v>
      </c>
      <c r="EB474" s="13">
        <f>SUM(CL474,CO474,CR474,CU474,CX474,DA474,DD474,DG474,DJ474,DL474,DN474,DP474,DR474,DT474,DV474,DX474,DZ474)/60</f>
        <v>24</v>
      </c>
      <c r="FT474" s="13">
        <f>SUM(ED474,EG474,EJ474,EM474,EP474,ES474,EV474,EY474,FB474,FD474,FF474,FH474,FJ474,FL474,FN474,FP474,FR474)/60</f>
        <v>0</v>
      </c>
      <c r="FU474">
        <f>IF(OR(AT474=0,AND(CL474&lt;&gt;"",CL474=0),AND(ED474&lt;&gt;"",ED474=0)),1,0)</f>
        <v>0</v>
      </c>
      <c r="FV474">
        <f>IF(OR(AZ474=0,AND(CR474&lt;&gt;"",CR474=0),AND(EJ474&lt;&gt;"",EJ474=0)),1,0)</f>
        <v>0</v>
      </c>
      <c r="FW474">
        <v>0</v>
      </c>
      <c r="FX474">
        <v>0</v>
      </c>
      <c r="FY474">
        <v>0</v>
      </c>
      <c r="FZ474" s="54">
        <v>0</v>
      </c>
    </row>
    <row r="475" spans="1:182" ht="13">
      <c r="A475">
        <v>452</v>
      </c>
      <c r="B475">
        <v>1</v>
      </c>
      <c r="C475">
        <v>4</v>
      </c>
      <c r="D475">
        <v>3</v>
      </c>
      <c r="E475">
        <v>3</v>
      </c>
      <c r="F475">
        <v>1</v>
      </c>
      <c r="G475">
        <v>8</v>
      </c>
      <c r="H475">
        <v>5</v>
      </c>
      <c r="I475">
        <v>2</v>
      </c>
      <c r="J475">
        <v>1</v>
      </c>
      <c r="K475">
        <v>0</v>
      </c>
      <c r="L475">
        <v>1</v>
      </c>
      <c r="M475">
        <v>0</v>
      </c>
      <c r="N475" s="28" t="s">
        <v>378</v>
      </c>
      <c r="O475" t="s">
        <v>1862</v>
      </c>
      <c r="P475" s="15" t="s">
        <v>153</v>
      </c>
      <c r="Q475">
        <v>0</v>
      </c>
      <c r="R475" s="28" t="s">
        <v>460</v>
      </c>
      <c r="S475">
        <v>60</v>
      </c>
      <c r="T475">
        <v>1</v>
      </c>
      <c r="U475" t="s">
        <v>591</v>
      </c>
      <c r="V475">
        <v>3</v>
      </c>
      <c r="X475">
        <v>3</v>
      </c>
      <c r="Z475">
        <v>1</v>
      </c>
      <c r="AA475">
        <v>0</v>
      </c>
      <c r="AB475">
        <v>2</v>
      </c>
      <c r="AD475">
        <v>2</v>
      </c>
      <c r="AE475" t="s">
        <v>1205</v>
      </c>
      <c r="AF475">
        <v>3</v>
      </c>
      <c r="AH475">
        <v>2</v>
      </c>
      <c r="AJ475">
        <v>85</v>
      </c>
      <c r="AK475">
        <v>44</v>
      </c>
      <c r="AL475">
        <v>36</v>
      </c>
      <c r="AM475">
        <v>306</v>
      </c>
      <c r="AN475">
        <v>235</v>
      </c>
      <c r="AO475">
        <v>55</v>
      </c>
      <c r="AP475">
        <v>285</v>
      </c>
      <c r="AQ475" t="s">
        <v>154</v>
      </c>
      <c r="AR475" t="s">
        <v>156</v>
      </c>
      <c r="AS475" s="1">
        <v>0</v>
      </c>
      <c r="AT475" s="1">
        <v>230</v>
      </c>
      <c r="AU475" s="1">
        <v>1</v>
      </c>
      <c r="AV475" s="1">
        <v>0</v>
      </c>
      <c r="AW475" s="1">
        <v>0</v>
      </c>
      <c r="AX475" s="1">
        <v>0</v>
      </c>
      <c r="AY475" s="1">
        <v>0</v>
      </c>
      <c r="AZ475" s="1">
        <v>910</v>
      </c>
      <c r="BA475" s="1">
        <v>1</v>
      </c>
      <c r="BB475" s="1">
        <v>0</v>
      </c>
      <c r="BC475" s="1">
        <v>0</v>
      </c>
      <c r="BD475" s="1">
        <v>0</v>
      </c>
      <c r="BE475" s="1">
        <v>0</v>
      </c>
      <c r="BF475" s="1">
        <v>0</v>
      </c>
      <c r="BG475" s="1">
        <v>0</v>
      </c>
      <c r="BH475" s="1">
        <v>0</v>
      </c>
      <c r="BI475" s="1">
        <v>0</v>
      </c>
      <c r="BJ475" s="1">
        <v>0</v>
      </c>
      <c r="BK475" s="1">
        <v>0</v>
      </c>
      <c r="BL475" s="1">
        <v>0</v>
      </c>
      <c r="BM475" s="1">
        <v>0</v>
      </c>
      <c r="BN475" s="1">
        <v>0</v>
      </c>
      <c r="BO475" s="1">
        <v>0</v>
      </c>
      <c r="BP475" s="1">
        <v>0</v>
      </c>
      <c r="BQ475" s="1">
        <v>0</v>
      </c>
      <c r="BR475" s="1">
        <v>260</v>
      </c>
      <c r="BS475" s="1">
        <v>1</v>
      </c>
      <c r="BT475" s="1">
        <v>20</v>
      </c>
      <c r="BU475" s="1">
        <v>1</v>
      </c>
      <c r="BV475" s="1">
        <v>0</v>
      </c>
      <c r="BW475" s="1">
        <v>0</v>
      </c>
      <c r="BX475" s="1">
        <v>0</v>
      </c>
      <c r="BY475" s="1">
        <v>0</v>
      </c>
      <c r="BZ475" s="1">
        <v>0</v>
      </c>
      <c r="CA475" s="1">
        <v>0</v>
      </c>
      <c r="CB475" s="1">
        <v>0</v>
      </c>
      <c r="CC475" s="1">
        <v>0</v>
      </c>
      <c r="CD475" s="1">
        <v>20</v>
      </c>
      <c r="CE475" s="1">
        <v>1</v>
      </c>
      <c r="CF475" s="1">
        <v>0</v>
      </c>
      <c r="CG475" s="1">
        <v>0</v>
      </c>
      <c r="CH475" s="1">
        <v>0</v>
      </c>
      <c r="CI475" s="1">
        <v>0</v>
      </c>
      <c r="CJ475" s="13">
        <f>SUM(AT475,AW475,AZ475,BC475,BF475,BI475,BL475,BO475,BR475,BT475,BV475,BX475,BZ475,CB475,CD475,CF475,CH475)/60</f>
        <v>24</v>
      </c>
      <c r="CK475" s="1">
        <v>0</v>
      </c>
      <c r="CL475" s="1">
        <v>230</v>
      </c>
      <c r="CM475" s="1">
        <v>1</v>
      </c>
      <c r="CN475" s="1">
        <v>0</v>
      </c>
      <c r="CO475" s="1">
        <v>0</v>
      </c>
      <c r="CP475" s="1">
        <v>0</v>
      </c>
      <c r="CQ475" s="1">
        <v>0</v>
      </c>
      <c r="CR475" s="1">
        <v>910</v>
      </c>
      <c r="CS475" s="1">
        <v>1</v>
      </c>
      <c r="CT475" s="1">
        <v>0</v>
      </c>
      <c r="CU475" s="1">
        <v>0</v>
      </c>
      <c r="CV475" s="1">
        <v>0</v>
      </c>
      <c r="CW475" s="1">
        <v>0</v>
      </c>
      <c r="CX475" s="1">
        <v>0</v>
      </c>
      <c r="CY475" s="1">
        <v>0</v>
      </c>
      <c r="CZ475" s="1">
        <v>0</v>
      </c>
      <c r="DA475" s="1">
        <v>0</v>
      </c>
      <c r="DB475" s="1">
        <v>0</v>
      </c>
      <c r="DC475" s="1">
        <v>0</v>
      </c>
      <c r="DD475" s="1">
        <v>0</v>
      </c>
      <c r="DE475" s="1">
        <v>0</v>
      </c>
      <c r="DF475" s="1">
        <v>0</v>
      </c>
      <c r="DG475" s="1">
        <v>0</v>
      </c>
      <c r="DH475" s="1">
        <v>0</v>
      </c>
      <c r="DI475" s="1">
        <v>0</v>
      </c>
      <c r="DJ475" s="1">
        <v>260</v>
      </c>
      <c r="DK475" s="1">
        <v>1</v>
      </c>
      <c r="DL475" s="1">
        <v>20</v>
      </c>
      <c r="DM475" s="1">
        <v>1</v>
      </c>
      <c r="DN475" s="1">
        <v>0</v>
      </c>
      <c r="DO475" s="1">
        <v>0</v>
      </c>
      <c r="DP475" s="1">
        <v>0</v>
      </c>
      <c r="DQ475" s="1">
        <v>0</v>
      </c>
      <c r="DR475" s="1">
        <v>0</v>
      </c>
      <c r="DS475" s="1">
        <v>0</v>
      </c>
      <c r="DT475" s="1">
        <v>0</v>
      </c>
      <c r="DU475" s="1">
        <v>0</v>
      </c>
      <c r="DV475" s="1">
        <v>20</v>
      </c>
      <c r="DW475" s="1">
        <v>1</v>
      </c>
      <c r="DX475" s="1">
        <v>0</v>
      </c>
      <c r="DY475" s="1">
        <v>0</v>
      </c>
      <c r="DZ475" s="1">
        <v>0</v>
      </c>
      <c r="EA475" s="1">
        <v>0</v>
      </c>
      <c r="EB475" s="13">
        <f>SUM(CL475,CO475,CR475,CU475,CX475,DA475,DD475,DG475,DJ475,DL475,DN475,DP475,DR475,DT475,DV475,DX475,DZ475)/60</f>
        <v>24</v>
      </c>
      <c r="FT475" s="13">
        <f>SUM(ED475,EG475,EJ475,EM475,EP475,ES475,EV475,EY475,FB475,FD475,FF475,FH475,FJ475,FL475,FN475,FP475,FR475)/60</f>
        <v>0</v>
      </c>
      <c r="FU475">
        <f>IF(OR(AT475=0,AND(CL475&lt;&gt;"",CL475=0),AND(ED475&lt;&gt;"",ED475=0)),1,0)</f>
        <v>0</v>
      </c>
      <c r="FV475">
        <f>IF(OR(AZ475=0,AND(CR475&lt;&gt;"",CR475=0),AND(EJ475&lt;&gt;"",EJ475=0)),1,0)</f>
        <v>0</v>
      </c>
      <c r="FW475">
        <v>0</v>
      </c>
      <c r="FX475">
        <v>0</v>
      </c>
      <c r="FY475">
        <v>0</v>
      </c>
      <c r="FZ475" s="54">
        <v>0</v>
      </c>
    </row>
    <row r="476" spans="1:182" ht="12.75" customHeight="1">
      <c r="A476">
        <v>453</v>
      </c>
      <c r="B476">
        <v>2</v>
      </c>
      <c r="C476">
        <v>4</v>
      </c>
      <c r="D476">
        <v>6</v>
      </c>
      <c r="E476">
        <v>1</v>
      </c>
      <c r="F476">
        <v>0</v>
      </c>
      <c r="G476">
        <v>3</v>
      </c>
      <c r="H476">
        <v>3</v>
      </c>
      <c r="I476">
        <v>2</v>
      </c>
      <c r="J476">
        <v>1</v>
      </c>
      <c r="K476">
        <v>0</v>
      </c>
      <c r="L476">
        <v>1</v>
      </c>
      <c r="M476">
        <v>5</v>
      </c>
      <c r="N476" s="28" t="s">
        <v>379</v>
      </c>
      <c r="O476" t="s">
        <v>1863</v>
      </c>
      <c r="P476" s="15" t="s">
        <v>153</v>
      </c>
      <c r="Q476">
        <v>0</v>
      </c>
      <c r="R476" s="28" t="s">
        <v>453</v>
      </c>
      <c r="S476">
        <v>15</v>
      </c>
      <c r="T476">
        <v>1</v>
      </c>
      <c r="U476" t="s">
        <v>592</v>
      </c>
      <c r="V476">
        <v>3</v>
      </c>
      <c r="W476" t="s">
        <v>592</v>
      </c>
      <c r="X476">
        <v>3</v>
      </c>
      <c r="Z476">
        <v>1</v>
      </c>
      <c r="AA476">
        <v>0</v>
      </c>
      <c r="AB476">
        <v>1</v>
      </c>
      <c r="AD476">
        <v>1</v>
      </c>
      <c r="AE476" t="s">
        <v>1206</v>
      </c>
      <c r="AF476">
        <v>3</v>
      </c>
      <c r="AH476">
        <v>1</v>
      </c>
      <c r="AI476" t="s">
        <v>1400</v>
      </c>
      <c r="AJ476">
        <v>17</v>
      </c>
      <c r="AK476">
        <v>33</v>
      </c>
      <c r="AL476">
        <v>39</v>
      </c>
      <c r="AM476">
        <v>139</v>
      </c>
      <c r="AN476">
        <v>616</v>
      </c>
      <c r="AO476">
        <v>65</v>
      </c>
      <c r="AP476">
        <v>322</v>
      </c>
      <c r="AQ476" t="s">
        <v>154</v>
      </c>
      <c r="AR476" t="s">
        <v>156</v>
      </c>
      <c r="AS476" s="1">
        <v>0</v>
      </c>
      <c r="AT476" s="1">
        <v>535</v>
      </c>
      <c r="AU476" s="10">
        <v>1</v>
      </c>
      <c r="AV476" s="1">
        <v>0</v>
      </c>
      <c r="AW476" s="1">
        <v>40</v>
      </c>
      <c r="AX476" s="1">
        <v>2</v>
      </c>
      <c r="AY476" s="1">
        <v>0</v>
      </c>
      <c r="AZ476" s="1">
        <v>550</v>
      </c>
      <c r="BA476" s="1">
        <v>1</v>
      </c>
      <c r="BB476" s="1">
        <v>0</v>
      </c>
      <c r="BC476" s="1">
        <v>120</v>
      </c>
      <c r="BD476" s="1">
        <v>1</v>
      </c>
      <c r="BE476" s="1">
        <v>0</v>
      </c>
      <c r="BF476" s="1">
        <v>0</v>
      </c>
      <c r="BG476" s="1">
        <v>0</v>
      </c>
      <c r="BH476" s="1">
        <v>0</v>
      </c>
      <c r="BI476" s="1">
        <v>0</v>
      </c>
      <c r="BJ476" s="1">
        <v>0</v>
      </c>
      <c r="BK476" s="1">
        <v>0</v>
      </c>
      <c r="BL476" s="1">
        <v>155</v>
      </c>
      <c r="BM476" s="1">
        <v>2</v>
      </c>
      <c r="BN476" s="1">
        <v>0</v>
      </c>
      <c r="BO476" s="1">
        <v>0</v>
      </c>
      <c r="BP476" s="1">
        <v>0</v>
      </c>
      <c r="BQ476" s="1">
        <v>0</v>
      </c>
      <c r="BR476" s="1">
        <v>0</v>
      </c>
      <c r="BS476" s="1">
        <v>0</v>
      </c>
      <c r="BT476" s="1">
        <v>20</v>
      </c>
      <c r="BU476" s="1">
        <v>1</v>
      </c>
      <c r="BV476" s="1">
        <v>0</v>
      </c>
      <c r="BW476" s="1">
        <v>0</v>
      </c>
      <c r="BX476" s="1">
        <v>0</v>
      </c>
      <c r="BY476" s="1">
        <v>0</v>
      </c>
      <c r="BZ476" s="1">
        <v>0</v>
      </c>
      <c r="CA476" s="1">
        <v>0</v>
      </c>
      <c r="CB476" s="1">
        <v>0</v>
      </c>
      <c r="CC476" s="1">
        <v>0</v>
      </c>
      <c r="CD476" s="1">
        <v>20</v>
      </c>
      <c r="CE476" s="1">
        <v>1</v>
      </c>
      <c r="CF476" s="1">
        <v>0</v>
      </c>
      <c r="CG476" s="1">
        <v>0</v>
      </c>
      <c r="CH476" s="1">
        <v>0</v>
      </c>
      <c r="CI476" s="1">
        <v>0</v>
      </c>
      <c r="CJ476" s="13">
        <f>SUM(AT476,AW476,AZ476,BC476,BF476,BI476,BL476,BO476,BR476,BT476,BV476,BX476,BZ476,CB476,CD476,CF476,CH476)/60</f>
        <v>24</v>
      </c>
      <c r="CK476" s="1">
        <v>0</v>
      </c>
      <c r="CL476" s="1">
        <v>535</v>
      </c>
      <c r="CM476" s="10">
        <v>1</v>
      </c>
      <c r="CN476" s="1">
        <v>0</v>
      </c>
      <c r="CO476" s="1">
        <v>40</v>
      </c>
      <c r="CP476" s="1">
        <v>2</v>
      </c>
      <c r="CQ476" s="1">
        <v>0</v>
      </c>
      <c r="CR476" s="1">
        <v>550</v>
      </c>
      <c r="CS476" s="1">
        <v>1</v>
      </c>
      <c r="CT476" s="1">
        <v>0</v>
      </c>
      <c r="CU476" s="1">
        <v>120</v>
      </c>
      <c r="CV476" s="1">
        <v>1</v>
      </c>
      <c r="CW476" s="1">
        <v>0</v>
      </c>
      <c r="CX476" s="1">
        <v>0</v>
      </c>
      <c r="CY476" s="1">
        <v>0</v>
      </c>
      <c r="CZ476" s="1">
        <v>0</v>
      </c>
      <c r="DA476" s="1">
        <v>0</v>
      </c>
      <c r="DB476" s="1">
        <v>0</v>
      </c>
      <c r="DC476" s="1">
        <v>0</v>
      </c>
      <c r="DD476" s="1">
        <v>155</v>
      </c>
      <c r="DE476" s="1">
        <v>2</v>
      </c>
      <c r="DF476" s="1">
        <v>0</v>
      </c>
      <c r="DG476" s="1">
        <v>0</v>
      </c>
      <c r="DH476" s="1">
        <v>0</v>
      </c>
      <c r="DI476" s="1">
        <v>0</v>
      </c>
      <c r="DJ476" s="1">
        <v>0</v>
      </c>
      <c r="DK476" s="1">
        <v>0</v>
      </c>
      <c r="DL476" s="1">
        <v>20</v>
      </c>
      <c r="DM476" s="1">
        <v>1</v>
      </c>
      <c r="DN476" s="1">
        <v>0</v>
      </c>
      <c r="DO476" s="1">
        <v>0</v>
      </c>
      <c r="DP476" s="1">
        <v>0</v>
      </c>
      <c r="DQ476" s="1">
        <v>0</v>
      </c>
      <c r="DR476" s="1">
        <v>0</v>
      </c>
      <c r="DS476" s="1">
        <v>0</v>
      </c>
      <c r="DT476" s="1">
        <v>0</v>
      </c>
      <c r="DU476" s="1">
        <v>0</v>
      </c>
      <c r="DV476" s="1">
        <v>20</v>
      </c>
      <c r="DW476" s="1">
        <v>1</v>
      </c>
      <c r="DX476" s="1">
        <v>0</v>
      </c>
      <c r="DY476" s="1">
        <v>0</v>
      </c>
      <c r="DZ476" s="1">
        <v>0</v>
      </c>
      <c r="EA476" s="1">
        <v>0</v>
      </c>
      <c r="EB476" s="13">
        <f>SUM(CL476,CO476,CR476,CU476,CX476,DA476,DD476,DG476,DJ476,DL476,DN476,DP476,DR476,DT476,DV476,DX476,DZ476)/60</f>
        <v>24</v>
      </c>
      <c r="FT476" s="13">
        <f>SUM(ED476,EG476,EJ476,EM476,EP476,ES476,EV476,EY476,FB476,FD476,FF476,FH476,FJ476,FL476,FN476,FP476,FR476)/60</f>
        <v>0</v>
      </c>
      <c r="FU476">
        <f>IF(OR(AT476=0,AND(CL476&lt;&gt;"",CL476=0),AND(ED476&lt;&gt;"",ED476=0)),1,0)</f>
        <v>0</v>
      </c>
      <c r="FV476">
        <f>IF(OR(AZ476=0,AND(CR476&lt;&gt;"",CR476=0),AND(EJ476&lt;&gt;"",EJ476=0)),1,0)</f>
        <v>0</v>
      </c>
      <c r="FW476">
        <v>0</v>
      </c>
      <c r="FX476">
        <v>0</v>
      </c>
      <c r="FY476">
        <v>0</v>
      </c>
      <c r="FZ476" s="54">
        <v>0</v>
      </c>
    </row>
    <row r="477" spans="1:182" ht="13">
      <c r="A477">
        <v>455</v>
      </c>
      <c r="B477">
        <v>1</v>
      </c>
      <c r="C477">
        <v>5</v>
      </c>
      <c r="D477">
        <v>4</v>
      </c>
      <c r="E477">
        <v>4</v>
      </c>
      <c r="F477">
        <v>2</v>
      </c>
      <c r="G477">
        <v>9</v>
      </c>
      <c r="H477">
        <v>2</v>
      </c>
      <c r="I477">
        <v>2</v>
      </c>
      <c r="J477">
        <v>1</v>
      </c>
      <c r="K477">
        <v>0</v>
      </c>
      <c r="L477">
        <v>2</v>
      </c>
      <c r="M477">
        <v>4</v>
      </c>
      <c r="N477" s="28" t="s">
        <v>308</v>
      </c>
      <c r="O477" t="s">
        <v>1865</v>
      </c>
      <c r="P477" s="15" t="s">
        <v>153</v>
      </c>
      <c r="Q477">
        <v>0</v>
      </c>
      <c r="R477" s="28" t="s">
        <v>411</v>
      </c>
      <c r="S477">
        <v>70</v>
      </c>
      <c r="T477">
        <v>1</v>
      </c>
      <c r="U477" t="s">
        <v>594</v>
      </c>
      <c r="V477">
        <v>0</v>
      </c>
      <c r="W477" t="s">
        <v>719</v>
      </c>
      <c r="X477">
        <v>3</v>
      </c>
      <c r="Z477">
        <v>1</v>
      </c>
      <c r="AA477">
        <v>0</v>
      </c>
      <c r="AB477">
        <v>0</v>
      </c>
      <c r="AD477">
        <v>1</v>
      </c>
      <c r="AE477" t="s">
        <v>1208</v>
      </c>
      <c r="AF477">
        <v>2</v>
      </c>
      <c r="AG477" t="s">
        <v>1314</v>
      </c>
      <c r="AH477">
        <v>2</v>
      </c>
      <c r="AI477" t="s">
        <v>1402</v>
      </c>
      <c r="AJ477">
        <v>29</v>
      </c>
      <c r="AK477">
        <v>15</v>
      </c>
      <c r="AL477">
        <v>21</v>
      </c>
      <c r="AM477">
        <v>206</v>
      </c>
      <c r="AN477">
        <v>488</v>
      </c>
      <c r="AO477">
        <v>71</v>
      </c>
      <c r="AP477">
        <v>168</v>
      </c>
      <c r="AQ477" t="s">
        <v>154</v>
      </c>
      <c r="AR477" t="s">
        <v>156</v>
      </c>
      <c r="AS477" s="1">
        <v>0</v>
      </c>
      <c r="AT477" s="1">
        <v>460</v>
      </c>
      <c r="AU477" s="1">
        <v>1</v>
      </c>
      <c r="AV477" s="1">
        <v>0</v>
      </c>
      <c r="AW477" s="1">
        <v>95</v>
      </c>
      <c r="AX477" s="1">
        <v>1</v>
      </c>
      <c r="AY477" s="1">
        <v>0</v>
      </c>
      <c r="AZ477" s="1">
        <v>495</v>
      </c>
      <c r="BA477" s="1">
        <v>2</v>
      </c>
      <c r="BB477" s="1">
        <v>0</v>
      </c>
      <c r="BC477" s="1">
        <v>180</v>
      </c>
      <c r="BD477" s="1">
        <v>3</v>
      </c>
      <c r="BE477" s="1">
        <v>0</v>
      </c>
      <c r="BF477" s="1">
        <v>0</v>
      </c>
      <c r="BG477" s="1">
        <v>0</v>
      </c>
      <c r="BH477" s="1">
        <v>0</v>
      </c>
      <c r="BI477" s="1">
        <v>0</v>
      </c>
      <c r="BJ477" s="1">
        <v>0</v>
      </c>
      <c r="BK477" s="1">
        <v>0</v>
      </c>
      <c r="BL477" s="1">
        <v>90</v>
      </c>
      <c r="BM477" s="1">
        <v>1</v>
      </c>
      <c r="BN477" s="1">
        <v>0</v>
      </c>
      <c r="BO477" s="1">
        <v>0</v>
      </c>
      <c r="BP477" s="1">
        <v>0</v>
      </c>
      <c r="BQ477" s="1">
        <v>0</v>
      </c>
      <c r="BR477" s="1">
        <v>0</v>
      </c>
      <c r="BS477" s="1">
        <v>0</v>
      </c>
      <c r="BT477" s="1">
        <v>45</v>
      </c>
      <c r="BU477" s="1">
        <v>1</v>
      </c>
      <c r="BV477" s="1">
        <v>0</v>
      </c>
      <c r="BW477" s="1">
        <v>0</v>
      </c>
      <c r="BX477" s="1">
        <v>0</v>
      </c>
      <c r="BY477" s="1">
        <v>0</v>
      </c>
      <c r="BZ477" s="1">
        <v>0</v>
      </c>
      <c r="CA477" s="1">
        <v>0</v>
      </c>
      <c r="CB477" s="1">
        <v>0</v>
      </c>
      <c r="CC477" s="1">
        <v>0</v>
      </c>
      <c r="CD477" s="1">
        <v>45</v>
      </c>
      <c r="CE477" s="1">
        <v>1</v>
      </c>
      <c r="CF477" s="1">
        <v>0</v>
      </c>
      <c r="CG477" s="1">
        <v>0</v>
      </c>
      <c r="CH477" s="1">
        <v>0</v>
      </c>
      <c r="CI477" s="1">
        <v>0</v>
      </c>
      <c r="CJ477" s="13">
        <f>SUM(AT477,AW477,AZ477,BC477,BF477,BI477,BL477,BO477,BR477,BT477,BV477,BX477,BZ477,CB477,CD477,CF477,CH477)/60</f>
        <v>23.5</v>
      </c>
      <c r="CK477" s="1">
        <v>0</v>
      </c>
      <c r="CL477" s="1">
        <v>460</v>
      </c>
      <c r="CM477" s="1">
        <v>1</v>
      </c>
      <c r="CN477" s="1">
        <v>0</v>
      </c>
      <c r="CO477" s="1">
        <v>95</v>
      </c>
      <c r="CP477" s="1">
        <v>1</v>
      </c>
      <c r="CQ477" s="1">
        <v>90</v>
      </c>
      <c r="CR477" s="1">
        <v>495</v>
      </c>
      <c r="CS477" s="1">
        <v>4</v>
      </c>
      <c r="CT477" s="1">
        <v>0</v>
      </c>
      <c r="CU477" s="1">
        <v>180</v>
      </c>
      <c r="CV477" s="1">
        <v>3</v>
      </c>
      <c r="CW477" s="1">
        <v>0</v>
      </c>
      <c r="CX477" s="1">
        <v>0</v>
      </c>
      <c r="CY477" s="1">
        <v>0</v>
      </c>
      <c r="CZ477" s="1">
        <v>0</v>
      </c>
      <c r="DA477" s="1">
        <v>0</v>
      </c>
      <c r="DB477" s="1">
        <v>0</v>
      </c>
      <c r="DC477" s="1">
        <v>0</v>
      </c>
      <c r="DD477" s="1">
        <v>90</v>
      </c>
      <c r="DE477" s="1">
        <v>1</v>
      </c>
      <c r="DF477" s="1">
        <v>0</v>
      </c>
      <c r="DG477" s="1">
        <v>0</v>
      </c>
      <c r="DH477" s="1">
        <v>0</v>
      </c>
      <c r="DI477" s="1">
        <v>0</v>
      </c>
      <c r="DJ477" s="1">
        <v>0</v>
      </c>
      <c r="DK477" s="1">
        <v>0</v>
      </c>
      <c r="DL477" s="1">
        <v>45</v>
      </c>
      <c r="DM477" s="1">
        <v>1</v>
      </c>
      <c r="DN477" s="1">
        <v>0</v>
      </c>
      <c r="DO477" s="1">
        <v>0</v>
      </c>
      <c r="DP477" s="1">
        <v>0</v>
      </c>
      <c r="DQ477" s="1">
        <v>0</v>
      </c>
      <c r="DR477" s="1">
        <v>0</v>
      </c>
      <c r="DS477" s="1">
        <v>0</v>
      </c>
      <c r="DT477" s="1">
        <v>0</v>
      </c>
      <c r="DU477" s="1">
        <v>0</v>
      </c>
      <c r="DV477" s="1">
        <v>45</v>
      </c>
      <c r="DW477" s="1">
        <v>1</v>
      </c>
      <c r="DX477" s="1">
        <v>0</v>
      </c>
      <c r="DY477" s="1">
        <v>0</v>
      </c>
      <c r="DZ477" s="1">
        <v>0</v>
      </c>
      <c r="EA477" s="1">
        <v>0</v>
      </c>
      <c r="EB477" s="13">
        <f>SUM(CL477,CO477,CR477,CU477,CX477,DA477,DD477,DG477,DJ477,DL477,DN477,DP477,DR477,DT477,DV477,DX477,DZ477)/60</f>
        <v>23.5</v>
      </c>
      <c r="FT477" s="13">
        <f>SUM(ED477,EG477,EJ477,EM477,EP477,ES477,EV477,EY477,FB477,FD477,FF477,FH477,FJ477,FL477,FN477,FP477,FR477)/60</f>
        <v>0</v>
      </c>
      <c r="FU477">
        <f>IF(OR(AT477=0,AND(CL477&lt;&gt;"",CL477=0),AND(ED477&lt;&gt;"",ED477=0)),1,0)</f>
        <v>0</v>
      </c>
      <c r="FV477">
        <f>IF(OR(AZ477=0,AND(CR477&lt;&gt;"",CR477=0),AND(EJ477&lt;&gt;"",EJ477=0)),1,0)</f>
        <v>0</v>
      </c>
      <c r="FW477">
        <v>0</v>
      </c>
      <c r="FX477">
        <v>0</v>
      </c>
      <c r="FY477">
        <v>0</v>
      </c>
      <c r="FZ477" s="54">
        <v>0</v>
      </c>
    </row>
    <row r="478" spans="1:182" ht="12.75" customHeight="1">
      <c r="A478">
        <v>456</v>
      </c>
      <c r="B478">
        <v>1</v>
      </c>
      <c r="C478">
        <v>5</v>
      </c>
      <c r="D478">
        <v>3</v>
      </c>
      <c r="E478">
        <v>2</v>
      </c>
      <c r="F478">
        <v>0</v>
      </c>
      <c r="G478">
        <v>9</v>
      </c>
      <c r="H478">
        <v>5</v>
      </c>
      <c r="I478">
        <v>3</v>
      </c>
      <c r="J478">
        <v>0</v>
      </c>
      <c r="K478">
        <v>0</v>
      </c>
      <c r="L478">
        <v>1</v>
      </c>
      <c r="M478">
        <v>0</v>
      </c>
      <c r="N478" s="28" t="s">
        <v>309</v>
      </c>
      <c r="O478" t="s">
        <v>1866</v>
      </c>
      <c r="P478" s="15" t="s">
        <v>153</v>
      </c>
      <c r="Q478">
        <v>0</v>
      </c>
      <c r="R478" s="28" t="s">
        <v>409</v>
      </c>
      <c r="S478">
        <v>80</v>
      </c>
      <c r="T478">
        <v>1</v>
      </c>
      <c r="V478">
        <v>1</v>
      </c>
      <c r="X478">
        <v>3</v>
      </c>
      <c r="Z478">
        <v>1</v>
      </c>
      <c r="AA478">
        <v>0</v>
      </c>
      <c r="AB478">
        <v>1</v>
      </c>
      <c r="AD478">
        <v>1</v>
      </c>
      <c r="AE478" t="s">
        <v>1209</v>
      </c>
      <c r="AF478">
        <v>3</v>
      </c>
      <c r="AH478">
        <v>2</v>
      </c>
      <c r="AJ478">
        <v>30</v>
      </c>
      <c r="AK478">
        <v>33</v>
      </c>
      <c r="AL478">
        <v>34</v>
      </c>
      <c r="AM478">
        <v>83</v>
      </c>
      <c r="AN478">
        <v>402</v>
      </c>
      <c r="AO478">
        <v>59</v>
      </c>
      <c r="AP478">
        <v>146</v>
      </c>
      <c r="AQ478" t="s">
        <v>154</v>
      </c>
      <c r="AR478" t="s">
        <v>155</v>
      </c>
      <c r="AS478" s="1">
        <v>0</v>
      </c>
      <c r="AT478" s="1">
        <v>240</v>
      </c>
      <c r="AU478" s="1">
        <v>1</v>
      </c>
      <c r="AV478" s="1">
        <v>0</v>
      </c>
      <c r="AW478" s="1">
        <v>0</v>
      </c>
      <c r="AX478" s="1">
        <v>0</v>
      </c>
      <c r="AY478" s="1">
        <v>0</v>
      </c>
      <c r="AZ478" s="1">
        <v>530</v>
      </c>
      <c r="BA478" s="1">
        <v>1</v>
      </c>
      <c r="BB478" s="1">
        <v>0</v>
      </c>
      <c r="BC478" s="1">
        <v>270</v>
      </c>
      <c r="BD478" s="1">
        <v>2</v>
      </c>
      <c r="BE478" s="1">
        <v>0</v>
      </c>
      <c r="BF478" s="1">
        <v>0</v>
      </c>
      <c r="BG478" s="1">
        <v>0</v>
      </c>
      <c r="BH478" s="1">
        <v>0</v>
      </c>
      <c r="BI478" s="1">
        <v>0</v>
      </c>
      <c r="BJ478" s="1">
        <v>0</v>
      </c>
      <c r="BK478" s="1">
        <v>0</v>
      </c>
      <c r="BL478" s="1">
        <v>360</v>
      </c>
      <c r="BM478" s="1">
        <v>1</v>
      </c>
      <c r="BN478" s="1">
        <v>0</v>
      </c>
      <c r="BO478" s="1">
        <v>0</v>
      </c>
      <c r="BP478" s="1">
        <v>0</v>
      </c>
      <c r="BQ478" s="1">
        <v>0</v>
      </c>
      <c r="BR478" s="1">
        <v>0</v>
      </c>
      <c r="BS478" s="1">
        <v>0</v>
      </c>
      <c r="BT478" s="1">
        <v>20</v>
      </c>
      <c r="BU478" s="1">
        <v>1</v>
      </c>
      <c r="BV478" s="1">
        <v>0</v>
      </c>
      <c r="BW478" s="1">
        <v>0</v>
      </c>
      <c r="BX478" s="1">
        <v>0</v>
      </c>
      <c r="BY478" s="1">
        <v>0</v>
      </c>
      <c r="BZ478" s="1">
        <v>0</v>
      </c>
      <c r="CA478" s="1">
        <v>0</v>
      </c>
      <c r="CB478" s="1">
        <v>0</v>
      </c>
      <c r="CC478" s="1">
        <v>0</v>
      </c>
      <c r="CD478" s="1">
        <v>20</v>
      </c>
      <c r="CE478" s="1">
        <v>1</v>
      </c>
      <c r="CF478" s="1">
        <v>0</v>
      </c>
      <c r="CG478" s="1">
        <v>0</v>
      </c>
      <c r="CH478" s="1">
        <v>0</v>
      </c>
      <c r="CI478" s="1">
        <v>0</v>
      </c>
      <c r="CJ478" s="13">
        <f>SUM(AT478,AW478,AZ478,BC478,BF478,BI478,BL478,BO478,BR478,BT478,BV478,BX478,BZ478,CB478,CD478,CF478,CH478)/60</f>
        <v>24</v>
      </c>
      <c r="EB478" s="13">
        <f>SUM(CL478,CO478,CR478,CU478,CX478,DA478,DD478,DG478,DJ478,DL478,DN478,DP478,DR478,DT478,DV478,DX478,DZ478)/60</f>
        <v>0</v>
      </c>
      <c r="EC478" s="1">
        <v>0</v>
      </c>
      <c r="ED478" s="1">
        <v>240</v>
      </c>
      <c r="EE478" s="1">
        <v>1</v>
      </c>
      <c r="EF478" s="1">
        <v>0</v>
      </c>
      <c r="EG478" s="1">
        <v>0</v>
      </c>
      <c r="EH478" s="1">
        <v>0</v>
      </c>
      <c r="EI478" s="1">
        <v>0</v>
      </c>
      <c r="EJ478" s="1">
        <v>530</v>
      </c>
      <c r="EK478" s="1">
        <v>1</v>
      </c>
      <c r="EL478" s="1">
        <v>0</v>
      </c>
      <c r="EM478" s="1">
        <v>270</v>
      </c>
      <c r="EN478" s="1">
        <v>2</v>
      </c>
      <c r="EO478" s="1">
        <v>0</v>
      </c>
      <c r="EP478" s="1">
        <v>0</v>
      </c>
      <c r="EQ478" s="1">
        <v>0</v>
      </c>
      <c r="ER478" s="1">
        <v>0</v>
      </c>
      <c r="ES478" s="1">
        <v>0</v>
      </c>
      <c r="ET478" s="1">
        <v>0</v>
      </c>
      <c r="EU478" s="1">
        <v>0</v>
      </c>
      <c r="EV478" s="1">
        <v>360</v>
      </c>
      <c r="EW478" s="1">
        <v>1</v>
      </c>
      <c r="EX478" s="1">
        <v>0</v>
      </c>
      <c r="EY478" s="1">
        <v>0</v>
      </c>
      <c r="EZ478" s="1">
        <v>0</v>
      </c>
      <c r="FA478" s="1">
        <v>0</v>
      </c>
      <c r="FB478" s="1">
        <v>0</v>
      </c>
      <c r="FC478" s="1">
        <v>0</v>
      </c>
      <c r="FD478" s="1">
        <v>20</v>
      </c>
      <c r="FE478" s="1">
        <v>1</v>
      </c>
      <c r="FF478" s="1">
        <v>0</v>
      </c>
      <c r="FG478" s="1">
        <v>0</v>
      </c>
      <c r="FH478" s="1">
        <v>0</v>
      </c>
      <c r="FI478" s="1">
        <v>0</v>
      </c>
      <c r="FJ478" s="1">
        <v>0</v>
      </c>
      <c r="FK478" s="1">
        <v>0</v>
      </c>
      <c r="FL478" s="1">
        <v>0</v>
      </c>
      <c r="FM478" s="1">
        <v>0</v>
      </c>
      <c r="FN478" s="1">
        <v>20</v>
      </c>
      <c r="FO478" s="1">
        <v>1</v>
      </c>
      <c r="FP478" s="1">
        <v>0</v>
      </c>
      <c r="FQ478" s="1">
        <v>0</v>
      </c>
      <c r="FR478" s="1">
        <v>0</v>
      </c>
      <c r="FS478" s="1">
        <v>0</v>
      </c>
      <c r="FT478" s="13">
        <f>SUM(ED478,EG478,EJ478,EM478,EP478,ES478,EV478,EY478,FB478,FD478,FF478,FH478,FJ478,FL478,FN478,FP478,FR478)/60</f>
        <v>24</v>
      </c>
      <c r="FU478">
        <f>IF(OR(AT478=0,AND(CL478&lt;&gt;"",CL478=0),AND(ED478&lt;&gt;"",ED478=0)),1,0)</f>
        <v>0</v>
      </c>
      <c r="FV478">
        <f>IF(OR(AZ478=0,AND(CR478&lt;&gt;"",CR478=0),AND(EJ478&lt;&gt;"",EJ478=0)),1,0)</f>
        <v>0</v>
      </c>
      <c r="FW478">
        <v>0</v>
      </c>
      <c r="FX478">
        <v>0</v>
      </c>
      <c r="FY478">
        <v>0</v>
      </c>
      <c r="FZ478" s="54">
        <v>0</v>
      </c>
    </row>
    <row r="479" spans="1:182" ht="12.75" customHeight="1">
      <c r="A479">
        <v>457</v>
      </c>
      <c r="B479">
        <v>1</v>
      </c>
      <c r="C479">
        <v>4</v>
      </c>
      <c r="D479">
        <v>7</v>
      </c>
      <c r="E479">
        <v>2</v>
      </c>
      <c r="F479">
        <v>0</v>
      </c>
      <c r="G479">
        <v>8</v>
      </c>
      <c r="H479">
        <v>7</v>
      </c>
      <c r="I479">
        <v>2</v>
      </c>
      <c r="J479">
        <v>1</v>
      </c>
      <c r="K479">
        <v>0</v>
      </c>
      <c r="L479">
        <v>2</v>
      </c>
      <c r="M479">
        <v>0</v>
      </c>
      <c r="N479" s="28" t="s">
        <v>296</v>
      </c>
      <c r="O479" t="s">
        <v>1867</v>
      </c>
      <c r="P479" s="15" t="s">
        <v>153</v>
      </c>
      <c r="Q479">
        <v>0</v>
      </c>
      <c r="R479" s="28" t="s">
        <v>396</v>
      </c>
      <c r="S479">
        <v>60</v>
      </c>
      <c r="T479">
        <v>1</v>
      </c>
      <c r="V479">
        <v>1</v>
      </c>
      <c r="X479">
        <v>2</v>
      </c>
      <c r="Z479">
        <v>2</v>
      </c>
      <c r="AA479">
        <v>0</v>
      </c>
      <c r="AB479">
        <v>0</v>
      </c>
      <c r="AD479">
        <v>2</v>
      </c>
      <c r="AE479" t="s">
        <v>1210</v>
      </c>
      <c r="AF479">
        <v>2</v>
      </c>
      <c r="AH479">
        <v>3</v>
      </c>
      <c r="AJ479">
        <v>32</v>
      </c>
      <c r="AK479">
        <v>17</v>
      </c>
      <c r="AL479">
        <v>44</v>
      </c>
      <c r="AM479">
        <v>165</v>
      </c>
      <c r="AN479">
        <v>402</v>
      </c>
      <c r="AO479">
        <v>29</v>
      </c>
      <c r="AP479">
        <v>89</v>
      </c>
      <c r="AQ479" t="s">
        <v>154</v>
      </c>
      <c r="AR479" t="s">
        <v>155</v>
      </c>
      <c r="AS479" s="1">
        <v>0</v>
      </c>
      <c r="AT479" s="1">
        <v>510</v>
      </c>
      <c r="AU479" s="1">
        <v>1</v>
      </c>
      <c r="AV479" s="1">
        <v>0</v>
      </c>
      <c r="AW479" s="1">
        <v>45</v>
      </c>
      <c r="AX479" s="1">
        <v>1</v>
      </c>
      <c r="AY479" s="1">
        <v>0</v>
      </c>
      <c r="AZ479" s="1">
        <v>465</v>
      </c>
      <c r="BA479" s="1">
        <v>2</v>
      </c>
      <c r="BB479" s="1">
        <v>0</v>
      </c>
      <c r="BC479" s="1">
        <v>70</v>
      </c>
      <c r="BD479" s="1">
        <v>2</v>
      </c>
      <c r="BE479" s="1">
        <v>0</v>
      </c>
      <c r="BF479" s="1">
        <v>0</v>
      </c>
      <c r="BG479" s="1">
        <v>0</v>
      </c>
      <c r="BH479" s="1">
        <v>0</v>
      </c>
      <c r="BI479" s="1">
        <v>0</v>
      </c>
      <c r="BJ479" s="1">
        <v>0</v>
      </c>
      <c r="BK479" s="1">
        <v>0</v>
      </c>
      <c r="BL479" s="1">
        <v>190</v>
      </c>
      <c r="BM479" s="1">
        <v>1</v>
      </c>
      <c r="BN479" s="1">
        <v>0</v>
      </c>
      <c r="BO479" s="1">
        <v>35</v>
      </c>
      <c r="BP479" s="1">
        <v>1</v>
      </c>
      <c r="BQ479" s="1">
        <v>0</v>
      </c>
      <c r="BR479" s="1">
        <v>0</v>
      </c>
      <c r="BS479" s="1">
        <v>0</v>
      </c>
      <c r="BT479" s="1">
        <v>45</v>
      </c>
      <c r="BU479" s="1">
        <v>1</v>
      </c>
      <c r="BV479" s="1">
        <v>0</v>
      </c>
      <c r="BW479" s="1">
        <v>0</v>
      </c>
      <c r="BX479" s="1">
        <v>0</v>
      </c>
      <c r="BY479" s="1">
        <v>0</v>
      </c>
      <c r="BZ479" s="1">
        <v>0</v>
      </c>
      <c r="CA479" s="1">
        <v>0</v>
      </c>
      <c r="CB479" s="1">
        <v>0</v>
      </c>
      <c r="CC479" s="1">
        <v>0</v>
      </c>
      <c r="CD479" s="1">
        <v>45</v>
      </c>
      <c r="CE479" s="1">
        <v>1</v>
      </c>
      <c r="CF479" s="1">
        <v>0</v>
      </c>
      <c r="CG479" s="1">
        <v>0</v>
      </c>
      <c r="CH479" s="1">
        <v>0</v>
      </c>
      <c r="CI479" s="1">
        <v>0</v>
      </c>
      <c r="CJ479" s="13">
        <f>SUM(AT479,AW479,AZ479,BC479,BF479,BI479,BL479,BO479,BR479,BT479,BV479,BX479,BZ479,CB479,CD479,CF479,CH479)/60</f>
        <v>23.416666666666668</v>
      </c>
      <c r="EB479" s="13">
        <f>SUM(CL479,CO479,CR479,CU479,CX479,DA479,DD479,DG479,DJ479,DL479,DN479,DP479,DR479,DT479,DV479,DX479,DZ479)/60</f>
        <v>0</v>
      </c>
      <c r="EC479" s="1">
        <v>0</v>
      </c>
      <c r="ED479" s="1">
        <v>510</v>
      </c>
      <c r="EE479" s="1">
        <v>1</v>
      </c>
      <c r="EF479" s="1">
        <v>0</v>
      </c>
      <c r="EG479" s="1">
        <v>45</v>
      </c>
      <c r="EH479" s="1">
        <v>1</v>
      </c>
      <c r="EI479" s="1">
        <v>0</v>
      </c>
      <c r="EJ479" s="1">
        <v>465</v>
      </c>
      <c r="EK479" s="1">
        <v>2</v>
      </c>
      <c r="EL479" s="1">
        <v>0</v>
      </c>
      <c r="EM479" s="1">
        <v>70</v>
      </c>
      <c r="EN479" s="1">
        <v>2</v>
      </c>
      <c r="EO479" s="1">
        <v>0</v>
      </c>
      <c r="EP479" s="1">
        <v>0</v>
      </c>
      <c r="EQ479" s="1">
        <v>0</v>
      </c>
      <c r="ER479" s="1">
        <v>0</v>
      </c>
      <c r="ES479" s="1">
        <v>0</v>
      </c>
      <c r="ET479" s="1">
        <v>0</v>
      </c>
      <c r="EU479" s="1">
        <v>0</v>
      </c>
      <c r="EV479" s="1">
        <v>190</v>
      </c>
      <c r="EW479" s="1">
        <v>2</v>
      </c>
      <c r="EX479" s="1">
        <v>0</v>
      </c>
      <c r="EY479" s="1">
        <v>35</v>
      </c>
      <c r="EZ479" s="1">
        <v>1</v>
      </c>
      <c r="FA479" s="1">
        <v>0</v>
      </c>
      <c r="FB479" s="1">
        <v>0</v>
      </c>
      <c r="FC479" s="1">
        <v>0</v>
      </c>
      <c r="FD479" s="1">
        <v>45</v>
      </c>
      <c r="FE479" s="1">
        <v>1</v>
      </c>
      <c r="FF479" s="1">
        <v>0</v>
      </c>
      <c r="FG479" s="1">
        <v>0</v>
      </c>
      <c r="FH479" s="1">
        <v>0</v>
      </c>
      <c r="FI479" s="1">
        <v>0</v>
      </c>
      <c r="FJ479" s="1">
        <v>0</v>
      </c>
      <c r="FK479" s="1">
        <v>0</v>
      </c>
      <c r="FL479" s="1">
        <v>0</v>
      </c>
      <c r="FM479" s="1">
        <v>0</v>
      </c>
      <c r="FN479" s="1">
        <v>45</v>
      </c>
      <c r="FO479" s="1">
        <v>1</v>
      </c>
      <c r="FP479" s="1">
        <v>0</v>
      </c>
      <c r="FQ479" s="1">
        <v>0</v>
      </c>
      <c r="FR479" s="1">
        <v>0</v>
      </c>
      <c r="FS479" s="1">
        <v>0</v>
      </c>
      <c r="FT479" s="13">
        <f>SUM(ED479,EG479,EJ479,EM479,EP479,ES479,EV479,EY479,FB479,FD479,FF479,FH479,FJ479,FL479,FN479,FP479,FR479)/60</f>
        <v>23.416666666666668</v>
      </c>
      <c r="FU479">
        <f>IF(OR(AT479=0,AND(CL479&lt;&gt;"",CL479=0),AND(ED479&lt;&gt;"",ED479=0)),1,0)</f>
        <v>0</v>
      </c>
      <c r="FV479">
        <f>IF(OR(AZ479=0,AND(CR479&lt;&gt;"",CR479=0),AND(EJ479&lt;&gt;"",EJ479=0)),1,0)</f>
        <v>0</v>
      </c>
      <c r="FW479">
        <v>0</v>
      </c>
      <c r="FX479">
        <v>0</v>
      </c>
      <c r="FY479">
        <v>0</v>
      </c>
      <c r="FZ479" s="54">
        <v>0</v>
      </c>
    </row>
    <row r="480" spans="1:182" ht="13">
      <c r="A480">
        <v>461</v>
      </c>
      <c r="B480">
        <v>1</v>
      </c>
      <c r="C480">
        <v>2</v>
      </c>
      <c r="D480">
        <v>5</v>
      </c>
      <c r="E480">
        <v>1</v>
      </c>
      <c r="F480">
        <v>0</v>
      </c>
      <c r="G480">
        <v>1</v>
      </c>
      <c r="H480">
        <v>5</v>
      </c>
      <c r="I480">
        <v>2</v>
      </c>
      <c r="J480">
        <v>0</v>
      </c>
      <c r="K480">
        <v>0</v>
      </c>
      <c r="L480">
        <v>2</v>
      </c>
      <c r="M480">
        <v>0</v>
      </c>
      <c r="N480" s="28" t="s">
        <v>293</v>
      </c>
      <c r="O480" t="s">
        <v>1871</v>
      </c>
      <c r="P480" s="15" t="s">
        <v>153</v>
      </c>
      <c r="Q480">
        <v>0</v>
      </c>
      <c r="R480" s="28" t="s">
        <v>394</v>
      </c>
      <c r="S480">
        <v>120</v>
      </c>
      <c r="T480">
        <v>1</v>
      </c>
      <c r="V480">
        <v>0</v>
      </c>
      <c r="X480">
        <v>3</v>
      </c>
      <c r="Z480">
        <v>0</v>
      </c>
      <c r="AA480">
        <v>0</v>
      </c>
      <c r="AB480">
        <v>1</v>
      </c>
      <c r="AD480">
        <v>4</v>
      </c>
      <c r="AE480" t="s">
        <v>958</v>
      </c>
      <c r="AF480">
        <v>1</v>
      </c>
      <c r="AH480">
        <v>2</v>
      </c>
      <c r="AJ480">
        <v>17</v>
      </c>
      <c r="AK480">
        <v>12</v>
      </c>
      <c r="AL480">
        <v>13</v>
      </c>
      <c r="AM480">
        <v>43</v>
      </c>
      <c r="AN480">
        <v>401</v>
      </c>
      <c r="AO480">
        <v>87</v>
      </c>
      <c r="AP480">
        <v>78</v>
      </c>
      <c r="AQ480" t="s">
        <v>154</v>
      </c>
      <c r="AR480" t="s">
        <v>155</v>
      </c>
      <c r="AS480" s="1">
        <v>0</v>
      </c>
      <c r="AT480" s="1">
        <v>440</v>
      </c>
      <c r="AU480" s="10">
        <v>1</v>
      </c>
      <c r="AV480" s="1">
        <v>0</v>
      </c>
      <c r="AW480" s="1">
        <v>45</v>
      </c>
      <c r="AX480" s="1">
        <v>1</v>
      </c>
      <c r="AY480" s="1">
        <v>0</v>
      </c>
      <c r="AZ480" s="1">
        <v>560</v>
      </c>
      <c r="BA480" s="1">
        <v>1</v>
      </c>
      <c r="BB480" s="1">
        <v>0</v>
      </c>
      <c r="BC480" s="1">
        <v>30</v>
      </c>
      <c r="BD480" s="1">
        <v>1</v>
      </c>
      <c r="BE480" s="1">
        <v>0</v>
      </c>
      <c r="BF480" s="1">
        <v>0</v>
      </c>
      <c r="BG480" s="1">
        <v>0</v>
      </c>
      <c r="BH480" s="1">
        <v>0</v>
      </c>
      <c r="BI480" s="1">
        <v>0</v>
      </c>
      <c r="BJ480" s="1">
        <v>0</v>
      </c>
      <c r="BK480" s="1">
        <v>0</v>
      </c>
      <c r="BL480" s="1">
        <v>245</v>
      </c>
      <c r="BM480" s="1">
        <v>2</v>
      </c>
      <c r="BN480" s="1">
        <v>0</v>
      </c>
      <c r="BO480" s="1">
        <v>0</v>
      </c>
      <c r="BP480" s="1">
        <v>0</v>
      </c>
      <c r="BQ480" s="1">
        <v>0</v>
      </c>
      <c r="BR480" s="1">
        <v>0</v>
      </c>
      <c r="BS480" s="1">
        <v>0</v>
      </c>
      <c r="BT480" s="1">
        <v>45</v>
      </c>
      <c r="BU480" s="1">
        <v>1</v>
      </c>
      <c r="BV480" s="1">
        <v>0</v>
      </c>
      <c r="BW480" s="1">
        <v>0</v>
      </c>
      <c r="BX480" s="1">
        <v>0</v>
      </c>
      <c r="BY480" s="1">
        <v>0</v>
      </c>
      <c r="BZ480" s="1">
        <v>30</v>
      </c>
      <c r="CA480" s="1">
        <v>1</v>
      </c>
      <c r="CB480" s="1">
        <v>0</v>
      </c>
      <c r="CC480" s="1">
        <v>0</v>
      </c>
      <c r="CD480" s="1">
        <v>45</v>
      </c>
      <c r="CE480" s="1">
        <v>1</v>
      </c>
      <c r="CF480" s="1">
        <v>0</v>
      </c>
      <c r="CG480" s="1">
        <v>0</v>
      </c>
      <c r="CH480" s="1">
        <v>0</v>
      </c>
      <c r="CI480" s="1">
        <v>0</v>
      </c>
      <c r="CJ480" s="13">
        <f>SUM(AT480,AW480,AZ480,BC480,BF480,BI480,BL480,BO480,BR480,BT480,BV480,BX480,BZ480,CB480,CD480,CF480,CH480)/60</f>
        <v>24</v>
      </c>
      <c r="EB480" s="13">
        <f>SUM(CL480,CO480,CR480,CU480,CX480,DA480,DD480,DG480,DJ480,DL480,DN480,DP480,DR480,DT480,DV480,DX480,DZ480)/60</f>
        <v>0</v>
      </c>
      <c r="EC480" s="1">
        <v>0</v>
      </c>
      <c r="ED480" s="1">
        <v>440</v>
      </c>
      <c r="EE480" s="10">
        <v>1</v>
      </c>
      <c r="EF480" s="1">
        <v>0</v>
      </c>
      <c r="EG480" s="1">
        <v>45</v>
      </c>
      <c r="EH480" s="1">
        <v>1</v>
      </c>
      <c r="EI480" s="1">
        <v>0</v>
      </c>
      <c r="EJ480" s="1">
        <v>560</v>
      </c>
      <c r="EK480" s="1">
        <v>1</v>
      </c>
      <c r="EL480" s="1">
        <v>0</v>
      </c>
      <c r="EM480" s="1">
        <v>30</v>
      </c>
      <c r="EN480" s="1">
        <v>1</v>
      </c>
      <c r="EO480" s="1">
        <v>0</v>
      </c>
      <c r="EP480" s="1">
        <v>0</v>
      </c>
      <c r="EQ480" s="1">
        <v>0</v>
      </c>
      <c r="ER480" s="1">
        <v>0</v>
      </c>
      <c r="ES480" s="1">
        <v>0</v>
      </c>
      <c r="ET480" s="1">
        <v>0</v>
      </c>
      <c r="EU480" s="1">
        <v>120</v>
      </c>
      <c r="EV480" s="1">
        <v>245</v>
      </c>
      <c r="EW480" s="1">
        <v>5</v>
      </c>
      <c r="EX480" s="1">
        <v>0</v>
      </c>
      <c r="EY480" s="1">
        <v>0</v>
      </c>
      <c r="EZ480" s="1">
        <v>0</v>
      </c>
      <c r="FA480" s="1">
        <v>0</v>
      </c>
      <c r="FB480" s="1">
        <v>0</v>
      </c>
      <c r="FC480" s="1">
        <v>0</v>
      </c>
      <c r="FD480" s="1">
        <v>45</v>
      </c>
      <c r="FE480" s="1">
        <v>1</v>
      </c>
      <c r="FF480" s="1">
        <v>0</v>
      </c>
      <c r="FG480" s="1">
        <v>0</v>
      </c>
      <c r="FH480" s="1">
        <v>0</v>
      </c>
      <c r="FI480" s="1">
        <v>0</v>
      </c>
      <c r="FJ480" s="1">
        <v>30</v>
      </c>
      <c r="FK480" s="1">
        <v>1</v>
      </c>
      <c r="FL480" s="1">
        <v>0</v>
      </c>
      <c r="FM480" s="1">
        <v>0</v>
      </c>
      <c r="FN480" s="1">
        <v>45</v>
      </c>
      <c r="FO480" s="1">
        <v>1</v>
      </c>
      <c r="FP480" s="1">
        <v>0</v>
      </c>
      <c r="FQ480" s="1">
        <v>0</v>
      </c>
      <c r="FR480" s="1">
        <v>0</v>
      </c>
      <c r="FS480" s="1">
        <v>0</v>
      </c>
      <c r="FT480" s="13">
        <f>SUM(ED480,EG480,EJ480,EM480,EP480,ES480,EV480,EY480,FB480,FD480,FF480,FH480,FJ480,FL480,FN480,FP480,FR480)/60</f>
        <v>24</v>
      </c>
      <c r="FU480">
        <f>IF(OR(AT480=0,AND(CL480&lt;&gt;"",CL480=0),AND(ED480&lt;&gt;"",ED480=0)),1,0)</f>
        <v>0</v>
      </c>
      <c r="FV480">
        <f>IF(OR(AZ480=0,AND(CR480&lt;&gt;"",CR480=0),AND(EJ480&lt;&gt;"",EJ480=0)),1,0)</f>
        <v>0</v>
      </c>
      <c r="FW480">
        <v>0</v>
      </c>
      <c r="FX480">
        <v>0</v>
      </c>
      <c r="FY480">
        <v>0</v>
      </c>
      <c r="FZ480" s="54">
        <v>0</v>
      </c>
    </row>
    <row r="481" spans="1:182" ht="12.75" customHeight="1">
      <c r="A481">
        <v>462</v>
      </c>
      <c r="B481">
        <v>1</v>
      </c>
      <c r="C481">
        <v>4</v>
      </c>
      <c r="D481">
        <v>4</v>
      </c>
      <c r="E481">
        <v>3</v>
      </c>
      <c r="F481">
        <v>1</v>
      </c>
      <c r="G481">
        <v>11</v>
      </c>
      <c r="H481">
        <v>5</v>
      </c>
      <c r="I481">
        <v>2</v>
      </c>
      <c r="J481">
        <v>0</v>
      </c>
      <c r="K481">
        <v>0</v>
      </c>
      <c r="L481">
        <v>1</v>
      </c>
      <c r="M481">
        <v>4</v>
      </c>
      <c r="N481" s="28" t="s">
        <v>324</v>
      </c>
      <c r="O481" t="s">
        <v>1872</v>
      </c>
      <c r="P481" s="15" t="s">
        <v>153</v>
      </c>
      <c r="Q481">
        <v>0</v>
      </c>
      <c r="R481" s="28" t="s">
        <v>406</v>
      </c>
      <c r="S481">
        <v>150</v>
      </c>
      <c r="T481">
        <v>1</v>
      </c>
      <c r="U481" t="s">
        <v>596</v>
      </c>
      <c r="V481">
        <v>0</v>
      </c>
      <c r="X481">
        <v>3</v>
      </c>
      <c r="Z481">
        <v>0</v>
      </c>
      <c r="AA481">
        <v>0</v>
      </c>
      <c r="AB481">
        <v>1</v>
      </c>
      <c r="AD481">
        <v>3</v>
      </c>
      <c r="AE481" t="s">
        <v>1213</v>
      </c>
      <c r="AF481">
        <v>3</v>
      </c>
      <c r="AG481" t="s">
        <v>1316</v>
      </c>
      <c r="AH481">
        <v>1</v>
      </c>
      <c r="AI481" t="s">
        <v>1331</v>
      </c>
      <c r="AJ481">
        <v>25</v>
      </c>
      <c r="AK481">
        <v>14</v>
      </c>
      <c r="AL481">
        <v>18</v>
      </c>
      <c r="AM481">
        <v>21</v>
      </c>
      <c r="AN481">
        <v>114</v>
      </c>
      <c r="AO481">
        <v>21</v>
      </c>
      <c r="AP481">
        <v>79</v>
      </c>
      <c r="AQ481" t="s">
        <v>154</v>
      </c>
      <c r="AR481" t="s">
        <v>155</v>
      </c>
      <c r="AS481" s="1">
        <v>0</v>
      </c>
      <c r="AT481" s="1">
        <v>480</v>
      </c>
      <c r="AU481" s="1">
        <v>1</v>
      </c>
      <c r="AV481" s="1">
        <v>0</v>
      </c>
      <c r="AW481" s="1">
        <v>0</v>
      </c>
      <c r="AX481" s="1">
        <v>0</v>
      </c>
      <c r="AY481" s="1">
        <v>0</v>
      </c>
      <c r="AZ481" s="1">
        <v>575</v>
      </c>
      <c r="BA481" s="1">
        <v>1</v>
      </c>
      <c r="BB481" s="1">
        <v>0</v>
      </c>
      <c r="BC481" s="1">
        <v>60</v>
      </c>
      <c r="BD481" s="1">
        <v>1</v>
      </c>
      <c r="BE481" s="1">
        <v>0</v>
      </c>
      <c r="BF481" s="1">
        <v>0</v>
      </c>
      <c r="BG481" s="1">
        <v>0</v>
      </c>
      <c r="BH481" s="1">
        <v>0</v>
      </c>
      <c r="BI481" s="1">
        <v>0</v>
      </c>
      <c r="BJ481" s="1">
        <v>0</v>
      </c>
      <c r="BK481" s="1">
        <v>0</v>
      </c>
      <c r="BL481" s="1">
        <v>270</v>
      </c>
      <c r="BM481" s="1">
        <v>1</v>
      </c>
      <c r="BN481" s="1">
        <v>0</v>
      </c>
      <c r="BO481" s="1">
        <v>0</v>
      </c>
      <c r="BP481" s="1">
        <v>0</v>
      </c>
      <c r="BQ481" s="1">
        <v>0</v>
      </c>
      <c r="BR481" s="1">
        <v>0</v>
      </c>
      <c r="BS481" s="1">
        <v>0</v>
      </c>
      <c r="BT481" s="1">
        <v>20</v>
      </c>
      <c r="BU481" s="1">
        <v>1</v>
      </c>
      <c r="BV481" s="1">
        <v>0</v>
      </c>
      <c r="BW481" s="1">
        <v>0</v>
      </c>
      <c r="BX481" s="1">
        <v>0</v>
      </c>
      <c r="BY481" s="1">
        <v>0</v>
      </c>
      <c r="BZ481" s="1">
        <v>0</v>
      </c>
      <c r="CA481" s="1">
        <v>0</v>
      </c>
      <c r="CB481" s="1">
        <v>0</v>
      </c>
      <c r="CC481" s="1">
        <v>0</v>
      </c>
      <c r="CD481" s="1">
        <v>20</v>
      </c>
      <c r="CE481" s="1">
        <v>1</v>
      </c>
      <c r="CF481" s="1">
        <v>0</v>
      </c>
      <c r="CG481" s="1">
        <v>0</v>
      </c>
      <c r="CH481" s="1">
        <v>0</v>
      </c>
      <c r="CI481" s="1">
        <v>0</v>
      </c>
      <c r="CJ481" s="13">
        <f>SUM(AT481,AW481,AZ481,BC481,BF481,BI481,BL481,BO481,BR481,BT481,BV481,BX481,BZ481,CB481,CD481,CF481,CH481)/60</f>
        <v>23.75</v>
      </c>
      <c r="EB481" s="13">
        <f>SUM(CL481,CO481,CR481,CU481,CX481,DA481,DD481,DG481,DJ481,DL481,DN481,DP481,DR481,DT481,DV481,DX481,DZ481)/60</f>
        <v>0</v>
      </c>
      <c r="EC481" s="1">
        <v>0</v>
      </c>
      <c r="ED481" s="1">
        <v>480</v>
      </c>
      <c r="EE481" s="1">
        <v>1</v>
      </c>
      <c r="EF481" s="1">
        <v>0</v>
      </c>
      <c r="EG481" s="1">
        <v>0</v>
      </c>
      <c r="EH481" s="1">
        <v>0</v>
      </c>
      <c r="EI481" s="1">
        <v>0</v>
      </c>
      <c r="EJ481" s="1">
        <v>575</v>
      </c>
      <c r="EK481" s="1">
        <v>1</v>
      </c>
      <c r="EL481" s="1">
        <v>0</v>
      </c>
      <c r="EM481" s="1">
        <v>60</v>
      </c>
      <c r="EN481" s="1">
        <v>1</v>
      </c>
      <c r="EO481" s="1">
        <v>0</v>
      </c>
      <c r="EP481" s="1">
        <v>0</v>
      </c>
      <c r="EQ481" s="1">
        <v>0</v>
      </c>
      <c r="ER481" s="1">
        <v>0</v>
      </c>
      <c r="ES481" s="1">
        <v>0</v>
      </c>
      <c r="ET481" s="1">
        <v>0</v>
      </c>
      <c r="EU481" s="1">
        <v>0</v>
      </c>
      <c r="EV481" s="1">
        <v>270</v>
      </c>
      <c r="EW481" s="1">
        <v>1</v>
      </c>
      <c r="EX481" s="1">
        <v>0</v>
      </c>
      <c r="EY481" s="1">
        <v>0</v>
      </c>
      <c r="EZ481" s="1">
        <v>0</v>
      </c>
      <c r="FA481" s="1">
        <v>0</v>
      </c>
      <c r="FB481" s="1">
        <v>0</v>
      </c>
      <c r="FC481" s="1">
        <v>0</v>
      </c>
      <c r="FD481" s="1">
        <v>20</v>
      </c>
      <c r="FE481" s="1">
        <v>1</v>
      </c>
      <c r="FF481" s="1">
        <v>0</v>
      </c>
      <c r="FG481" s="1">
        <v>0</v>
      </c>
      <c r="FH481" s="1">
        <v>0</v>
      </c>
      <c r="FI481" s="1">
        <v>0</v>
      </c>
      <c r="FJ481" s="1">
        <v>0</v>
      </c>
      <c r="FK481" s="1">
        <v>0</v>
      </c>
      <c r="FL481" s="1">
        <v>0</v>
      </c>
      <c r="FM481" s="1">
        <v>0</v>
      </c>
      <c r="FN481" s="1">
        <v>20</v>
      </c>
      <c r="FO481" s="1">
        <v>1</v>
      </c>
      <c r="FP481" s="1">
        <v>0</v>
      </c>
      <c r="FQ481" s="1">
        <v>0</v>
      </c>
      <c r="FR481" s="1">
        <v>0</v>
      </c>
      <c r="FS481" s="1">
        <v>0</v>
      </c>
      <c r="FT481" s="13">
        <f>SUM(ED481,EG481,EJ481,EM481,EP481,ES481,EV481,EY481,FB481,FD481,FF481,FH481,FJ481,FL481,FN481,FP481,FR481)/60</f>
        <v>23.75</v>
      </c>
      <c r="FU481">
        <f>IF(OR(AT481=0,AND(CL481&lt;&gt;"",CL481=0),AND(ED481&lt;&gt;"",ED481=0)),1,0)</f>
        <v>0</v>
      </c>
      <c r="FV481">
        <f>IF(OR(AZ481=0,AND(CR481&lt;&gt;"",CR481=0),AND(EJ481&lt;&gt;"",EJ481=0)),1,0)</f>
        <v>0</v>
      </c>
      <c r="FW481">
        <v>0</v>
      </c>
      <c r="FX481">
        <v>0</v>
      </c>
      <c r="FY481">
        <v>0</v>
      </c>
      <c r="FZ481" s="54">
        <v>0</v>
      </c>
    </row>
    <row r="482" spans="1:182" ht="13">
      <c r="A482">
        <v>463</v>
      </c>
      <c r="B482">
        <v>1</v>
      </c>
      <c r="C482">
        <v>3</v>
      </c>
      <c r="D482">
        <v>4</v>
      </c>
      <c r="E482">
        <v>3</v>
      </c>
      <c r="F482">
        <v>1</v>
      </c>
      <c r="G482">
        <v>11</v>
      </c>
      <c r="H482">
        <v>5</v>
      </c>
      <c r="I482">
        <v>2</v>
      </c>
      <c r="J482">
        <v>0</v>
      </c>
      <c r="K482">
        <v>0</v>
      </c>
      <c r="L482">
        <v>2</v>
      </c>
      <c r="M482">
        <v>0</v>
      </c>
      <c r="N482" s="28" t="s">
        <v>311</v>
      </c>
      <c r="O482" t="s">
        <v>1873</v>
      </c>
      <c r="P482" s="15" t="s">
        <v>153</v>
      </c>
      <c r="Q482">
        <v>0</v>
      </c>
      <c r="R482" s="28" t="s">
        <v>388</v>
      </c>
      <c r="S482">
        <v>90</v>
      </c>
      <c r="T482">
        <v>0</v>
      </c>
      <c r="V482">
        <v>0</v>
      </c>
      <c r="X482">
        <v>3</v>
      </c>
      <c r="Z482">
        <v>0</v>
      </c>
      <c r="AA482">
        <v>0</v>
      </c>
      <c r="AB482">
        <v>1</v>
      </c>
      <c r="AD482">
        <v>3</v>
      </c>
      <c r="AE482" t="s">
        <v>1214</v>
      </c>
      <c r="AF482">
        <v>2</v>
      </c>
      <c r="AH482">
        <v>1</v>
      </c>
      <c r="AJ482">
        <v>10</v>
      </c>
      <c r="AK482">
        <v>17</v>
      </c>
      <c r="AL482">
        <v>16</v>
      </c>
      <c r="AM482">
        <v>80</v>
      </c>
      <c r="AN482">
        <v>442</v>
      </c>
      <c r="AO482">
        <v>116</v>
      </c>
      <c r="AP482">
        <v>118</v>
      </c>
      <c r="AQ482" t="s">
        <v>154</v>
      </c>
      <c r="AR482" t="s">
        <v>156</v>
      </c>
      <c r="AS482" s="1">
        <v>0</v>
      </c>
      <c r="AT482" s="1">
        <v>490</v>
      </c>
      <c r="AU482" s="10">
        <v>1</v>
      </c>
      <c r="AV482" s="1">
        <v>0</v>
      </c>
      <c r="AW482" s="1">
        <v>30</v>
      </c>
      <c r="AX482" s="1">
        <v>1</v>
      </c>
      <c r="AY482" s="1">
        <v>0</v>
      </c>
      <c r="AZ482" s="1">
        <v>535</v>
      </c>
      <c r="BA482" s="1">
        <v>1</v>
      </c>
      <c r="BB482" s="1">
        <v>0</v>
      </c>
      <c r="BC482" s="1">
        <v>65</v>
      </c>
      <c r="BD482" s="1">
        <v>2</v>
      </c>
      <c r="BE482" s="1">
        <v>0</v>
      </c>
      <c r="BF482" s="1">
        <v>0</v>
      </c>
      <c r="BG482" s="1">
        <v>0</v>
      </c>
      <c r="BH482" s="1">
        <v>0</v>
      </c>
      <c r="BI482" s="1">
        <v>0</v>
      </c>
      <c r="BJ482" s="1">
        <v>0</v>
      </c>
      <c r="BK482" s="1">
        <v>0</v>
      </c>
      <c r="BL482" s="1">
        <v>75</v>
      </c>
      <c r="BM482" s="1">
        <v>1</v>
      </c>
      <c r="BN482" s="1">
        <v>0</v>
      </c>
      <c r="BO482" s="1">
        <v>90</v>
      </c>
      <c r="BP482" s="1">
        <v>1</v>
      </c>
      <c r="BQ482" s="1">
        <v>0</v>
      </c>
      <c r="BR482" s="1">
        <v>0</v>
      </c>
      <c r="BS482" s="1">
        <v>0</v>
      </c>
      <c r="BT482" s="1">
        <v>45</v>
      </c>
      <c r="BU482" s="1">
        <v>1</v>
      </c>
      <c r="BV482" s="1">
        <v>0</v>
      </c>
      <c r="BW482" s="1">
        <v>0</v>
      </c>
      <c r="BX482" s="1">
        <v>0</v>
      </c>
      <c r="BY482" s="1">
        <v>0</v>
      </c>
      <c r="BZ482" s="1">
        <v>0</v>
      </c>
      <c r="CA482" s="1">
        <v>0</v>
      </c>
      <c r="CB482" s="1">
        <v>0</v>
      </c>
      <c r="CC482" s="1">
        <v>0</v>
      </c>
      <c r="CD482" s="1">
        <v>45</v>
      </c>
      <c r="CE482" s="1">
        <v>1</v>
      </c>
      <c r="CF482" s="1">
        <v>0</v>
      </c>
      <c r="CG482" s="1">
        <v>0</v>
      </c>
      <c r="CH482" s="1">
        <v>60</v>
      </c>
      <c r="CI482" s="1">
        <v>2</v>
      </c>
      <c r="CJ482" s="13">
        <f>SUM(AT482,AW482,AZ482,BC482,BF482,BI482,BL482,BO482,BR482,BT482,BV482,BX482,BZ482,CB482,CD482,CF482,CH482)/60</f>
        <v>23.916666666666668</v>
      </c>
      <c r="CK482" s="1">
        <v>0</v>
      </c>
      <c r="CL482" s="1">
        <v>490</v>
      </c>
      <c r="CM482" s="10">
        <v>1</v>
      </c>
      <c r="CN482" s="1">
        <v>0</v>
      </c>
      <c r="CO482" s="1">
        <v>30</v>
      </c>
      <c r="CP482" s="1">
        <v>1</v>
      </c>
      <c r="CQ482" s="1">
        <v>0</v>
      </c>
      <c r="CR482" s="1">
        <v>535</v>
      </c>
      <c r="CS482" s="1">
        <v>1</v>
      </c>
      <c r="CT482" s="1">
        <v>0</v>
      </c>
      <c r="CU482" s="1">
        <v>65</v>
      </c>
      <c r="CV482" s="1">
        <v>2</v>
      </c>
      <c r="CW482" s="1">
        <v>0</v>
      </c>
      <c r="CX482" s="1">
        <v>0</v>
      </c>
      <c r="CY482" s="1">
        <v>0</v>
      </c>
      <c r="CZ482" s="1">
        <v>0</v>
      </c>
      <c r="DA482" s="1">
        <v>0</v>
      </c>
      <c r="DB482" s="1">
        <v>0</v>
      </c>
      <c r="DC482" s="1">
        <v>0</v>
      </c>
      <c r="DD482" s="1">
        <v>75</v>
      </c>
      <c r="DE482" s="1">
        <v>1</v>
      </c>
      <c r="DF482" s="1">
        <v>0</v>
      </c>
      <c r="DG482" s="1">
        <v>90</v>
      </c>
      <c r="DH482" s="1">
        <v>1</v>
      </c>
      <c r="DI482" s="1">
        <v>0</v>
      </c>
      <c r="DJ482" s="1">
        <v>0</v>
      </c>
      <c r="DK482" s="1">
        <v>0</v>
      </c>
      <c r="DL482" s="1">
        <v>45</v>
      </c>
      <c r="DM482" s="1">
        <v>1</v>
      </c>
      <c r="DN482" s="1">
        <v>0</v>
      </c>
      <c r="DO482" s="1">
        <v>0</v>
      </c>
      <c r="DP482" s="1">
        <v>0</v>
      </c>
      <c r="DQ482" s="1">
        <v>0</v>
      </c>
      <c r="DR482" s="1">
        <v>0</v>
      </c>
      <c r="DS482" s="1">
        <v>0</v>
      </c>
      <c r="DT482" s="1">
        <v>0</v>
      </c>
      <c r="DU482" s="1">
        <v>0</v>
      </c>
      <c r="DV482" s="1">
        <v>45</v>
      </c>
      <c r="DW482" s="1">
        <v>1</v>
      </c>
      <c r="DX482" s="1">
        <v>0</v>
      </c>
      <c r="DY482" s="1">
        <v>0</v>
      </c>
      <c r="DZ482" s="1">
        <v>60</v>
      </c>
      <c r="EA482" s="1">
        <v>2</v>
      </c>
      <c r="EB482" s="13">
        <f>SUM(CL482,CO482,CR482,CU482,CX482,DA482,DD482,DG482,DJ482,DL482,DN482,DP482,DR482,DT482,DV482,DX482,DZ482)/60</f>
        <v>23.916666666666668</v>
      </c>
      <c r="FT482" s="13">
        <f>SUM(ED482,EG482,EJ482,EM482,EP482,ES482,EV482,EY482,FB482,FD482,FF482,FH482,FJ482,FL482,FN482,FP482,FR482)/60</f>
        <v>0</v>
      </c>
      <c r="FU482">
        <f>IF(OR(AT482=0,AND(CL482&lt;&gt;"",CL482=0),AND(ED482&lt;&gt;"",ED482=0)),1,0)</f>
        <v>0</v>
      </c>
      <c r="FV482">
        <f>IF(OR(AZ482=0,AND(CR482&lt;&gt;"",CR482=0),AND(EJ482&lt;&gt;"",EJ482=0)),1,0)</f>
        <v>0</v>
      </c>
      <c r="FW482">
        <v>0</v>
      </c>
      <c r="FX482">
        <v>0</v>
      </c>
      <c r="FY482">
        <v>0</v>
      </c>
      <c r="FZ482" s="54">
        <v>0</v>
      </c>
    </row>
    <row r="483" spans="1:182" ht="12.75" customHeight="1">
      <c r="A483">
        <v>464</v>
      </c>
      <c r="B483">
        <v>1</v>
      </c>
      <c r="C483">
        <v>5</v>
      </c>
      <c r="D483">
        <v>4</v>
      </c>
      <c r="E483">
        <v>2</v>
      </c>
      <c r="F483">
        <v>0</v>
      </c>
      <c r="G483">
        <v>9</v>
      </c>
      <c r="H483">
        <v>7</v>
      </c>
      <c r="I483">
        <v>2</v>
      </c>
      <c r="J483">
        <v>0</v>
      </c>
      <c r="K483">
        <v>0</v>
      </c>
      <c r="L483">
        <v>2</v>
      </c>
      <c r="M483">
        <v>4</v>
      </c>
      <c r="N483" s="28" t="s">
        <v>299</v>
      </c>
      <c r="O483" t="s">
        <v>1874</v>
      </c>
      <c r="P483" s="15" t="s">
        <v>153</v>
      </c>
      <c r="Q483">
        <v>0</v>
      </c>
      <c r="R483" s="28" t="s">
        <v>388</v>
      </c>
      <c r="S483">
        <v>90</v>
      </c>
      <c r="T483">
        <v>1</v>
      </c>
      <c r="V483">
        <v>1</v>
      </c>
      <c r="X483">
        <v>3</v>
      </c>
      <c r="Z483">
        <v>1</v>
      </c>
      <c r="AA483">
        <v>0</v>
      </c>
      <c r="AB483">
        <v>0</v>
      </c>
      <c r="AD483">
        <v>0</v>
      </c>
      <c r="AE483" t="s">
        <v>995</v>
      </c>
      <c r="AF483">
        <v>3</v>
      </c>
      <c r="AH483">
        <v>1</v>
      </c>
      <c r="AJ483">
        <v>28</v>
      </c>
      <c r="AK483">
        <v>29</v>
      </c>
      <c r="AL483">
        <v>25</v>
      </c>
      <c r="AM483">
        <v>177</v>
      </c>
      <c r="AN483">
        <v>204</v>
      </c>
      <c r="AO483">
        <v>41</v>
      </c>
      <c r="AP483">
        <v>207</v>
      </c>
      <c r="AQ483" t="s">
        <v>154</v>
      </c>
      <c r="AR483" t="s">
        <v>155</v>
      </c>
      <c r="AS483" s="1">
        <v>0</v>
      </c>
      <c r="AT483" s="1">
        <v>415</v>
      </c>
      <c r="AU483" s="1">
        <v>1</v>
      </c>
      <c r="AV483" s="1">
        <v>0</v>
      </c>
      <c r="AW483" s="1">
        <v>30</v>
      </c>
      <c r="AX483" s="1">
        <v>1</v>
      </c>
      <c r="AY483" s="1">
        <v>0</v>
      </c>
      <c r="AZ483" s="1">
        <v>530</v>
      </c>
      <c r="BA483" s="1">
        <v>1</v>
      </c>
      <c r="BB483" s="1">
        <v>0</v>
      </c>
      <c r="BC483" s="1">
        <v>120</v>
      </c>
      <c r="BD483" s="1">
        <v>2</v>
      </c>
      <c r="BE483" s="1">
        <v>0</v>
      </c>
      <c r="BF483" s="1">
        <v>0</v>
      </c>
      <c r="BG483" s="1">
        <v>0</v>
      </c>
      <c r="BH483" s="1">
        <v>0</v>
      </c>
      <c r="BI483" s="1">
        <v>0</v>
      </c>
      <c r="BJ483" s="1">
        <v>0</v>
      </c>
      <c r="BK483" s="1">
        <v>0</v>
      </c>
      <c r="BL483" s="1">
        <v>255</v>
      </c>
      <c r="BM483" s="1">
        <v>1</v>
      </c>
      <c r="BN483" s="1">
        <v>0</v>
      </c>
      <c r="BO483" s="1">
        <v>0</v>
      </c>
      <c r="BP483" s="1">
        <v>0</v>
      </c>
      <c r="BQ483" s="1">
        <v>0</v>
      </c>
      <c r="BR483" s="1">
        <v>0</v>
      </c>
      <c r="BS483" s="1">
        <v>0</v>
      </c>
      <c r="BT483" s="1">
        <v>45</v>
      </c>
      <c r="BU483" s="1">
        <v>1</v>
      </c>
      <c r="BV483" s="1">
        <v>0</v>
      </c>
      <c r="BW483" s="1">
        <v>0</v>
      </c>
      <c r="BX483" s="1">
        <v>0</v>
      </c>
      <c r="BY483" s="1">
        <v>0</v>
      </c>
      <c r="BZ483" s="1">
        <v>0</v>
      </c>
      <c r="CA483" s="1">
        <v>0</v>
      </c>
      <c r="CB483" s="1">
        <v>0</v>
      </c>
      <c r="CC483" s="1">
        <v>0</v>
      </c>
      <c r="CD483" s="1">
        <v>45</v>
      </c>
      <c r="CE483" s="1">
        <v>1</v>
      </c>
      <c r="CF483" s="1">
        <v>0</v>
      </c>
      <c r="CG483" s="1">
        <v>0</v>
      </c>
      <c r="CH483" s="1">
        <v>0</v>
      </c>
      <c r="CI483" s="1">
        <v>0</v>
      </c>
      <c r="CJ483" s="13">
        <f>SUM(AT483,AW483,AZ483,BC483,BF483,BI483,BL483,BO483,BR483,BT483,BV483,BX483,BZ483,CB483,CD483,CF483,CH483)/60</f>
        <v>24</v>
      </c>
      <c r="EB483" s="13">
        <f>SUM(CL483,CO483,CR483,CU483,CX483,DA483,DD483,DG483,DJ483,DL483,DN483,DP483,DR483,DT483,DV483,DX483,DZ483)/60</f>
        <v>0</v>
      </c>
      <c r="EC483" s="1">
        <v>0</v>
      </c>
      <c r="ED483" s="1">
        <v>415</v>
      </c>
      <c r="EE483" s="1">
        <v>1</v>
      </c>
      <c r="EF483" s="1">
        <v>0</v>
      </c>
      <c r="EG483" s="1">
        <v>30</v>
      </c>
      <c r="EH483" s="1">
        <v>1</v>
      </c>
      <c r="EI483" s="1">
        <v>0</v>
      </c>
      <c r="EJ483" s="1">
        <v>530</v>
      </c>
      <c r="EK483" s="1">
        <v>1</v>
      </c>
      <c r="EL483" s="1">
        <v>0</v>
      </c>
      <c r="EM483" s="1">
        <v>120</v>
      </c>
      <c r="EN483" s="1">
        <v>2</v>
      </c>
      <c r="EO483" s="1">
        <v>0</v>
      </c>
      <c r="EP483" s="1">
        <v>0</v>
      </c>
      <c r="EQ483" s="1">
        <v>0</v>
      </c>
      <c r="ER483" s="1">
        <v>0</v>
      </c>
      <c r="ES483" s="1">
        <v>0</v>
      </c>
      <c r="ET483" s="1">
        <v>0</v>
      </c>
      <c r="EU483" s="1">
        <v>0</v>
      </c>
      <c r="EV483" s="1">
        <v>255</v>
      </c>
      <c r="EW483" s="1">
        <v>1</v>
      </c>
      <c r="EX483" s="1">
        <v>0</v>
      </c>
      <c r="EY483" s="1">
        <v>0</v>
      </c>
      <c r="EZ483" s="1">
        <v>0</v>
      </c>
      <c r="FA483" s="1">
        <v>0</v>
      </c>
      <c r="FB483" s="1">
        <v>0</v>
      </c>
      <c r="FC483" s="1">
        <v>0</v>
      </c>
      <c r="FD483" s="1">
        <v>45</v>
      </c>
      <c r="FE483" s="1">
        <v>1</v>
      </c>
      <c r="FF483" s="1">
        <v>0</v>
      </c>
      <c r="FG483" s="1">
        <v>0</v>
      </c>
      <c r="FH483" s="1">
        <v>0</v>
      </c>
      <c r="FI483" s="1">
        <v>0</v>
      </c>
      <c r="FJ483" s="1">
        <v>0</v>
      </c>
      <c r="FK483" s="1">
        <v>0</v>
      </c>
      <c r="FL483" s="1">
        <v>0</v>
      </c>
      <c r="FM483" s="1">
        <v>0</v>
      </c>
      <c r="FN483" s="1">
        <v>45</v>
      </c>
      <c r="FO483" s="1">
        <v>1</v>
      </c>
      <c r="FP483" s="1">
        <v>0</v>
      </c>
      <c r="FQ483" s="1">
        <v>0</v>
      </c>
      <c r="FR483" s="1">
        <v>0</v>
      </c>
      <c r="FS483" s="1">
        <v>0</v>
      </c>
      <c r="FT483" s="13">
        <f>SUM(ED483,EG483,EJ483,EM483,EP483,ES483,EV483,EY483,FB483,FD483,FF483,FH483,FJ483,FL483,FN483,FP483,FR483)/60</f>
        <v>24</v>
      </c>
      <c r="FU483">
        <f>IF(OR(AT483=0,AND(CL483&lt;&gt;"",CL483=0),AND(ED483&lt;&gt;"",ED483=0)),1,0)</f>
        <v>0</v>
      </c>
      <c r="FV483">
        <f>IF(OR(AZ483=0,AND(CR483&lt;&gt;"",CR483=0),AND(EJ483&lt;&gt;"",EJ483=0)),1,0)</f>
        <v>0</v>
      </c>
      <c r="FW483">
        <v>0</v>
      </c>
      <c r="FX483">
        <v>0</v>
      </c>
      <c r="FY483">
        <v>0</v>
      </c>
      <c r="FZ483" s="54">
        <v>0</v>
      </c>
    </row>
    <row r="484" spans="1:182" ht="13">
      <c r="A484">
        <v>466</v>
      </c>
      <c r="B484">
        <v>2</v>
      </c>
      <c r="C484">
        <v>3</v>
      </c>
      <c r="D484">
        <v>6</v>
      </c>
      <c r="E484">
        <v>1</v>
      </c>
      <c r="F484">
        <v>0</v>
      </c>
      <c r="G484">
        <v>3</v>
      </c>
      <c r="H484">
        <v>5</v>
      </c>
      <c r="I484">
        <v>2</v>
      </c>
      <c r="J484">
        <v>0</v>
      </c>
      <c r="K484">
        <v>0</v>
      </c>
      <c r="L484">
        <v>2</v>
      </c>
      <c r="M484">
        <v>2</v>
      </c>
      <c r="N484" s="28" t="s">
        <v>289</v>
      </c>
      <c r="O484" t="s">
        <v>1876</v>
      </c>
      <c r="P484" s="15" t="s">
        <v>153</v>
      </c>
      <c r="Q484">
        <v>0</v>
      </c>
      <c r="R484" s="28" t="s">
        <v>388</v>
      </c>
      <c r="S484">
        <v>90</v>
      </c>
      <c r="T484">
        <v>0</v>
      </c>
      <c r="V484">
        <v>0</v>
      </c>
      <c r="X484">
        <v>3</v>
      </c>
      <c r="Z484">
        <v>1</v>
      </c>
      <c r="AA484">
        <v>0</v>
      </c>
      <c r="AB484">
        <v>0</v>
      </c>
      <c r="AD484">
        <v>2</v>
      </c>
      <c r="AE484" t="s">
        <v>1216</v>
      </c>
      <c r="AF484">
        <v>2</v>
      </c>
      <c r="AH484">
        <v>1</v>
      </c>
      <c r="AJ484">
        <v>44</v>
      </c>
      <c r="AK484">
        <v>21</v>
      </c>
      <c r="AL484">
        <v>35</v>
      </c>
      <c r="AM484">
        <v>157</v>
      </c>
      <c r="AN484">
        <v>279</v>
      </c>
      <c r="AO484">
        <v>155</v>
      </c>
      <c r="AP484">
        <v>156</v>
      </c>
      <c r="AQ484" t="s">
        <v>154</v>
      </c>
      <c r="AR484" t="s">
        <v>155</v>
      </c>
      <c r="AS484" s="1">
        <v>0</v>
      </c>
      <c r="AT484" s="1">
        <v>440</v>
      </c>
      <c r="AU484" s="1">
        <v>1</v>
      </c>
      <c r="AV484" s="1">
        <v>0</v>
      </c>
      <c r="AW484" s="1">
        <v>90</v>
      </c>
      <c r="AX484" s="1">
        <v>1</v>
      </c>
      <c r="AY484" s="1">
        <v>0</v>
      </c>
      <c r="AZ484" s="1">
        <v>375</v>
      </c>
      <c r="BA484" s="1">
        <v>2</v>
      </c>
      <c r="BB484" s="1">
        <v>0</v>
      </c>
      <c r="BC484" s="1">
        <v>120</v>
      </c>
      <c r="BD484" s="1">
        <v>2</v>
      </c>
      <c r="BE484" s="1">
        <v>0</v>
      </c>
      <c r="BF484" s="1">
        <v>0</v>
      </c>
      <c r="BG484" s="1">
        <v>0</v>
      </c>
      <c r="BH484" s="1">
        <v>0</v>
      </c>
      <c r="BI484" s="1">
        <v>0</v>
      </c>
      <c r="BJ484" s="1">
        <v>0</v>
      </c>
      <c r="BK484" s="1">
        <v>0</v>
      </c>
      <c r="BL484" s="1">
        <v>325</v>
      </c>
      <c r="BM484" s="1">
        <v>1</v>
      </c>
      <c r="BN484" s="1">
        <v>0</v>
      </c>
      <c r="BO484" s="1">
        <v>0</v>
      </c>
      <c r="BP484" s="1">
        <v>0</v>
      </c>
      <c r="BQ484" s="1">
        <v>0</v>
      </c>
      <c r="BR484" s="1">
        <v>0</v>
      </c>
      <c r="BS484" s="1">
        <v>0</v>
      </c>
      <c r="BT484" s="1">
        <v>45</v>
      </c>
      <c r="BU484" s="1">
        <v>1</v>
      </c>
      <c r="BV484" s="1">
        <v>0</v>
      </c>
      <c r="BW484" s="1">
        <v>0</v>
      </c>
      <c r="BX484" s="1">
        <v>0</v>
      </c>
      <c r="BY484" s="1">
        <v>0</v>
      </c>
      <c r="BZ484" s="1">
        <v>0</v>
      </c>
      <c r="CA484" s="1">
        <v>0</v>
      </c>
      <c r="CB484" s="1">
        <v>0</v>
      </c>
      <c r="CC484" s="1">
        <v>0</v>
      </c>
      <c r="CD484" s="1">
        <v>45</v>
      </c>
      <c r="CE484" s="1">
        <v>1</v>
      </c>
      <c r="CF484" s="1">
        <v>0</v>
      </c>
      <c r="CG484" s="1">
        <v>0</v>
      </c>
      <c r="CH484" s="1">
        <v>0</v>
      </c>
      <c r="CI484" s="1">
        <v>0</v>
      </c>
      <c r="CJ484" s="13">
        <f>SUM(AT484,AW484,AZ484,BC484,BF484,BI484,BL484,BO484,BR484,BT484,BV484,BX484,BZ484,CB484,CD484,CF484,CH484)/60</f>
        <v>24</v>
      </c>
      <c r="EB484" s="13">
        <f>SUM(CL484,CO484,CR484,CU484,CX484,DA484,DD484,DG484,DJ484,DL484,DN484,DP484,DR484,DT484,DV484,DX484,DZ484)/60</f>
        <v>0</v>
      </c>
      <c r="EC484" s="1">
        <v>0</v>
      </c>
      <c r="ED484" s="1">
        <v>440</v>
      </c>
      <c r="EE484" s="1">
        <v>1</v>
      </c>
      <c r="EF484" s="1">
        <v>0</v>
      </c>
      <c r="EG484" s="1">
        <v>90</v>
      </c>
      <c r="EH484" s="1">
        <v>1</v>
      </c>
      <c r="EI484" s="1">
        <v>35</v>
      </c>
      <c r="EJ484" s="1">
        <v>375</v>
      </c>
      <c r="EK484" s="1">
        <v>3</v>
      </c>
      <c r="EL484" s="1">
        <v>0</v>
      </c>
      <c r="EM484" s="1">
        <v>120</v>
      </c>
      <c r="EN484" s="1">
        <v>2</v>
      </c>
      <c r="EO484" s="1">
        <v>0</v>
      </c>
      <c r="EP484" s="1">
        <v>0</v>
      </c>
      <c r="EQ484" s="1">
        <v>0</v>
      </c>
      <c r="ER484" s="1">
        <v>0</v>
      </c>
      <c r="ES484" s="1">
        <v>0</v>
      </c>
      <c r="ET484" s="1">
        <v>0</v>
      </c>
      <c r="EU484" s="1">
        <v>45</v>
      </c>
      <c r="EV484" s="1">
        <v>325</v>
      </c>
      <c r="EW484" s="1">
        <v>2</v>
      </c>
      <c r="EX484" s="1">
        <v>0</v>
      </c>
      <c r="EY484" s="1">
        <v>0</v>
      </c>
      <c r="EZ484" s="1">
        <v>0</v>
      </c>
      <c r="FA484" s="1">
        <v>0</v>
      </c>
      <c r="FB484" s="1">
        <v>0</v>
      </c>
      <c r="FC484" s="1">
        <v>0</v>
      </c>
      <c r="FD484" s="1">
        <v>45</v>
      </c>
      <c r="FE484" s="1">
        <v>1</v>
      </c>
      <c r="FF484" s="1">
        <v>0</v>
      </c>
      <c r="FG484" s="1">
        <v>0</v>
      </c>
      <c r="FH484" s="1">
        <v>0</v>
      </c>
      <c r="FI484" s="1">
        <v>0</v>
      </c>
      <c r="FJ484" s="1">
        <v>0</v>
      </c>
      <c r="FK484" s="1">
        <v>0</v>
      </c>
      <c r="FL484" s="1">
        <v>0</v>
      </c>
      <c r="FM484" s="1">
        <v>0</v>
      </c>
      <c r="FN484" s="1">
        <v>45</v>
      </c>
      <c r="FO484" s="1">
        <v>1</v>
      </c>
      <c r="FP484" s="1">
        <v>0</v>
      </c>
      <c r="FQ484" s="1">
        <v>0</v>
      </c>
      <c r="FR484" s="1">
        <v>0</v>
      </c>
      <c r="FS484" s="1">
        <v>0</v>
      </c>
      <c r="FT484" s="13">
        <f>SUM(ED484,EG484,EJ484,EM484,EP484,ES484,EV484,EY484,FB484,FD484,FF484,FH484,FJ484,FL484,FN484,FP484,FR484)/60</f>
        <v>24</v>
      </c>
      <c r="FU484">
        <f>IF(OR(AT484=0,AND(CL484&lt;&gt;"",CL484=0),AND(ED484&lt;&gt;"",ED484=0)),1,0)</f>
        <v>0</v>
      </c>
      <c r="FV484">
        <f>IF(OR(AZ484=0,AND(CR484&lt;&gt;"",CR484=0),AND(EJ484&lt;&gt;"",EJ484=0)),1,0)</f>
        <v>0</v>
      </c>
      <c r="FW484">
        <v>0</v>
      </c>
      <c r="FX484">
        <v>0</v>
      </c>
      <c r="FY484">
        <v>0</v>
      </c>
      <c r="FZ484" s="54">
        <v>0</v>
      </c>
    </row>
    <row r="485" spans="1:182" ht="13">
      <c r="A485">
        <v>467</v>
      </c>
      <c r="B485">
        <v>2</v>
      </c>
      <c r="C485">
        <v>5</v>
      </c>
      <c r="D485">
        <v>6</v>
      </c>
      <c r="E485">
        <v>2</v>
      </c>
      <c r="F485">
        <v>0</v>
      </c>
      <c r="G485">
        <v>10</v>
      </c>
      <c r="H485">
        <v>3</v>
      </c>
      <c r="I485">
        <v>2</v>
      </c>
      <c r="J485">
        <v>0</v>
      </c>
      <c r="K485">
        <v>0</v>
      </c>
      <c r="L485">
        <v>2</v>
      </c>
      <c r="M485">
        <v>0</v>
      </c>
      <c r="N485" s="28" t="s">
        <v>301</v>
      </c>
      <c r="O485" t="s">
        <v>1877</v>
      </c>
      <c r="P485" s="15" t="s">
        <v>153</v>
      </c>
      <c r="Q485">
        <v>0</v>
      </c>
      <c r="R485" s="28" t="s">
        <v>383</v>
      </c>
      <c r="S485">
        <v>120</v>
      </c>
      <c r="T485">
        <v>1</v>
      </c>
      <c r="U485" t="s">
        <v>598</v>
      </c>
      <c r="V485">
        <v>4</v>
      </c>
      <c r="X485">
        <v>3</v>
      </c>
      <c r="Z485">
        <v>2</v>
      </c>
      <c r="AA485">
        <v>0</v>
      </c>
      <c r="AB485">
        <v>1</v>
      </c>
      <c r="AD485">
        <v>2</v>
      </c>
      <c r="AE485" t="s">
        <v>1217</v>
      </c>
      <c r="AF485">
        <v>3</v>
      </c>
      <c r="AG485" t="s">
        <v>1318</v>
      </c>
      <c r="AH485">
        <v>2</v>
      </c>
      <c r="AJ485">
        <v>78</v>
      </c>
      <c r="AK485">
        <v>40</v>
      </c>
      <c r="AL485">
        <v>42</v>
      </c>
      <c r="AM485">
        <v>245</v>
      </c>
      <c r="AN485">
        <v>680</v>
      </c>
      <c r="AO485">
        <v>121</v>
      </c>
      <c r="AP485">
        <v>214</v>
      </c>
      <c r="AQ485" t="s">
        <v>154</v>
      </c>
      <c r="AR485" t="s">
        <v>155</v>
      </c>
      <c r="AS485" s="1">
        <v>0</v>
      </c>
      <c r="AT485" s="1">
        <v>480</v>
      </c>
      <c r="AU485" s="1">
        <v>1</v>
      </c>
      <c r="AV485" s="1">
        <v>0</v>
      </c>
      <c r="AW485" s="1">
        <v>60</v>
      </c>
      <c r="AX485" s="1">
        <v>1</v>
      </c>
      <c r="AY485" s="1">
        <v>85</v>
      </c>
      <c r="AZ485" s="1">
        <v>385</v>
      </c>
      <c r="BA485" s="1">
        <v>4</v>
      </c>
      <c r="BB485" s="1">
        <v>0</v>
      </c>
      <c r="BC485" s="1">
        <v>65</v>
      </c>
      <c r="BD485" s="1">
        <v>1</v>
      </c>
      <c r="BE485" s="1">
        <v>0</v>
      </c>
      <c r="BF485" s="1">
        <v>0</v>
      </c>
      <c r="BG485" s="1">
        <v>0</v>
      </c>
      <c r="BH485" s="1">
        <v>0</v>
      </c>
      <c r="BI485" s="1">
        <v>0</v>
      </c>
      <c r="BJ485" s="1">
        <v>0</v>
      </c>
      <c r="BK485" s="1">
        <v>0</v>
      </c>
      <c r="BL485" s="1">
        <v>275</v>
      </c>
      <c r="BM485" s="1">
        <v>1</v>
      </c>
      <c r="BN485" s="1">
        <v>5</v>
      </c>
      <c r="BO485" s="1">
        <v>85</v>
      </c>
      <c r="BP485" s="1">
        <v>2</v>
      </c>
      <c r="BQ485" s="1">
        <v>0</v>
      </c>
      <c r="BR485" s="1">
        <v>0</v>
      </c>
      <c r="BS485" s="1">
        <v>0</v>
      </c>
      <c r="BT485" s="1">
        <v>45</v>
      </c>
      <c r="BU485" s="1">
        <v>1</v>
      </c>
      <c r="BV485" s="1">
        <v>0</v>
      </c>
      <c r="BW485" s="1">
        <v>0</v>
      </c>
      <c r="BX485" s="1">
        <v>0</v>
      </c>
      <c r="BY485" s="1">
        <v>0</v>
      </c>
      <c r="BZ485" s="1">
        <v>0</v>
      </c>
      <c r="CA485" s="1">
        <v>0</v>
      </c>
      <c r="CB485" s="1">
        <v>0</v>
      </c>
      <c r="CC485" s="1">
        <v>0</v>
      </c>
      <c r="CD485" s="1">
        <v>45</v>
      </c>
      <c r="CE485" s="1">
        <v>1</v>
      </c>
      <c r="CF485" s="1">
        <v>0</v>
      </c>
      <c r="CG485" s="1">
        <v>0</v>
      </c>
      <c r="CH485" s="1">
        <v>0</v>
      </c>
      <c r="CI485" s="1">
        <v>0</v>
      </c>
      <c r="CJ485" s="13">
        <f>SUM(AT485,AW485,AZ485,BC485,BF485,BI485,BL485,BO485,BR485,BT485,BV485,BX485,BZ485,CB485,CD485,CF485,CH485)/60</f>
        <v>24</v>
      </c>
      <c r="EB485" s="13">
        <f>SUM(CL485,CO485,CR485,CU485,CX485,DA485,DD485,DG485,DJ485,DL485,DN485,DP485,DR485,DT485,DV485,DX485,DZ485)/60</f>
        <v>0</v>
      </c>
      <c r="EC485" s="1">
        <v>0</v>
      </c>
      <c r="ED485" s="1">
        <v>480</v>
      </c>
      <c r="EE485" s="1">
        <v>1</v>
      </c>
      <c r="EF485" s="1">
        <v>0</v>
      </c>
      <c r="EG485" s="1">
        <v>60</v>
      </c>
      <c r="EH485" s="1">
        <v>1</v>
      </c>
      <c r="EI485" s="1">
        <v>85</v>
      </c>
      <c r="EJ485" s="1">
        <v>385</v>
      </c>
      <c r="EK485" s="1">
        <v>4</v>
      </c>
      <c r="EL485" s="1">
        <v>0</v>
      </c>
      <c r="EM485" s="1">
        <v>65</v>
      </c>
      <c r="EN485" s="1">
        <v>1</v>
      </c>
      <c r="EO485" s="1">
        <v>0</v>
      </c>
      <c r="EP485" s="1">
        <v>0</v>
      </c>
      <c r="EQ485" s="1">
        <v>0</v>
      </c>
      <c r="ER485" s="1">
        <v>0</v>
      </c>
      <c r="ES485" s="1">
        <v>0</v>
      </c>
      <c r="ET485" s="1">
        <v>0</v>
      </c>
      <c r="EU485" s="1">
        <v>0</v>
      </c>
      <c r="EV485" s="1">
        <v>275</v>
      </c>
      <c r="EW485" s="1">
        <v>1</v>
      </c>
      <c r="EX485" s="1">
        <v>5</v>
      </c>
      <c r="EY485" s="1">
        <v>85</v>
      </c>
      <c r="EZ485" s="1">
        <v>2</v>
      </c>
      <c r="FA485" s="1">
        <v>0</v>
      </c>
      <c r="FB485" s="1">
        <v>0</v>
      </c>
      <c r="FC485" s="1">
        <v>0</v>
      </c>
      <c r="FD485" s="1">
        <v>45</v>
      </c>
      <c r="FE485" s="1">
        <v>1</v>
      </c>
      <c r="FF485" s="1">
        <v>0</v>
      </c>
      <c r="FG485" s="1">
        <v>0</v>
      </c>
      <c r="FH485" s="1">
        <v>0</v>
      </c>
      <c r="FI485" s="1">
        <v>0</v>
      </c>
      <c r="FJ485" s="1">
        <v>0</v>
      </c>
      <c r="FK485" s="1">
        <v>0</v>
      </c>
      <c r="FL485" s="1">
        <v>0</v>
      </c>
      <c r="FM485" s="1">
        <v>0</v>
      </c>
      <c r="FN485" s="1">
        <v>45</v>
      </c>
      <c r="FO485" s="1">
        <v>1</v>
      </c>
      <c r="FP485" s="1">
        <v>0</v>
      </c>
      <c r="FQ485" s="1">
        <v>0</v>
      </c>
      <c r="FR485" s="1">
        <v>0</v>
      </c>
      <c r="FS485" s="1">
        <v>0</v>
      </c>
      <c r="FT485" s="13">
        <f>SUM(ED485,EG485,EJ485,EM485,EP485,ES485,EV485,EY485,FB485,FD485,FF485,FH485,FJ485,FL485,FN485,FP485,FR485)/60</f>
        <v>24</v>
      </c>
      <c r="FU485">
        <f>IF(OR(AT485=0,AND(CL485&lt;&gt;"",CL485=0),AND(ED485&lt;&gt;"",ED485=0)),1,0)</f>
        <v>0</v>
      </c>
      <c r="FV485">
        <f>IF(OR(AZ485=0,AND(CR485&lt;&gt;"",CR485=0),AND(EJ485&lt;&gt;"",EJ485=0)),1,0)</f>
        <v>0</v>
      </c>
      <c r="FW485">
        <v>0</v>
      </c>
      <c r="FX485">
        <v>0</v>
      </c>
      <c r="FY485">
        <v>0</v>
      </c>
      <c r="FZ485" s="54">
        <v>0</v>
      </c>
    </row>
    <row r="486" spans="1:182" ht="13">
      <c r="A486">
        <v>468</v>
      </c>
      <c r="B486">
        <v>2</v>
      </c>
      <c r="C486">
        <v>2</v>
      </c>
      <c r="D486">
        <v>4</v>
      </c>
      <c r="E486">
        <v>3</v>
      </c>
      <c r="F486">
        <v>1</v>
      </c>
      <c r="G486">
        <v>9</v>
      </c>
      <c r="H486">
        <v>6</v>
      </c>
      <c r="I486">
        <v>2</v>
      </c>
      <c r="J486">
        <v>1</v>
      </c>
      <c r="K486">
        <v>0</v>
      </c>
      <c r="L486">
        <v>1</v>
      </c>
      <c r="M486">
        <v>0</v>
      </c>
      <c r="N486" s="28" t="s">
        <v>302</v>
      </c>
      <c r="O486" t="s">
        <v>1878</v>
      </c>
      <c r="P486" s="15" t="s">
        <v>153</v>
      </c>
      <c r="Q486">
        <v>1</v>
      </c>
      <c r="R486" t="s">
        <v>436</v>
      </c>
      <c r="S486">
        <v>50</v>
      </c>
      <c r="T486">
        <v>1</v>
      </c>
      <c r="U486" t="s">
        <v>599</v>
      </c>
      <c r="V486">
        <v>4</v>
      </c>
      <c r="X486">
        <v>3</v>
      </c>
      <c r="Z486">
        <v>2</v>
      </c>
      <c r="AA486">
        <v>0</v>
      </c>
      <c r="AB486">
        <v>2</v>
      </c>
      <c r="AD486">
        <v>2</v>
      </c>
      <c r="AE486" t="s">
        <v>860</v>
      </c>
      <c r="AF486">
        <v>3</v>
      </c>
      <c r="AH486">
        <v>2</v>
      </c>
      <c r="AJ486">
        <v>6</v>
      </c>
      <c r="AK486">
        <v>20</v>
      </c>
      <c r="AL486">
        <v>24</v>
      </c>
      <c r="AM486">
        <v>137</v>
      </c>
      <c r="AN486">
        <v>441</v>
      </c>
      <c r="AO486">
        <v>56</v>
      </c>
      <c r="AP486">
        <v>171</v>
      </c>
      <c r="AQ486" t="s">
        <v>154</v>
      </c>
      <c r="AR486" t="s">
        <v>155</v>
      </c>
      <c r="AS486" s="1">
        <v>0</v>
      </c>
      <c r="AT486" s="1">
        <v>490</v>
      </c>
      <c r="AU486" s="10">
        <v>1</v>
      </c>
      <c r="AV486" s="1">
        <v>0</v>
      </c>
      <c r="AW486" s="1">
        <v>55</v>
      </c>
      <c r="AX486" s="1">
        <v>3</v>
      </c>
      <c r="AY486" s="1">
        <v>0</v>
      </c>
      <c r="AZ486" s="1">
        <v>360</v>
      </c>
      <c r="BA486" s="1">
        <v>1</v>
      </c>
      <c r="BB486" s="1">
        <v>0</v>
      </c>
      <c r="BC486" s="1">
        <v>125</v>
      </c>
      <c r="BD486" s="1">
        <v>3</v>
      </c>
      <c r="BE486" s="1">
        <v>0</v>
      </c>
      <c r="BF486" s="1">
        <v>0</v>
      </c>
      <c r="BG486" s="1">
        <v>0</v>
      </c>
      <c r="BH486" s="1">
        <v>0</v>
      </c>
      <c r="BI486" s="1">
        <v>0</v>
      </c>
      <c r="BJ486" s="1">
        <v>0</v>
      </c>
      <c r="BK486" s="1">
        <v>0</v>
      </c>
      <c r="BL486" s="1">
        <v>370</v>
      </c>
      <c r="BM486" s="1">
        <v>2</v>
      </c>
      <c r="BN486" s="1">
        <v>0</v>
      </c>
      <c r="BO486" s="1">
        <v>0</v>
      </c>
      <c r="BP486" s="1">
        <v>0</v>
      </c>
      <c r="BQ486" s="1">
        <v>0</v>
      </c>
      <c r="BR486" s="1">
        <v>0</v>
      </c>
      <c r="BS486" s="1">
        <v>0</v>
      </c>
      <c r="BT486" s="1">
        <v>20</v>
      </c>
      <c r="BU486" s="1">
        <v>1</v>
      </c>
      <c r="BV486" s="1">
        <v>0</v>
      </c>
      <c r="BW486" s="1">
        <v>0</v>
      </c>
      <c r="BX486" s="1">
        <v>0</v>
      </c>
      <c r="BY486" s="1">
        <v>0</v>
      </c>
      <c r="BZ486" s="1">
        <v>0</v>
      </c>
      <c r="CA486" s="1">
        <v>0</v>
      </c>
      <c r="CB486" s="1">
        <v>0</v>
      </c>
      <c r="CC486" s="1">
        <v>0</v>
      </c>
      <c r="CD486" s="1">
        <v>20</v>
      </c>
      <c r="CE486" s="1">
        <v>1</v>
      </c>
      <c r="CF486" s="1">
        <v>0</v>
      </c>
      <c r="CG486" s="1">
        <v>0</v>
      </c>
      <c r="CH486" s="1">
        <v>0</v>
      </c>
      <c r="CI486" s="1">
        <v>0</v>
      </c>
      <c r="CJ486" s="13">
        <f>SUM(AT486,AW486,AZ486,BC486,BF486,BI486,BL486,BO486,BR486,BT486,BV486,BX486,BZ486,CB486,CD486,CF486,CH486)/60</f>
        <v>24</v>
      </c>
      <c r="EB486" s="13">
        <f>SUM(CL486,CO486,CR486,CU486,CX486,DA486,DD486,DG486,DJ486,DL486,DN486,DP486,DR486,DT486,DV486,DX486,DZ486)/60</f>
        <v>0</v>
      </c>
      <c r="EC486" s="1">
        <v>0</v>
      </c>
      <c r="ED486" s="1">
        <v>490</v>
      </c>
      <c r="EE486" s="10">
        <v>1</v>
      </c>
      <c r="EF486" s="1">
        <v>0</v>
      </c>
      <c r="EG486" s="1">
        <v>55</v>
      </c>
      <c r="EH486" s="1">
        <v>3</v>
      </c>
      <c r="EI486" s="1">
        <v>0</v>
      </c>
      <c r="EJ486" s="1">
        <v>360</v>
      </c>
      <c r="EK486" s="1">
        <v>1</v>
      </c>
      <c r="EL486" s="1">
        <v>0</v>
      </c>
      <c r="EM486" s="1">
        <v>125</v>
      </c>
      <c r="EN486" s="1">
        <v>3</v>
      </c>
      <c r="EO486" s="1">
        <v>0</v>
      </c>
      <c r="EP486" s="1">
        <v>0</v>
      </c>
      <c r="EQ486" s="1">
        <v>0</v>
      </c>
      <c r="ER486" s="1">
        <v>0</v>
      </c>
      <c r="ES486" s="1">
        <v>0</v>
      </c>
      <c r="ET486" s="1">
        <v>0</v>
      </c>
      <c r="EU486" s="1">
        <v>0</v>
      </c>
      <c r="EV486" s="1">
        <v>370</v>
      </c>
      <c r="EW486" s="1">
        <v>2</v>
      </c>
      <c r="EX486" s="1">
        <v>0</v>
      </c>
      <c r="EY486" s="1">
        <v>0</v>
      </c>
      <c r="EZ486" s="1">
        <v>0</v>
      </c>
      <c r="FA486" s="1">
        <v>0</v>
      </c>
      <c r="FB486" s="1">
        <v>0</v>
      </c>
      <c r="FC486" s="1">
        <v>0</v>
      </c>
      <c r="FD486" s="1">
        <v>20</v>
      </c>
      <c r="FE486" s="1">
        <v>1</v>
      </c>
      <c r="FF486" s="1">
        <v>0</v>
      </c>
      <c r="FG486" s="1">
        <v>0</v>
      </c>
      <c r="FH486" s="1">
        <v>0</v>
      </c>
      <c r="FI486" s="1">
        <v>0</v>
      </c>
      <c r="FJ486" s="1">
        <v>0</v>
      </c>
      <c r="FK486" s="1">
        <v>0</v>
      </c>
      <c r="FL486" s="1">
        <v>0</v>
      </c>
      <c r="FM486" s="1">
        <v>0</v>
      </c>
      <c r="FN486" s="1">
        <v>20</v>
      </c>
      <c r="FO486" s="1">
        <v>1</v>
      </c>
      <c r="FP486" s="1">
        <v>0</v>
      </c>
      <c r="FQ486" s="1">
        <v>0</v>
      </c>
      <c r="FR486" s="1">
        <v>0</v>
      </c>
      <c r="FS486" s="1">
        <v>0</v>
      </c>
      <c r="FT486" s="13">
        <f>SUM(ED486,EG486,EJ486,EM486,EP486,ES486,EV486,EY486,FB486,FD486,FF486,FH486,FJ486,FL486,FN486,FP486,FR486)/60</f>
        <v>24</v>
      </c>
      <c r="FU486">
        <f>IF(OR(AT486=0,AND(CL486&lt;&gt;"",CL486=0),AND(ED486&lt;&gt;"",ED486=0)),1,0)</f>
        <v>0</v>
      </c>
      <c r="FV486">
        <f>IF(OR(AZ486=0,AND(CR486&lt;&gt;"",CR486=0),AND(EJ486&lt;&gt;"",EJ486=0)),1,0)</f>
        <v>0</v>
      </c>
      <c r="FW486">
        <v>0</v>
      </c>
      <c r="FX486">
        <v>0</v>
      </c>
      <c r="FY486">
        <v>0</v>
      </c>
      <c r="FZ486" s="54">
        <v>0</v>
      </c>
    </row>
    <row r="487" spans="1:182" ht="12.75" customHeight="1">
      <c r="A487">
        <v>472</v>
      </c>
      <c r="B487">
        <v>1</v>
      </c>
      <c r="C487">
        <v>4</v>
      </c>
      <c r="D487">
        <v>6</v>
      </c>
      <c r="E487">
        <v>3</v>
      </c>
      <c r="F487">
        <v>2</v>
      </c>
      <c r="G487">
        <v>12</v>
      </c>
      <c r="H487">
        <v>5</v>
      </c>
      <c r="I487">
        <v>2</v>
      </c>
      <c r="J487" s="9">
        <v>0</v>
      </c>
      <c r="K487" s="9">
        <v>0</v>
      </c>
      <c r="L487" s="9">
        <v>2</v>
      </c>
      <c r="M487" s="9">
        <v>4</v>
      </c>
      <c r="N487" s="29" t="s">
        <v>287</v>
      </c>
      <c r="O487" s="9" t="s">
        <v>1882</v>
      </c>
      <c r="P487" s="16" t="s">
        <v>153</v>
      </c>
      <c r="Q487" s="9">
        <v>0</v>
      </c>
      <c r="R487" s="29" t="s">
        <v>409</v>
      </c>
      <c r="S487">
        <v>80</v>
      </c>
      <c r="T487" s="9">
        <v>1</v>
      </c>
      <c r="U487" s="9"/>
      <c r="V487" s="9">
        <v>0</v>
      </c>
      <c r="W487" s="9"/>
      <c r="X487" s="9">
        <v>3</v>
      </c>
      <c r="Y487" s="9"/>
      <c r="Z487" s="9">
        <v>0</v>
      </c>
      <c r="AA487" s="9">
        <v>0</v>
      </c>
      <c r="AB487" s="9">
        <v>0</v>
      </c>
      <c r="AC487" s="9"/>
      <c r="AD487" s="9">
        <v>2</v>
      </c>
      <c r="AE487" s="9" t="s">
        <v>1221</v>
      </c>
      <c r="AF487" s="9">
        <v>2</v>
      </c>
      <c r="AG487" s="9"/>
      <c r="AH487" s="9">
        <v>0</v>
      </c>
      <c r="AI487" s="9" t="s">
        <v>744</v>
      </c>
      <c r="AJ487" s="9">
        <v>15</v>
      </c>
      <c r="AK487" s="9">
        <v>11</v>
      </c>
      <c r="AL487" s="9">
        <v>15</v>
      </c>
      <c r="AM487" s="9">
        <v>59</v>
      </c>
      <c r="AN487" s="9">
        <v>167</v>
      </c>
      <c r="AO487">
        <v>16</v>
      </c>
      <c r="AP487" s="9">
        <v>109</v>
      </c>
      <c r="AQ487" s="9" t="s">
        <v>154</v>
      </c>
      <c r="AR487" s="9" t="s">
        <v>156</v>
      </c>
      <c r="AS487" s="10">
        <v>0</v>
      </c>
      <c r="AT487" s="10">
        <v>590</v>
      </c>
      <c r="AU487" s="10">
        <v>1</v>
      </c>
      <c r="AV487" s="10">
        <v>0</v>
      </c>
      <c r="AW487" s="10">
        <v>0</v>
      </c>
      <c r="AX487" s="10">
        <v>0</v>
      </c>
      <c r="AY487" s="10">
        <v>5</v>
      </c>
      <c r="AZ487" s="10">
        <v>500</v>
      </c>
      <c r="BA487" s="10">
        <v>3</v>
      </c>
      <c r="BB487" s="10">
        <v>0</v>
      </c>
      <c r="BC487" s="10">
        <v>135</v>
      </c>
      <c r="BD487" s="10">
        <v>2</v>
      </c>
      <c r="BE487" s="10">
        <v>0</v>
      </c>
      <c r="BF487" s="10">
        <v>0</v>
      </c>
      <c r="BG487" s="10">
        <v>0</v>
      </c>
      <c r="BH487" s="10">
        <v>0</v>
      </c>
      <c r="BI487" s="10">
        <v>0</v>
      </c>
      <c r="BJ487" s="10">
        <v>0</v>
      </c>
      <c r="BK487" s="10">
        <v>0</v>
      </c>
      <c r="BL487" s="10">
        <v>125</v>
      </c>
      <c r="BM487" s="10">
        <v>1</v>
      </c>
      <c r="BN487" s="10">
        <v>0</v>
      </c>
      <c r="BO487" s="10">
        <v>0</v>
      </c>
      <c r="BP487" s="10">
        <v>0</v>
      </c>
      <c r="BQ487" s="10">
        <v>0</v>
      </c>
      <c r="BR487" s="10">
        <v>0</v>
      </c>
      <c r="BS487" s="10">
        <v>0</v>
      </c>
      <c r="BT487" s="10">
        <v>45</v>
      </c>
      <c r="BU487" s="10">
        <v>1</v>
      </c>
      <c r="BV487" s="10">
        <v>0</v>
      </c>
      <c r="BW487" s="10">
        <v>0</v>
      </c>
      <c r="BX487" s="10">
        <v>0</v>
      </c>
      <c r="BY487" s="10">
        <v>0</v>
      </c>
      <c r="BZ487" s="10">
        <v>0</v>
      </c>
      <c r="CA487" s="10">
        <v>0</v>
      </c>
      <c r="CB487" s="10">
        <v>0</v>
      </c>
      <c r="CC487" s="10">
        <v>0</v>
      </c>
      <c r="CD487" s="10">
        <v>45</v>
      </c>
      <c r="CE487" s="10">
        <v>1</v>
      </c>
      <c r="CF487" s="10">
        <v>0</v>
      </c>
      <c r="CG487" s="10">
        <v>0</v>
      </c>
      <c r="CH487" s="10">
        <v>0</v>
      </c>
      <c r="CI487" s="10">
        <v>0</v>
      </c>
      <c r="CJ487" s="13">
        <f>SUM(AT487,AW487,AZ487,BC487,BF487,BI487,BL487,BO487,BR487,BT487,BV487,BX487,BZ487,CB487,CD487,CF487,CH487)/60</f>
        <v>24</v>
      </c>
      <c r="CK487" s="10">
        <v>5</v>
      </c>
      <c r="CL487" s="10">
        <v>590</v>
      </c>
      <c r="CM487" s="10">
        <v>2</v>
      </c>
      <c r="CN487" s="10">
        <v>0</v>
      </c>
      <c r="CO487" s="10">
        <v>0</v>
      </c>
      <c r="CP487" s="10">
        <v>0</v>
      </c>
      <c r="CQ487" s="10">
        <v>5</v>
      </c>
      <c r="CR487" s="10">
        <v>500</v>
      </c>
      <c r="CS487" s="10">
        <v>3</v>
      </c>
      <c r="CT487" s="10">
        <v>0</v>
      </c>
      <c r="CU487" s="10">
        <v>135</v>
      </c>
      <c r="CV487" s="10">
        <v>2</v>
      </c>
      <c r="CW487" s="10">
        <v>0</v>
      </c>
      <c r="CX487" s="10">
        <v>0</v>
      </c>
      <c r="CY487" s="10">
        <v>0</v>
      </c>
      <c r="CZ487" s="10">
        <v>0</v>
      </c>
      <c r="DA487" s="10">
        <v>0</v>
      </c>
      <c r="DB487" s="10">
        <v>0</v>
      </c>
      <c r="DC487" s="10">
        <v>0</v>
      </c>
      <c r="DD487" s="10">
        <v>125</v>
      </c>
      <c r="DE487" s="10">
        <v>1</v>
      </c>
      <c r="DF487" s="10">
        <v>0</v>
      </c>
      <c r="DG487" s="10">
        <v>0</v>
      </c>
      <c r="DH487" s="10">
        <v>0</v>
      </c>
      <c r="DI487" s="10">
        <v>0</v>
      </c>
      <c r="DJ487" s="10">
        <v>0</v>
      </c>
      <c r="DK487" s="10">
        <v>0</v>
      </c>
      <c r="DL487" s="10">
        <v>45</v>
      </c>
      <c r="DM487" s="10">
        <v>1</v>
      </c>
      <c r="DN487" s="10">
        <v>0</v>
      </c>
      <c r="DO487" s="10">
        <v>0</v>
      </c>
      <c r="DP487" s="10">
        <v>0</v>
      </c>
      <c r="DQ487" s="10">
        <v>0</v>
      </c>
      <c r="DR487" s="10">
        <v>0</v>
      </c>
      <c r="DS487" s="10">
        <v>0</v>
      </c>
      <c r="DT487" s="10">
        <v>0</v>
      </c>
      <c r="DU487" s="10">
        <v>0</v>
      </c>
      <c r="DV487" s="10">
        <v>45</v>
      </c>
      <c r="DW487" s="10">
        <v>1</v>
      </c>
      <c r="DX487" s="10">
        <v>0</v>
      </c>
      <c r="DY487" s="10">
        <v>0</v>
      </c>
      <c r="DZ487" s="10">
        <v>0</v>
      </c>
      <c r="EA487" s="10">
        <v>0</v>
      </c>
      <c r="EB487" s="13">
        <f>SUM(CL487,CO487,CR487,CU487,CX487,DA487,DD487,DG487,DJ487,DL487,DN487,DP487,DR487,DT487,DV487,DX487,DZ487)/60</f>
        <v>24</v>
      </c>
      <c r="EC487" s="10"/>
      <c r="ED487" s="10"/>
      <c r="EE487" s="10"/>
      <c r="EF487" s="10"/>
      <c r="EG487" s="10"/>
      <c r="EH487" s="10"/>
      <c r="EI487" s="10"/>
      <c r="EJ487" s="10"/>
      <c r="EK487" s="10"/>
      <c r="EL487" s="10"/>
      <c r="EM487" s="10"/>
      <c r="EN487" s="10"/>
      <c r="EO487" s="10"/>
      <c r="EP487" s="10"/>
      <c r="EQ487" s="10"/>
      <c r="ER487" s="10"/>
      <c r="ES487" s="10"/>
      <c r="ET487" s="10"/>
      <c r="EU487" s="10"/>
      <c r="EV487" s="10"/>
      <c r="EW487" s="10"/>
      <c r="EX487" s="10"/>
      <c r="EY487" s="10"/>
      <c r="EZ487" s="10"/>
      <c r="FA487" s="10"/>
      <c r="FB487" s="10"/>
      <c r="FC487" s="10"/>
      <c r="FD487" s="10"/>
      <c r="FE487" s="10"/>
      <c r="FF487" s="10"/>
      <c r="FG487" s="10"/>
      <c r="FH487" s="10"/>
      <c r="FI487" s="10"/>
      <c r="FJ487" s="10"/>
      <c r="FK487" s="10"/>
      <c r="FL487" s="10"/>
      <c r="FM487" s="10"/>
      <c r="FN487" s="10"/>
      <c r="FO487" s="10"/>
      <c r="FP487" s="10"/>
      <c r="FQ487" s="10"/>
      <c r="FR487" s="10"/>
      <c r="FS487" s="10"/>
      <c r="FT487" s="13">
        <f>SUM(ED487,EG487,EJ487,EM487,EP487,ES487,EV487,EY487,FB487,FD487,FF487,FH487,FJ487,FL487,FN487,FP487,FR487)/60</f>
        <v>0</v>
      </c>
      <c r="FU487">
        <f>IF(OR(AT487=0,AND(CL487&lt;&gt;"",CL487=0),AND(ED487&lt;&gt;"",ED487=0)),1,0)</f>
        <v>0</v>
      </c>
      <c r="FV487">
        <f>IF(OR(AZ487=0,AND(CR487&lt;&gt;"",CR487=0),AND(EJ487&lt;&gt;"",EJ487=0)),1,0)</f>
        <v>0</v>
      </c>
      <c r="FW487">
        <v>0</v>
      </c>
      <c r="FX487">
        <v>0</v>
      </c>
      <c r="FY487">
        <v>0</v>
      </c>
      <c r="FZ487" s="54">
        <v>0</v>
      </c>
    </row>
    <row r="488" spans="1:182" ht="13">
      <c r="A488">
        <v>473</v>
      </c>
      <c r="B488">
        <v>2</v>
      </c>
      <c r="C488">
        <v>4</v>
      </c>
      <c r="D488">
        <v>7</v>
      </c>
      <c r="E488">
        <v>3</v>
      </c>
      <c r="F488">
        <v>0</v>
      </c>
      <c r="G488">
        <v>9</v>
      </c>
      <c r="H488">
        <v>7</v>
      </c>
      <c r="I488">
        <v>2</v>
      </c>
      <c r="J488">
        <v>0</v>
      </c>
      <c r="K488">
        <v>0</v>
      </c>
      <c r="L488">
        <v>2</v>
      </c>
      <c r="M488">
        <v>0</v>
      </c>
      <c r="N488" s="28" t="s">
        <v>289</v>
      </c>
      <c r="O488" t="s">
        <v>1883</v>
      </c>
      <c r="P488" s="15" t="s">
        <v>153</v>
      </c>
      <c r="Q488">
        <v>0</v>
      </c>
      <c r="R488" s="28" t="s">
        <v>384</v>
      </c>
      <c r="S488">
        <v>180</v>
      </c>
      <c r="T488">
        <v>3</v>
      </c>
      <c r="V488">
        <v>0</v>
      </c>
      <c r="X488">
        <v>3</v>
      </c>
      <c r="Z488">
        <v>1</v>
      </c>
      <c r="AA488">
        <v>0</v>
      </c>
      <c r="AB488">
        <v>1</v>
      </c>
      <c r="AD488">
        <v>3</v>
      </c>
      <c r="AE488" t="s">
        <v>866</v>
      </c>
      <c r="AF488">
        <v>2</v>
      </c>
      <c r="AH488">
        <v>1</v>
      </c>
      <c r="AJ488">
        <v>62</v>
      </c>
      <c r="AK488">
        <v>20</v>
      </c>
      <c r="AL488">
        <v>35</v>
      </c>
      <c r="AM488">
        <v>178</v>
      </c>
      <c r="AN488">
        <v>444</v>
      </c>
      <c r="AO488">
        <v>30</v>
      </c>
      <c r="AP488">
        <v>131</v>
      </c>
      <c r="AQ488" t="s">
        <v>154</v>
      </c>
      <c r="AR488" t="s">
        <v>155</v>
      </c>
      <c r="AS488" s="1">
        <v>0</v>
      </c>
      <c r="AT488" s="1">
        <v>480</v>
      </c>
      <c r="AU488" s="10">
        <v>1</v>
      </c>
      <c r="AV488" s="1">
        <v>0</v>
      </c>
      <c r="AW488" s="1">
        <v>30</v>
      </c>
      <c r="AX488" s="1">
        <v>1</v>
      </c>
      <c r="AY488" s="1">
        <v>0</v>
      </c>
      <c r="AZ488" s="1">
        <v>485</v>
      </c>
      <c r="BA488" s="1">
        <v>1</v>
      </c>
      <c r="BB488" s="1">
        <v>0</v>
      </c>
      <c r="BC488" s="1">
        <v>120</v>
      </c>
      <c r="BD488" s="1">
        <v>2</v>
      </c>
      <c r="BE488" s="1">
        <v>0</v>
      </c>
      <c r="BF488" s="1">
        <v>0</v>
      </c>
      <c r="BG488" s="1">
        <v>0</v>
      </c>
      <c r="BH488" s="1">
        <v>0</v>
      </c>
      <c r="BI488" s="1">
        <v>0</v>
      </c>
      <c r="BJ488" s="1">
        <v>0</v>
      </c>
      <c r="BK488" s="1">
        <v>0</v>
      </c>
      <c r="BL488" s="1">
        <v>115</v>
      </c>
      <c r="BM488" s="1">
        <v>1</v>
      </c>
      <c r="BN488" s="1">
        <v>0</v>
      </c>
      <c r="BO488" s="1">
        <v>85</v>
      </c>
      <c r="BP488" s="1">
        <v>1</v>
      </c>
      <c r="BQ488" s="1">
        <v>0</v>
      </c>
      <c r="BR488" s="1">
        <v>0</v>
      </c>
      <c r="BS488" s="1">
        <v>0</v>
      </c>
      <c r="BT488" s="1">
        <v>45</v>
      </c>
      <c r="BU488" s="1">
        <v>1</v>
      </c>
      <c r="BV488" s="1">
        <v>0</v>
      </c>
      <c r="BW488" s="1">
        <v>0</v>
      </c>
      <c r="BX488" s="1">
        <v>0</v>
      </c>
      <c r="BY488" s="1">
        <v>0</v>
      </c>
      <c r="BZ488" s="1">
        <v>0</v>
      </c>
      <c r="CA488" s="1">
        <v>0</v>
      </c>
      <c r="CB488" s="1">
        <v>0</v>
      </c>
      <c r="CC488" s="1">
        <v>0</v>
      </c>
      <c r="CD488" s="1">
        <v>45</v>
      </c>
      <c r="CE488" s="1">
        <v>1</v>
      </c>
      <c r="CF488" s="1">
        <v>0</v>
      </c>
      <c r="CG488" s="1">
        <v>0</v>
      </c>
      <c r="CH488" s="1">
        <v>0</v>
      </c>
      <c r="CI488" s="1">
        <v>0</v>
      </c>
      <c r="CJ488" s="13">
        <f>SUM(AT488,AW488,AZ488,BC488,BF488,BI488,BL488,BO488,BR488,BT488,BV488,BX488,BZ488,CB488,CD488,CF488,CH488)/60</f>
        <v>23.416666666666668</v>
      </c>
      <c r="EB488" s="13">
        <f>SUM(CL488,CO488,CR488,CU488,CX488,DA488,DD488,DG488,DJ488,DL488,DN488,DP488,DR488,DT488,DV488,DX488,DZ488)/60</f>
        <v>0</v>
      </c>
      <c r="EC488" s="1">
        <v>0</v>
      </c>
      <c r="ED488" s="1">
        <v>480</v>
      </c>
      <c r="EE488" s="10">
        <v>1</v>
      </c>
      <c r="EF488" s="1">
        <v>0</v>
      </c>
      <c r="EG488" s="1">
        <v>30</v>
      </c>
      <c r="EH488" s="1">
        <v>1</v>
      </c>
      <c r="EI488" s="1">
        <v>0</v>
      </c>
      <c r="EJ488" s="1">
        <v>485</v>
      </c>
      <c r="EK488" s="1">
        <v>1</v>
      </c>
      <c r="EL488" s="1">
        <v>0</v>
      </c>
      <c r="EM488" s="1">
        <v>120</v>
      </c>
      <c r="EN488" s="1">
        <v>2</v>
      </c>
      <c r="EO488" s="1">
        <v>0</v>
      </c>
      <c r="EP488" s="1">
        <v>0</v>
      </c>
      <c r="EQ488" s="1">
        <v>0</v>
      </c>
      <c r="ER488" s="1">
        <v>0</v>
      </c>
      <c r="ES488" s="1">
        <v>0</v>
      </c>
      <c r="ET488" s="1">
        <v>0</v>
      </c>
      <c r="EU488" s="1">
        <v>0</v>
      </c>
      <c r="EV488" s="1">
        <v>115</v>
      </c>
      <c r="EW488" s="1">
        <v>1</v>
      </c>
      <c r="EX488" s="1">
        <v>0</v>
      </c>
      <c r="EY488" s="1">
        <v>85</v>
      </c>
      <c r="EZ488" s="1">
        <v>1</v>
      </c>
      <c r="FA488" s="1">
        <v>0</v>
      </c>
      <c r="FB488" s="1">
        <v>0</v>
      </c>
      <c r="FC488" s="1">
        <v>0</v>
      </c>
      <c r="FD488" s="1">
        <v>45</v>
      </c>
      <c r="FE488" s="1">
        <v>1</v>
      </c>
      <c r="FF488" s="1">
        <v>0</v>
      </c>
      <c r="FG488" s="1">
        <v>0</v>
      </c>
      <c r="FH488" s="1">
        <v>0</v>
      </c>
      <c r="FI488" s="1">
        <v>0</v>
      </c>
      <c r="FJ488" s="1">
        <v>0</v>
      </c>
      <c r="FK488" s="1">
        <v>0</v>
      </c>
      <c r="FL488" s="1">
        <v>0</v>
      </c>
      <c r="FM488" s="1">
        <v>0</v>
      </c>
      <c r="FN488" s="1">
        <v>45</v>
      </c>
      <c r="FO488" s="1">
        <v>1</v>
      </c>
      <c r="FP488" s="1">
        <v>0</v>
      </c>
      <c r="FQ488" s="1">
        <v>0</v>
      </c>
      <c r="FR488" s="1">
        <v>0</v>
      </c>
      <c r="FS488" s="1">
        <v>0</v>
      </c>
      <c r="FT488" s="13">
        <f>SUM(ED488,EG488,EJ488,EM488,EP488,ES488,EV488,EY488,FB488,FD488,FF488,FH488,FJ488,FL488,FN488,FP488,FR488)/60</f>
        <v>23.416666666666668</v>
      </c>
      <c r="FU488">
        <f>IF(OR(AT488=0,AND(CL488&lt;&gt;"",CL488=0),AND(ED488&lt;&gt;"",ED488=0)),1,0)</f>
        <v>0</v>
      </c>
      <c r="FV488">
        <f>IF(OR(AZ488=0,AND(CR488&lt;&gt;"",CR488=0),AND(EJ488&lt;&gt;"",EJ488=0)),1,0)</f>
        <v>0</v>
      </c>
      <c r="FW488">
        <v>0</v>
      </c>
      <c r="FX488">
        <v>0</v>
      </c>
      <c r="FY488">
        <v>0</v>
      </c>
      <c r="FZ488" s="54">
        <v>0</v>
      </c>
    </row>
    <row r="489" spans="1:182" ht="13">
      <c r="A489">
        <v>475</v>
      </c>
      <c r="B489">
        <v>2</v>
      </c>
      <c r="C489">
        <v>5</v>
      </c>
      <c r="D489">
        <v>3</v>
      </c>
      <c r="E489">
        <v>3</v>
      </c>
      <c r="F489">
        <v>1</v>
      </c>
      <c r="G489">
        <v>9</v>
      </c>
      <c r="H489">
        <v>5</v>
      </c>
      <c r="I489">
        <v>2</v>
      </c>
      <c r="J489">
        <v>1</v>
      </c>
      <c r="K489">
        <v>0</v>
      </c>
      <c r="L489">
        <v>1</v>
      </c>
      <c r="M489">
        <v>3</v>
      </c>
      <c r="N489" s="28" t="s">
        <v>296</v>
      </c>
      <c r="O489" t="s">
        <v>1885</v>
      </c>
      <c r="P489" s="15" t="s">
        <v>153</v>
      </c>
      <c r="Q489">
        <v>0</v>
      </c>
      <c r="R489" s="28" t="s">
        <v>426</v>
      </c>
      <c r="S489">
        <v>45</v>
      </c>
      <c r="T489">
        <v>1</v>
      </c>
      <c r="V489">
        <v>3</v>
      </c>
      <c r="X489">
        <v>3</v>
      </c>
      <c r="Z489">
        <v>2</v>
      </c>
      <c r="AA489">
        <v>0</v>
      </c>
      <c r="AB489">
        <v>2</v>
      </c>
      <c r="AD489">
        <v>0</v>
      </c>
      <c r="AE489" t="s">
        <v>1223</v>
      </c>
      <c r="AF489">
        <v>3</v>
      </c>
      <c r="AH489">
        <v>1</v>
      </c>
      <c r="AI489" t="s">
        <v>1406</v>
      </c>
      <c r="AJ489">
        <v>46</v>
      </c>
      <c r="AK489">
        <v>35</v>
      </c>
      <c r="AL489">
        <v>20</v>
      </c>
      <c r="AM489">
        <v>167</v>
      </c>
      <c r="AN489">
        <v>305</v>
      </c>
      <c r="AO489">
        <v>51</v>
      </c>
      <c r="AP489">
        <v>197</v>
      </c>
      <c r="AQ489" t="s">
        <v>154</v>
      </c>
      <c r="AR489" t="s">
        <v>155</v>
      </c>
      <c r="AS489" s="1">
        <v>0</v>
      </c>
      <c r="AT489" s="1">
        <v>480</v>
      </c>
      <c r="AU489" s="1">
        <v>1</v>
      </c>
      <c r="AV489" s="1">
        <v>0</v>
      </c>
      <c r="AW489" s="1">
        <v>0</v>
      </c>
      <c r="AX489" s="1">
        <v>0</v>
      </c>
      <c r="AY489" s="1">
        <v>0</v>
      </c>
      <c r="AZ489" s="1">
        <v>510</v>
      </c>
      <c r="BA489" s="1">
        <v>1</v>
      </c>
      <c r="BB489" s="1">
        <v>0</v>
      </c>
      <c r="BC489" s="1">
        <v>120</v>
      </c>
      <c r="BD489" s="1">
        <v>2</v>
      </c>
      <c r="BE489" s="1">
        <v>0</v>
      </c>
      <c r="BF489" s="1">
        <v>0</v>
      </c>
      <c r="BG489" s="1">
        <v>0</v>
      </c>
      <c r="BH489" s="1">
        <v>0</v>
      </c>
      <c r="BI489" s="1">
        <v>0</v>
      </c>
      <c r="BJ489" s="1">
        <v>0</v>
      </c>
      <c r="BK489" s="1">
        <v>0</v>
      </c>
      <c r="BL489" s="1">
        <v>165</v>
      </c>
      <c r="BM489" s="1">
        <v>1</v>
      </c>
      <c r="BN489" s="1">
        <v>0</v>
      </c>
      <c r="BO489" s="1">
        <v>110</v>
      </c>
      <c r="BP489" s="1">
        <v>1</v>
      </c>
      <c r="BQ489" s="1">
        <v>0</v>
      </c>
      <c r="BR489" s="1">
        <v>0</v>
      </c>
      <c r="BS489" s="1">
        <v>0</v>
      </c>
      <c r="BT489" s="1">
        <v>20</v>
      </c>
      <c r="BU489" s="1">
        <v>1</v>
      </c>
      <c r="BV489" s="1">
        <v>0</v>
      </c>
      <c r="BW489" s="1">
        <v>0</v>
      </c>
      <c r="BX489" s="1">
        <v>0</v>
      </c>
      <c r="BY489" s="1">
        <v>0</v>
      </c>
      <c r="BZ489" s="1">
        <v>0</v>
      </c>
      <c r="CA489" s="1">
        <v>0</v>
      </c>
      <c r="CB489" s="1">
        <v>0</v>
      </c>
      <c r="CC489" s="1">
        <v>0</v>
      </c>
      <c r="CD489" s="1">
        <v>20</v>
      </c>
      <c r="CE489" s="1">
        <v>1</v>
      </c>
      <c r="CF489" s="1">
        <v>0</v>
      </c>
      <c r="CG489" s="1">
        <v>0</v>
      </c>
      <c r="CH489" s="1">
        <v>0</v>
      </c>
      <c r="CI489" s="1">
        <v>0</v>
      </c>
      <c r="CJ489" s="13">
        <f>SUM(AT489,AW489,AZ489,BC489,BF489,BI489,BL489,BO489,BR489,BT489,BV489,BX489,BZ489,CB489,CD489,CF489,CH489)/60</f>
        <v>23.75</v>
      </c>
      <c r="EB489" s="13">
        <f>SUM(CL489,CO489,CR489,CU489,CX489,DA489,DD489,DG489,DJ489,DL489,DN489,DP489,DR489,DT489,DV489,DX489,DZ489)/60</f>
        <v>0</v>
      </c>
      <c r="EC489" s="1">
        <v>0</v>
      </c>
      <c r="ED489" s="1">
        <v>480</v>
      </c>
      <c r="EE489" s="1">
        <v>1</v>
      </c>
      <c r="EF489" s="1">
        <v>0</v>
      </c>
      <c r="EG489" s="1">
        <v>0</v>
      </c>
      <c r="EH489" s="1">
        <v>0</v>
      </c>
      <c r="EI489" s="1">
        <v>0</v>
      </c>
      <c r="EJ489" s="1">
        <v>510</v>
      </c>
      <c r="EK489" s="1">
        <v>1</v>
      </c>
      <c r="EL489" s="1">
        <v>0</v>
      </c>
      <c r="EM489" s="1">
        <v>120</v>
      </c>
      <c r="EN489" s="1">
        <v>2</v>
      </c>
      <c r="EO489" s="1">
        <v>0</v>
      </c>
      <c r="EP489" s="1">
        <v>0</v>
      </c>
      <c r="EQ489" s="1">
        <v>0</v>
      </c>
      <c r="ER489" s="1">
        <v>0</v>
      </c>
      <c r="ES489" s="1">
        <v>0</v>
      </c>
      <c r="ET489" s="1">
        <v>0</v>
      </c>
      <c r="EU489" s="1">
        <v>0</v>
      </c>
      <c r="EV489" s="1">
        <v>165</v>
      </c>
      <c r="EW489" s="1">
        <v>1</v>
      </c>
      <c r="EX489" s="1">
        <v>0</v>
      </c>
      <c r="EY489" s="1">
        <v>110</v>
      </c>
      <c r="EZ489" s="1">
        <v>1</v>
      </c>
      <c r="FA489" s="1">
        <v>0</v>
      </c>
      <c r="FB489" s="1">
        <v>0</v>
      </c>
      <c r="FC489" s="1">
        <v>0</v>
      </c>
      <c r="FD489" s="1">
        <v>20</v>
      </c>
      <c r="FE489" s="1">
        <v>1</v>
      </c>
      <c r="FF489" s="1">
        <v>0</v>
      </c>
      <c r="FG489" s="1">
        <v>0</v>
      </c>
      <c r="FH489" s="1">
        <v>0</v>
      </c>
      <c r="FI489" s="1">
        <v>0</v>
      </c>
      <c r="FJ489" s="1">
        <v>0</v>
      </c>
      <c r="FK489" s="1">
        <v>0</v>
      </c>
      <c r="FL489" s="1">
        <v>0</v>
      </c>
      <c r="FM489" s="1">
        <v>0</v>
      </c>
      <c r="FN489" s="1">
        <v>20</v>
      </c>
      <c r="FO489" s="1">
        <v>1</v>
      </c>
      <c r="FP489" s="1">
        <v>0</v>
      </c>
      <c r="FQ489" s="1">
        <v>0</v>
      </c>
      <c r="FR489" s="1">
        <v>0</v>
      </c>
      <c r="FS489" s="1">
        <v>0</v>
      </c>
      <c r="FT489" s="13">
        <f>SUM(ED489,EG489,EJ489,EM489,EP489,ES489,EV489,EY489,FB489,FD489,FF489,FH489,FJ489,FL489,FN489,FP489,FR489)/60</f>
        <v>23.75</v>
      </c>
      <c r="FU489">
        <f>IF(OR(AT489=0,AND(CL489&lt;&gt;"",CL489=0),AND(ED489&lt;&gt;"",ED489=0)),1,0)</f>
        <v>0</v>
      </c>
      <c r="FV489">
        <f>IF(OR(AZ489=0,AND(CR489&lt;&gt;"",CR489=0),AND(EJ489&lt;&gt;"",EJ489=0)),1,0)</f>
        <v>0</v>
      </c>
      <c r="FW489">
        <v>0</v>
      </c>
      <c r="FX489">
        <v>0</v>
      </c>
      <c r="FY489">
        <v>0</v>
      </c>
      <c r="FZ489" s="54">
        <v>0</v>
      </c>
    </row>
    <row r="490" spans="1:182" ht="13">
      <c r="A490">
        <v>476</v>
      </c>
      <c r="B490">
        <v>1</v>
      </c>
      <c r="C490">
        <v>4</v>
      </c>
      <c r="D490">
        <v>4</v>
      </c>
      <c r="E490">
        <v>2</v>
      </c>
      <c r="F490">
        <v>0</v>
      </c>
      <c r="G490">
        <v>9</v>
      </c>
      <c r="H490">
        <v>7</v>
      </c>
      <c r="I490">
        <v>2</v>
      </c>
      <c r="J490">
        <v>0</v>
      </c>
      <c r="K490">
        <v>0</v>
      </c>
      <c r="L490">
        <v>2</v>
      </c>
      <c r="M490">
        <v>0</v>
      </c>
      <c r="N490" s="28" t="s">
        <v>288</v>
      </c>
      <c r="O490" t="s">
        <v>1886</v>
      </c>
      <c r="P490" s="15" t="s">
        <v>153</v>
      </c>
      <c r="Q490">
        <v>0</v>
      </c>
      <c r="R490" s="28" t="s">
        <v>388</v>
      </c>
      <c r="S490">
        <v>90</v>
      </c>
      <c r="T490">
        <v>1</v>
      </c>
      <c r="V490">
        <v>3</v>
      </c>
      <c r="X490">
        <v>3</v>
      </c>
      <c r="Z490">
        <v>0</v>
      </c>
      <c r="AA490">
        <v>0</v>
      </c>
      <c r="AB490">
        <v>1</v>
      </c>
      <c r="AD490">
        <v>1</v>
      </c>
      <c r="AE490" t="s">
        <v>1224</v>
      </c>
      <c r="AF490">
        <v>3</v>
      </c>
      <c r="AH490">
        <v>0</v>
      </c>
      <c r="AJ490">
        <v>23</v>
      </c>
      <c r="AK490">
        <v>10</v>
      </c>
      <c r="AL490">
        <v>19</v>
      </c>
      <c r="AM490">
        <v>184</v>
      </c>
      <c r="AN490">
        <v>229</v>
      </c>
      <c r="AO490">
        <v>29</v>
      </c>
      <c r="AP490">
        <v>128</v>
      </c>
      <c r="AQ490" t="s">
        <v>154</v>
      </c>
      <c r="AR490" t="s">
        <v>156</v>
      </c>
      <c r="AS490" s="1">
        <v>0</v>
      </c>
      <c r="AT490" s="1">
        <v>300</v>
      </c>
      <c r="AU490" s="1">
        <v>1</v>
      </c>
      <c r="AV490" s="1">
        <v>0</v>
      </c>
      <c r="AW490" s="1">
        <v>45</v>
      </c>
      <c r="AX490" s="1">
        <v>1</v>
      </c>
      <c r="AY490" s="1">
        <v>0</v>
      </c>
      <c r="AZ490" s="1">
        <v>510</v>
      </c>
      <c r="BA490" s="1">
        <v>1</v>
      </c>
      <c r="BB490" s="1">
        <v>0</v>
      </c>
      <c r="BC490" s="1">
        <v>60</v>
      </c>
      <c r="BD490" s="1">
        <v>1</v>
      </c>
      <c r="BE490" s="1">
        <v>0</v>
      </c>
      <c r="BF490" s="1">
        <v>0</v>
      </c>
      <c r="BG490" s="1">
        <v>0</v>
      </c>
      <c r="BH490" s="1">
        <v>0</v>
      </c>
      <c r="BI490" s="1">
        <v>0</v>
      </c>
      <c r="BJ490" s="1">
        <v>0</v>
      </c>
      <c r="BK490" s="1">
        <v>0</v>
      </c>
      <c r="BL490" s="1">
        <v>435</v>
      </c>
      <c r="BM490" s="1">
        <v>1</v>
      </c>
      <c r="BN490" s="1">
        <v>0</v>
      </c>
      <c r="BO490" s="1">
        <v>0</v>
      </c>
      <c r="BP490" s="1">
        <v>0</v>
      </c>
      <c r="BQ490" s="1">
        <v>0</v>
      </c>
      <c r="BR490" s="1">
        <v>0</v>
      </c>
      <c r="BS490" s="1">
        <v>0</v>
      </c>
      <c r="BT490" s="1">
        <v>45</v>
      </c>
      <c r="BU490" s="1">
        <v>1</v>
      </c>
      <c r="BV490" s="1">
        <v>0</v>
      </c>
      <c r="BW490" s="1">
        <v>0</v>
      </c>
      <c r="BX490" s="1">
        <v>0</v>
      </c>
      <c r="BY490" s="1">
        <v>0</v>
      </c>
      <c r="BZ490" s="1">
        <v>0</v>
      </c>
      <c r="CA490" s="1">
        <v>0</v>
      </c>
      <c r="CB490" s="1">
        <v>0</v>
      </c>
      <c r="CC490" s="1">
        <v>0</v>
      </c>
      <c r="CD490" s="1">
        <v>45</v>
      </c>
      <c r="CE490" s="1">
        <v>1</v>
      </c>
      <c r="CF490" s="1">
        <v>0</v>
      </c>
      <c r="CG490" s="1">
        <v>0</v>
      </c>
      <c r="CH490" s="1">
        <v>0</v>
      </c>
      <c r="CI490" s="1">
        <v>0</v>
      </c>
      <c r="CJ490" s="13">
        <f>SUM(AT490,AW490,AZ490,BC490,BF490,BI490,BL490,BO490,BR490,BT490,BV490,BX490,BZ490,CB490,CD490,CF490,CH490)/60</f>
        <v>24</v>
      </c>
      <c r="CK490" s="1">
        <v>0</v>
      </c>
      <c r="CL490" s="1">
        <v>300</v>
      </c>
      <c r="CM490" s="1">
        <v>1</v>
      </c>
      <c r="CN490" s="1">
        <v>0</v>
      </c>
      <c r="CO490" s="1">
        <v>45</v>
      </c>
      <c r="CP490" s="1">
        <v>1</v>
      </c>
      <c r="CQ490" s="1">
        <v>0</v>
      </c>
      <c r="CR490" s="1">
        <v>510</v>
      </c>
      <c r="CS490" s="1">
        <v>1</v>
      </c>
      <c r="CT490" s="1">
        <v>0</v>
      </c>
      <c r="CU490" s="1">
        <v>60</v>
      </c>
      <c r="CV490" s="1">
        <v>1</v>
      </c>
      <c r="CW490" s="1">
        <v>0</v>
      </c>
      <c r="CX490" s="1">
        <v>0</v>
      </c>
      <c r="CY490" s="1">
        <v>0</v>
      </c>
      <c r="CZ490" s="1">
        <v>0</v>
      </c>
      <c r="DA490" s="1">
        <v>0</v>
      </c>
      <c r="DB490" s="1">
        <v>0</v>
      </c>
      <c r="DC490" s="1">
        <v>0</v>
      </c>
      <c r="DD490" s="1">
        <v>435</v>
      </c>
      <c r="DE490" s="1">
        <v>1</v>
      </c>
      <c r="DF490" s="1">
        <v>0</v>
      </c>
      <c r="DG490" s="1">
        <v>0</v>
      </c>
      <c r="DH490" s="1">
        <v>0</v>
      </c>
      <c r="DI490" s="1">
        <v>0</v>
      </c>
      <c r="DJ490" s="1">
        <v>0</v>
      </c>
      <c r="DK490" s="1">
        <v>0</v>
      </c>
      <c r="DL490" s="1">
        <v>45</v>
      </c>
      <c r="DM490" s="1">
        <v>1</v>
      </c>
      <c r="DN490" s="1">
        <v>0</v>
      </c>
      <c r="DO490" s="1">
        <v>0</v>
      </c>
      <c r="DP490" s="1">
        <v>0</v>
      </c>
      <c r="DQ490" s="1">
        <v>0</v>
      </c>
      <c r="DR490" s="1">
        <v>0</v>
      </c>
      <c r="DS490" s="1">
        <v>0</v>
      </c>
      <c r="DT490" s="1">
        <v>0</v>
      </c>
      <c r="DU490" s="1">
        <v>0</v>
      </c>
      <c r="DV490" s="1">
        <v>45</v>
      </c>
      <c r="DW490" s="1">
        <v>1</v>
      </c>
      <c r="DX490" s="1">
        <v>0</v>
      </c>
      <c r="DY490" s="1">
        <v>0</v>
      </c>
      <c r="DZ490" s="1">
        <v>0</v>
      </c>
      <c r="EA490" s="1">
        <v>0</v>
      </c>
      <c r="EB490" s="13">
        <f>SUM(CL490,CO490,CR490,CU490,CX490,DA490,DD490,DG490,DJ490,DL490,DN490,DP490,DR490,DT490,DV490,DX490,DZ490)/60</f>
        <v>24</v>
      </c>
      <c r="FT490" s="13">
        <f>SUM(ED490,EG490,EJ490,EM490,EP490,ES490,EV490,EY490,FB490,FD490,FF490,FH490,FJ490,FL490,FN490,FP490,FR490)/60</f>
        <v>0</v>
      </c>
      <c r="FU490">
        <f>IF(OR(AT490=0,AND(CL490&lt;&gt;"",CL490=0),AND(ED490&lt;&gt;"",ED490=0)),1,0)</f>
        <v>0</v>
      </c>
      <c r="FV490">
        <f>IF(OR(AZ490=0,AND(CR490&lt;&gt;"",CR490=0),AND(EJ490&lt;&gt;"",EJ490=0)),1,0)</f>
        <v>0</v>
      </c>
      <c r="FW490">
        <v>0</v>
      </c>
      <c r="FX490">
        <v>0</v>
      </c>
      <c r="FY490">
        <v>0</v>
      </c>
      <c r="FZ490" s="54">
        <v>0</v>
      </c>
    </row>
    <row r="491" spans="1:182" ht="12.75" customHeight="1">
      <c r="A491">
        <v>478</v>
      </c>
      <c r="B491">
        <v>2</v>
      </c>
      <c r="C491">
        <v>5</v>
      </c>
      <c r="D491">
        <v>6</v>
      </c>
      <c r="E491">
        <v>1</v>
      </c>
      <c r="F491">
        <v>0</v>
      </c>
      <c r="G491">
        <v>4</v>
      </c>
      <c r="H491">
        <v>3</v>
      </c>
      <c r="I491">
        <v>1</v>
      </c>
      <c r="J491">
        <v>1</v>
      </c>
      <c r="K491">
        <v>0</v>
      </c>
      <c r="L491">
        <v>2</v>
      </c>
      <c r="M491">
        <v>0</v>
      </c>
      <c r="N491" s="28" t="s">
        <v>295</v>
      </c>
      <c r="O491" t="s">
        <v>1888</v>
      </c>
      <c r="P491" s="15" t="s">
        <v>153</v>
      </c>
      <c r="Q491">
        <v>0</v>
      </c>
      <c r="R491" s="28" t="s">
        <v>425</v>
      </c>
      <c r="S491">
        <v>100</v>
      </c>
      <c r="T491">
        <v>1</v>
      </c>
      <c r="V491">
        <v>0</v>
      </c>
      <c r="X491">
        <v>3</v>
      </c>
      <c r="Z491">
        <v>1</v>
      </c>
      <c r="AA491">
        <v>0</v>
      </c>
      <c r="AB491">
        <v>1</v>
      </c>
      <c r="AD491">
        <v>3</v>
      </c>
      <c r="AE491" t="s">
        <v>1038</v>
      </c>
      <c r="AF491">
        <v>2</v>
      </c>
      <c r="AH491">
        <v>2</v>
      </c>
      <c r="AI491" t="s">
        <v>744</v>
      </c>
      <c r="AJ491">
        <v>28</v>
      </c>
      <c r="AK491">
        <v>17</v>
      </c>
      <c r="AL491">
        <v>22</v>
      </c>
      <c r="AM491">
        <v>239</v>
      </c>
      <c r="AN491">
        <v>608</v>
      </c>
      <c r="AO491">
        <v>181</v>
      </c>
      <c r="AP491">
        <v>133</v>
      </c>
      <c r="AQ491" t="s">
        <v>154</v>
      </c>
      <c r="AR491" t="s">
        <v>155</v>
      </c>
      <c r="AS491" s="1">
        <v>0</v>
      </c>
      <c r="AT491" s="1">
        <v>420</v>
      </c>
      <c r="AU491" s="10">
        <v>1</v>
      </c>
      <c r="AV491" s="1">
        <v>0</v>
      </c>
      <c r="AW491" s="1">
        <v>75</v>
      </c>
      <c r="AX491" s="1">
        <v>2</v>
      </c>
      <c r="AY491" s="1">
        <v>0</v>
      </c>
      <c r="AZ491" s="1">
        <v>510</v>
      </c>
      <c r="BA491" s="1">
        <v>1</v>
      </c>
      <c r="BB491" s="1">
        <v>0</v>
      </c>
      <c r="BC491" s="1">
        <v>60</v>
      </c>
      <c r="BD491" s="1">
        <v>1</v>
      </c>
      <c r="BE491" s="1">
        <v>0</v>
      </c>
      <c r="BF491" s="1">
        <v>0</v>
      </c>
      <c r="BG491" s="1">
        <v>0</v>
      </c>
      <c r="BH491" s="1">
        <v>0</v>
      </c>
      <c r="BI491" s="1">
        <v>0</v>
      </c>
      <c r="BJ491" s="1">
        <v>0</v>
      </c>
      <c r="BK491" s="1">
        <v>0</v>
      </c>
      <c r="BL491" s="1">
        <v>285</v>
      </c>
      <c r="BM491" s="1">
        <v>1</v>
      </c>
      <c r="BN491" s="1">
        <v>0</v>
      </c>
      <c r="BO491" s="1">
        <v>0</v>
      </c>
      <c r="BP491" s="1">
        <v>0</v>
      </c>
      <c r="BQ491" s="1">
        <v>0</v>
      </c>
      <c r="BR491" s="1">
        <v>0</v>
      </c>
      <c r="BS491" s="1">
        <v>0</v>
      </c>
      <c r="BT491" s="1">
        <v>45</v>
      </c>
      <c r="BU491" s="1">
        <v>1</v>
      </c>
      <c r="BV491" s="1">
        <v>0</v>
      </c>
      <c r="BW491" s="1">
        <v>0</v>
      </c>
      <c r="BX491" s="1">
        <v>0</v>
      </c>
      <c r="BY491" s="1">
        <v>0</v>
      </c>
      <c r="BZ491" s="1">
        <v>0</v>
      </c>
      <c r="CA491" s="1">
        <v>0</v>
      </c>
      <c r="CB491" s="1">
        <v>0</v>
      </c>
      <c r="CC491" s="1">
        <v>0</v>
      </c>
      <c r="CD491" s="1">
        <v>45</v>
      </c>
      <c r="CE491" s="1">
        <v>1</v>
      </c>
      <c r="CF491" s="1">
        <v>0</v>
      </c>
      <c r="CG491" s="1">
        <v>0</v>
      </c>
      <c r="CH491" s="1">
        <v>0</v>
      </c>
      <c r="CI491" s="1">
        <v>0</v>
      </c>
      <c r="CJ491" s="13">
        <f>SUM(AT491,AW491,AZ491,BC491,BF491,BI491,BL491,BO491,BR491,BT491,BV491,BX491,BZ491,CB491,CD491,CF491,CH491)/60</f>
        <v>24</v>
      </c>
      <c r="EB491" s="13">
        <f>SUM(CL491,CO491,CR491,CU491,CX491,DA491,DD491,DG491,DJ491,DL491,DN491,DP491,DR491,DT491,DV491,DX491,DZ491)/60</f>
        <v>0</v>
      </c>
      <c r="EC491" s="1">
        <v>0</v>
      </c>
      <c r="ED491" s="1">
        <v>420</v>
      </c>
      <c r="EE491" s="10">
        <v>1</v>
      </c>
      <c r="EF491" s="1">
        <v>0</v>
      </c>
      <c r="EG491" s="1">
        <v>75</v>
      </c>
      <c r="EH491" s="1">
        <v>2</v>
      </c>
      <c r="EI491" s="1">
        <v>0</v>
      </c>
      <c r="EJ491" s="1">
        <v>510</v>
      </c>
      <c r="EK491" s="1">
        <v>1</v>
      </c>
      <c r="EL491" s="1">
        <v>55</v>
      </c>
      <c r="EM491" s="1">
        <v>60</v>
      </c>
      <c r="EN491" s="1">
        <v>3</v>
      </c>
      <c r="EO491" s="1">
        <v>0</v>
      </c>
      <c r="EP491" s="1">
        <v>0</v>
      </c>
      <c r="EQ491" s="1">
        <v>0</v>
      </c>
      <c r="ER491" s="1">
        <v>0</v>
      </c>
      <c r="ES491" s="1">
        <v>0</v>
      </c>
      <c r="ET491" s="1">
        <v>0</v>
      </c>
      <c r="EU491" s="1">
        <v>0</v>
      </c>
      <c r="EV491" s="1">
        <v>285</v>
      </c>
      <c r="EW491" s="1">
        <v>1</v>
      </c>
      <c r="EX491" s="1">
        <v>0</v>
      </c>
      <c r="EY491" s="1">
        <v>0</v>
      </c>
      <c r="EZ491" s="1">
        <v>0</v>
      </c>
      <c r="FA491" s="1">
        <v>0</v>
      </c>
      <c r="FB491" s="1">
        <v>0</v>
      </c>
      <c r="FC491" s="1">
        <v>0</v>
      </c>
      <c r="FD491" s="1">
        <v>45</v>
      </c>
      <c r="FE491" s="1">
        <v>1</v>
      </c>
      <c r="FF491" s="1">
        <v>0</v>
      </c>
      <c r="FG491" s="1">
        <v>0</v>
      </c>
      <c r="FH491" s="1">
        <v>0</v>
      </c>
      <c r="FI491" s="1">
        <v>0</v>
      </c>
      <c r="FJ491" s="1">
        <v>0</v>
      </c>
      <c r="FK491" s="1">
        <v>0</v>
      </c>
      <c r="FL491" s="1">
        <v>0</v>
      </c>
      <c r="FM491" s="1">
        <v>0</v>
      </c>
      <c r="FN491" s="1">
        <v>45</v>
      </c>
      <c r="FO491" s="1">
        <v>1</v>
      </c>
      <c r="FP491" s="1">
        <v>0</v>
      </c>
      <c r="FQ491" s="1">
        <v>0</v>
      </c>
      <c r="FR491" s="1">
        <v>0</v>
      </c>
      <c r="FS491" s="1">
        <v>0</v>
      </c>
      <c r="FT491" s="13">
        <f>SUM(ED491,EG491,EJ491,EM491,EP491,ES491,EV491,EY491,FB491,FD491,FF491,FH491,FJ491,FL491,FN491,FP491,FR491)/60</f>
        <v>24</v>
      </c>
      <c r="FU491">
        <f>IF(OR(AT491=0,AND(CL491&lt;&gt;"",CL491=0),AND(ED491&lt;&gt;"",ED491=0)),1,0)</f>
        <v>0</v>
      </c>
      <c r="FV491">
        <f>IF(OR(AZ491=0,AND(CR491&lt;&gt;"",CR491=0),AND(EJ491&lt;&gt;"",EJ491=0)),1,0)</f>
        <v>0</v>
      </c>
      <c r="FW491">
        <v>0</v>
      </c>
      <c r="FX491">
        <v>0</v>
      </c>
      <c r="FY491">
        <v>0</v>
      </c>
      <c r="FZ491" s="54">
        <v>0</v>
      </c>
    </row>
    <row r="492" spans="1:182" ht="13">
      <c r="A492">
        <v>479</v>
      </c>
      <c r="B492">
        <v>1</v>
      </c>
      <c r="C492">
        <v>5</v>
      </c>
      <c r="D492">
        <v>7</v>
      </c>
      <c r="E492">
        <v>4</v>
      </c>
      <c r="F492">
        <v>2</v>
      </c>
      <c r="G492">
        <v>12</v>
      </c>
      <c r="H492">
        <v>2</v>
      </c>
      <c r="I492">
        <v>1</v>
      </c>
      <c r="J492">
        <v>0</v>
      </c>
      <c r="K492">
        <v>0</v>
      </c>
      <c r="L492">
        <v>1</v>
      </c>
      <c r="M492">
        <v>0</v>
      </c>
      <c r="N492" s="28" t="s">
        <v>347</v>
      </c>
      <c r="O492" t="s">
        <v>1889</v>
      </c>
      <c r="P492" s="15" t="s">
        <v>153</v>
      </c>
      <c r="Q492">
        <v>0</v>
      </c>
      <c r="R492" t="s">
        <v>392</v>
      </c>
      <c r="S492">
        <v>45</v>
      </c>
      <c r="T492">
        <v>1</v>
      </c>
      <c r="U492" t="s">
        <v>601</v>
      </c>
      <c r="V492">
        <v>2</v>
      </c>
      <c r="W492" t="s">
        <v>723</v>
      </c>
      <c r="X492">
        <v>3</v>
      </c>
      <c r="Z492">
        <v>1</v>
      </c>
      <c r="AA492">
        <v>0</v>
      </c>
      <c r="AB492">
        <v>1</v>
      </c>
      <c r="AC492" t="s">
        <v>850</v>
      </c>
      <c r="AD492">
        <v>2</v>
      </c>
      <c r="AE492" t="s">
        <v>1225</v>
      </c>
      <c r="AF492">
        <v>2</v>
      </c>
      <c r="AG492" t="s">
        <v>1320</v>
      </c>
      <c r="AH492">
        <v>1</v>
      </c>
      <c r="AI492" t="s">
        <v>1407</v>
      </c>
      <c r="AJ492">
        <v>15</v>
      </c>
      <c r="AK492">
        <v>20</v>
      </c>
      <c r="AL492">
        <v>17</v>
      </c>
      <c r="AM492">
        <v>173</v>
      </c>
      <c r="AN492">
        <v>321</v>
      </c>
      <c r="AO492">
        <v>81</v>
      </c>
      <c r="AP492">
        <v>434</v>
      </c>
      <c r="AQ492" t="s">
        <v>154</v>
      </c>
      <c r="AR492" t="s">
        <v>156</v>
      </c>
      <c r="AS492" s="1">
        <v>0</v>
      </c>
      <c r="AT492" s="1">
        <v>510</v>
      </c>
      <c r="AU492" s="10">
        <v>1</v>
      </c>
      <c r="AV492" s="1">
        <v>0</v>
      </c>
      <c r="AW492" s="1">
        <v>150</v>
      </c>
      <c r="AX492" s="1">
        <v>2</v>
      </c>
      <c r="AY492" s="1">
        <v>0</v>
      </c>
      <c r="AZ492" s="1">
        <v>330</v>
      </c>
      <c r="BA492" s="1">
        <v>2</v>
      </c>
      <c r="BB492" s="1">
        <v>0</v>
      </c>
      <c r="BC492" s="1">
        <v>120</v>
      </c>
      <c r="BD492" s="1">
        <v>3</v>
      </c>
      <c r="BE492" s="1">
        <v>0</v>
      </c>
      <c r="BF492" s="1">
        <v>0</v>
      </c>
      <c r="BG492" s="1">
        <v>0</v>
      </c>
      <c r="BH492" s="1">
        <v>0</v>
      </c>
      <c r="BI492" s="1">
        <v>0</v>
      </c>
      <c r="BJ492" s="1">
        <v>0</v>
      </c>
      <c r="BK492" s="1">
        <v>0</v>
      </c>
      <c r="BL492" s="1">
        <v>290</v>
      </c>
      <c r="BM492" s="1">
        <v>2</v>
      </c>
      <c r="BN492" s="1">
        <v>0</v>
      </c>
      <c r="BO492" s="1">
        <v>0</v>
      </c>
      <c r="BP492" s="1">
        <v>0</v>
      </c>
      <c r="BQ492" s="1">
        <v>0</v>
      </c>
      <c r="BR492" s="1">
        <v>0</v>
      </c>
      <c r="BS492" s="1">
        <v>0</v>
      </c>
      <c r="BT492" s="1">
        <v>20</v>
      </c>
      <c r="BU492" s="1">
        <v>1</v>
      </c>
      <c r="BV492" s="1">
        <v>0</v>
      </c>
      <c r="BW492" s="1">
        <v>0</v>
      </c>
      <c r="BX492" s="1">
        <v>0</v>
      </c>
      <c r="BY492" s="1">
        <v>0</v>
      </c>
      <c r="BZ492" s="1">
        <v>0</v>
      </c>
      <c r="CA492" s="1">
        <v>0</v>
      </c>
      <c r="CB492" s="1">
        <v>0</v>
      </c>
      <c r="CC492" s="1">
        <v>0</v>
      </c>
      <c r="CD492" s="1">
        <v>20</v>
      </c>
      <c r="CE492" s="1">
        <v>1</v>
      </c>
      <c r="CF492" s="1">
        <v>0</v>
      </c>
      <c r="CG492" s="1">
        <v>0</v>
      </c>
      <c r="CH492" s="1">
        <v>0</v>
      </c>
      <c r="CI492" s="1">
        <v>0</v>
      </c>
      <c r="CJ492" s="13">
        <f>SUM(AT492,AW492,AZ492,BC492,BF492,BI492,BL492,BO492,BR492,BT492,BV492,BX492,BZ492,CB492,CD492,CF492,CH492)/60</f>
        <v>24</v>
      </c>
      <c r="CK492" s="1">
        <v>0</v>
      </c>
      <c r="CL492" s="1">
        <v>510</v>
      </c>
      <c r="CM492" s="10">
        <v>1</v>
      </c>
      <c r="CN492" s="1">
        <v>0</v>
      </c>
      <c r="CO492" s="1">
        <v>150</v>
      </c>
      <c r="CP492" s="1">
        <v>2</v>
      </c>
      <c r="CQ492" s="1">
        <v>0</v>
      </c>
      <c r="CR492" s="1">
        <v>330</v>
      </c>
      <c r="CS492" s="1">
        <v>2</v>
      </c>
      <c r="CT492" s="1">
        <v>0</v>
      </c>
      <c r="CU492" s="1">
        <v>120</v>
      </c>
      <c r="CV492" s="1">
        <v>3</v>
      </c>
      <c r="CW492" s="1">
        <v>0</v>
      </c>
      <c r="CX492" s="1">
        <v>0</v>
      </c>
      <c r="CY492" s="1">
        <v>0</v>
      </c>
      <c r="CZ492" s="1">
        <v>0</v>
      </c>
      <c r="DA492" s="1">
        <v>0</v>
      </c>
      <c r="DB492" s="1">
        <v>0</v>
      </c>
      <c r="DC492" s="1">
        <v>0</v>
      </c>
      <c r="DD492" s="1">
        <v>290</v>
      </c>
      <c r="DE492" s="1">
        <v>2</v>
      </c>
      <c r="DF492" s="1">
        <v>0</v>
      </c>
      <c r="DG492" s="1">
        <v>0</v>
      </c>
      <c r="DH492" s="1">
        <v>0</v>
      </c>
      <c r="DI492" s="1">
        <v>0</v>
      </c>
      <c r="DJ492" s="1">
        <v>0</v>
      </c>
      <c r="DK492" s="1">
        <v>0</v>
      </c>
      <c r="DL492" s="1">
        <v>20</v>
      </c>
      <c r="DM492" s="1">
        <v>1</v>
      </c>
      <c r="DN492" s="1">
        <v>0</v>
      </c>
      <c r="DO492" s="1">
        <v>0</v>
      </c>
      <c r="DP492" s="1">
        <v>0</v>
      </c>
      <c r="DQ492" s="1">
        <v>0</v>
      </c>
      <c r="DR492" s="1">
        <v>0</v>
      </c>
      <c r="DS492" s="1">
        <v>0</v>
      </c>
      <c r="DT492" s="1">
        <v>0</v>
      </c>
      <c r="DU492" s="1">
        <v>0</v>
      </c>
      <c r="DV492" s="1">
        <v>20</v>
      </c>
      <c r="DW492" s="1">
        <v>1</v>
      </c>
      <c r="DX492" s="1">
        <v>0</v>
      </c>
      <c r="DY492" s="1">
        <v>0</v>
      </c>
      <c r="DZ492" s="1">
        <v>0</v>
      </c>
      <c r="EA492" s="1">
        <v>0</v>
      </c>
      <c r="EB492" s="13">
        <f>SUM(CL492,CO492,CR492,CU492,CX492,DA492,DD492,DG492,DJ492,DL492,DN492,DP492,DR492,DT492,DV492,DX492,DZ492)/60</f>
        <v>24</v>
      </c>
      <c r="FT492" s="13">
        <f>SUM(ED492,EG492,EJ492,EM492,EP492,ES492,EV492,EY492,FB492,FD492,FF492,FH492,FJ492,FL492,FN492,FP492,FR492)/60</f>
        <v>0</v>
      </c>
      <c r="FU492">
        <f>IF(OR(AT492=0,AND(CL492&lt;&gt;"",CL492=0),AND(ED492&lt;&gt;"",ED492=0)),1,0)</f>
        <v>0</v>
      </c>
      <c r="FV492">
        <f>IF(OR(AZ492=0,AND(CR492&lt;&gt;"",CR492=0),AND(EJ492&lt;&gt;"",EJ492=0)),1,0)</f>
        <v>0</v>
      </c>
      <c r="FW492">
        <v>0</v>
      </c>
      <c r="FX492">
        <v>0</v>
      </c>
      <c r="FY492">
        <v>0</v>
      </c>
      <c r="FZ492" s="54">
        <v>0</v>
      </c>
    </row>
    <row r="493" spans="1:182" ht="13">
      <c r="A493">
        <v>480</v>
      </c>
      <c r="B493">
        <v>2</v>
      </c>
      <c r="C493">
        <v>1</v>
      </c>
      <c r="D493">
        <v>4</v>
      </c>
      <c r="E493">
        <v>4</v>
      </c>
      <c r="F493">
        <v>3</v>
      </c>
      <c r="G493">
        <v>9</v>
      </c>
      <c r="H493">
        <v>1</v>
      </c>
      <c r="I493">
        <v>2</v>
      </c>
      <c r="J493">
        <v>0</v>
      </c>
      <c r="K493">
        <v>0</v>
      </c>
      <c r="L493">
        <v>1</v>
      </c>
      <c r="M493">
        <v>4</v>
      </c>
      <c r="N493" s="28" t="s">
        <v>370</v>
      </c>
      <c r="O493" t="s">
        <v>1890</v>
      </c>
      <c r="P493" s="15" t="s">
        <v>157</v>
      </c>
      <c r="Q493">
        <v>0</v>
      </c>
      <c r="R493" s="28" t="s">
        <v>320</v>
      </c>
      <c r="S493">
        <v>40</v>
      </c>
      <c r="T493">
        <v>1</v>
      </c>
      <c r="V493">
        <v>0</v>
      </c>
      <c r="X493">
        <v>3</v>
      </c>
      <c r="Z493">
        <v>2</v>
      </c>
      <c r="AA493">
        <v>0</v>
      </c>
      <c r="AB493">
        <v>1</v>
      </c>
      <c r="AD493">
        <v>2</v>
      </c>
      <c r="AE493" t="s">
        <v>1226</v>
      </c>
      <c r="AF493">
        <v>3</v>
      </c>
      <c r="AH493">
        <v>2</v>
      </c>
      <c r="AJ493">
        <v>46</v>
      </c>
      <c r="AK493">
        <v>17</v>
      </c>
      <c r="AL493">
        <v>32</v>
      </c>
      <c r="AM493">
        <v>167</v>
      </c>
      <c r="AN493">
        <v>351</v>
      </c>
      <c r="AO493">
        <v>182</v>
      </c>
      <c r="AP493">
        <v>164</v>
      </c>
      <c r="AQ493" t="s">
        <v>154</v>
      </c>
      <c r="AR493" t="s">
        <v>155</v>
      </c>
      <c r="AS493" s="1">
        <v>0</v>
      </c>
      <c r="AT493" s="1">
        <v>555</v>
      </c>
      <c r="AU493" s="10">
        <v>1</v>
      </c>
      <c r="AV493" s="1">
        <v>0</v>
      </c>
      <c r="AW493" s="1">
        <v>30</v>
      </c>
      <c r="AX493" s="1">
        <v>1</v>
      </c>
      <c r="AY493" s="1">
        <v>0</v>
      </c>
      <c r="AZ493" s="1">
        <v>530</v>
      </c>
      <c r="BA493" s="1">
        <v>1</v>
      </c>
      <c r="BB493" s="1">
        <v>0</v>
      </c>
      <c r="BC493" s="1">
        <v>75</v>
      </c>
      <c r="BD493" s="1">
        <v>2</v>
      </c>
      <c r="BE493" s="1">
        <v>0</v>
      </c>
      <c r="BF493" s="1">
        <v>0</v>
      </c>
      <c r="BG493" s="1">
        <v>0</v>
      </c>
      <c r="BH493" s="1">
        <v>0</v>
      </c>
      <c r="BI493" s="1">
        <v>0</v>
      </c>
      <c r="BJ493" s="1">
        <v>0</v>
      </c>
      <c r="BK493" s="1">
        <v>0</v>
      </c>
      <c r="BL493" s="1">
        <v>210</v>
      </c>
      <c r="BM493" s="1">
        <v>1</v>
      </c>
      <c r="BN493" s="1">
        <v>0</v>
      </c>
      <c r="BO493" s="1">
        <v>0</v>
      </c>
      <c r="BP493" s="1">
        <v>0</v>
      </c>
      <c r="BQ493" s="1">
        <v>0</v>
      </c>
      <c r="BR493" s="1">
        <v>0</v>
      </c>
      <c r="BS493" s="1">
        <v>0</v>
      </c>
      <c r="BT493" s="1">
        <v>20</v>
      </c>
      <c r="BU493" s="1">
        <v>1</v>
      </c>
      <c r="BV493" s="1">
        <v>0</v>
      </c>
      <c r="BW493" s="1">
        <v>0</v>
      </c>
      <c r="BX493" s="1">
        <v>0</v>
      </c>
      <c r="BY493" s="1">
        <v>0</v>
      </c>
      <c r="BZ493" s="1">
        <v>0</v>
      </c>
      <c r="CA493" s="1">
        <v>0</v>
      </c>
      <c r="CB493" s="1">
        <v>0</v>
      </c>
      <c r="CC493" s="1">
        <v>0</v>
      </c>
      <c r="CD493" s="1">
        <v>20</v>
      </c>
      <c r="CE493" s="1">
        <v>1</v>
      </c>
      <c r="CF493" s="1">
        <v>0</v>
      </c>
      <c r="CG493" s="1">
        <v>0</v>
      </c>
      <c r="CH493" s="1">
        <v>0</v>
      </c>
      <c r="CI493" s="1">
        <v>0</v>
      </c>
      <c r="CJ493" s="13">
        <f>SUM(AT493,AW493,AZ493,BC493,BF493,BI493,BL493,BO493,BR493,BT493,BV493,BX493,BZ493,CB493,CD493,CF493,CH493)/60</f>
        <v>24</v>
      </c>
      <c r="EB493" s="13">
        <f>SUM(CL493,CO493,CR493,CU493,CX493,DA493,DD493,DG493,DJ493,DL493,DN493,DP493,DR493,DT493,DV493,DX493,DZ493)/60</f>
        <v>0</v>
      </c>
      <c r="EC493" s="1">
        <v>0</v>
      </c>
      <c r="ED493" s="1">
        <v>530</v>
      </c>
      <c r="EE493" s="10">
        <v>1</v>
      </c>
      <c r="EF493" s="1">
        <v>20</v>
      </c>
      <c r="EG493" s="1">
        <v>0</v>
      </c>
      <c r="EH493" s="1">
        <v>1</v>
      </c>
      <c r="EI493" s="1">
        <v>0</v>
      </c>
      <c r="EJ493" s="1">
        <v>540</v>
      </c>
      <c r="EK493" s="1">
        <v>1</v>
      </c>
      <c r="EL493" s="1">
        <v>0</v>
      </c>
      <c r="EM493" s="1">
        <v>75</v>
      </c>
      <c r="EN493" s="1">
        <v>2</v>
      </c>
      <c r="EO493" s="1">
        <v>0</v>
      </c>
      <c r="EP493" s="1">
        <v>0</v>
      </c>
      <c r="EQ493" s="1">
        <v>0</v>
      </c>
      <c r="ER493" s="1">
        <v>0</v>
      </c>
      <c r="ES493" s="1">
        <v>0</v>
      </c>
      <c r="ET493" s="1">
        <v>0</v>
      </c>
      <c r="EU493" s="1">
        <v>0</v>
      </c>
      <c r="EV493" s="1">
        <v>255</v>
      </c>
      <c r="EW493" s="1">
        <v>1</v>
      </c>
      <c r="EX493" s="1">
        <v>0</v>
      </c>
      <c r="EY493" s="1">
        <v>0</v>
      </c>
      <c r="EZ493" s="1">
        <v>0</v>
      </c>
      <c r="FA493" s="1">
        <v>0</v>
      </c>
      <c r="FB493" s="1">
        <v>0</v>
      </c>
      <c r="FC493" s="1">
        <v>0</v>
      </c>
      <c r="FD493" s="1">
        <v>20</v>
      </c>
      <c r="FE493" s="1">
        <v>1</v>
      </c>
      <c r="FF493" s="1">
        <v>0</v>
      </c>
      <c r="FG493" s="1">
        <v>0</v>
      </c>
      <c r="FH493" s="1">
        <v>0</v>
      </c>
      <c r="FI493" s="1">
        <v>0</v>
      </c>
      <c r="FJ493" s="1">
        <v>0</v>
      </c>
      <c r="FK493" s="1">
        <v>0</v>
      </c>
      <c r="FL493" s="1">
        <v>0</v>
      </c>
      <c r="FM493" s="1">
        <v>0</v>
      </c>
      <c r="FN493" s="1">
        <v>20</v>
      </c>
      <c r="FO493" s="1">
        <v>1</v>
      </c>
      <c r="FP493" s="1">
        <v>0</v>
      </c>
      <c r="FQ493" s="1">
        <v>0</v>
      </c>
      <c r="FR493" s="1">
        <v>0</v>
      </c>
      <c r="FS493" s="1">
        <v>0</v>
      </c>
      <c r="FT493" s="13">
        <f>SUM(ED493,EG493,EJ493,EM493,EP493,ES493,EV493,EY493,FB493,FD493,FF493,FH493,FJ493,FL493,FN493,FP493,FR493)/60</f>
        <v>24</v>
      </c>
      <c r="FU493">
        <f>IF(OR(AT493=0,AND(CL493&lt;&gt;"",CL493=0),AND(ED493&lt;&gt;"",ED493=0)),1,0)</f>
        <v>0</v>
      </c>
      <c r="FV493">
        <f>IF(OR(AZ493=0,AND(CR493&lt;&gt;"",CR493=0),AND(EJ493&lt;&gt;"",EJ493=0)),1,0)</f>
        <v>0</v>
      </c>
      <c r="FW493">
        <v>0</v>
      </c>
      <c r="FX493">
        <v>0</v>
      </c>
      <c r="FY493">
        <v>0</v>
      </c>
      <c r="FZ493" s="54">
        <v>0</v>
      </c>
    </row>
    <row r="494" spans="1:182" ht="13">
      <c r="A494">
        <v>482</v>
      </c>
      <c r="B494">
        <v>2</v>
      </c>
      <c r="C494">
        <v>4</v>
      </c>
      <c r="D494">
        <v>6</v>
      </c>
      <c r="E494">
        <v>3</v>
      </c>
      <c r="F494">
        <v>1</v>
      </c>
      <c r="G494">
        <v>12</v>
      </c>
      <c r="H494">
        <v>6</v>
      </c>
      <c r="I494">
        <v>2</v>
      </c>
      <c r="J494">
        <v>0</v>
      </c>
      <c r="K494">
        <v>0</v>
      </c>
      <c r="L494">
        <v>1</v>
      </c>
      <c r="M494">
        <v>3</v>
      </c>
      <c r="N494" s="28" t="s">
        <v>288</v>
      </c>
      <c r="O494" t="s">
        <v>1892</v>
      </c>
      <c r="P494" s="15" t="s">
        <v>153</v>
      </c>
      <c r="Q494">
        <v>0</v>
      </c>
      <c r="R494" s="28" t="s">
        <v>396</v>
      </c>
      <c r="S494">
        <v>60</v>
      </c>
      <c r="T494">
        <v>3</v>
      </c>
      <c r="U494" t="s">
        <v>602</v>
      </c>
      <c r="V494">
        <v>3</v>
      </c>
      <c r="W494" t="s">
        <v>724</v>
      </c>
      <c r="X494">
        <v>3</v>
      </c>
      <c r="Z494">
        <v>2</v>
      </c>
      <c r="AA494">
        <v>0</v>
      </c>
      <c r="AB494">
        <v>0</v>
      </c>
      <c r="AD494">
        <v>3</v>
      </c>
      <c r="AE494" t="s">
        <v>1227</v>
      </c>
      <c r="AF494">
        <v>2</v>
      </c>
      <c r="AG494" t="s">
        <v>1321</v>
      </c>
      <c r="AH494">
        <v>1</v>
      </c>
      <c r="AJ494">
        <v>20</v>
      </c>
      <c r="AK494">
        <v>21</v>
      </c>
      <c r="AL494">
        <v>32</v>
      </c>
      <c r="AM494">
        <v>177</v>
      </c>
      <c r="AN494">
        <v>525</v>
      </c>
      <c r="AO494">
        <v>280</v>
      </c>
      <c r="AP494">
        <v>315</v>
      </c>
      <c r="AQ494" t="s">
        <v>154</v>
      </c>
      <c r="AR494" t="s">
        <v>155</v>
      </c>
      <c r="AS494" s="1">
        <v>0</v>
      </c>
      <c r="AT494" s="1">
        <v>405</v>
      </c>
      <c r="AU494" s="1">
        <v>1</v>
      </c>
      <c r="AV494" s="1">
        <v>0</v>
      </c>
      <c r="AW494" s="1">
        <v>75</v>
      </c>
      <c r="AX494" s="1">
        <v>2</v>
      </c>
      <c r="AY494" s="1">
        <v>0</v>
      </c>
      <c r="AZ494" s="1">
        <v>565</v>
      </c>
      <c r="BA494" s="1">
        <v>1</v>
      </c>
      <c r="BB494" s="1">
        <v>0</v>
      </c>
      <c r="BC494" s="1">
        <v>75</v>
      </c>
      <c r="BD494" s="1">
        <v>2</v>
      </c>
      <c r="BE494" s="1">
        <v>0</v>
      </c>
      <c r="BF494" s="1">
        <v>0</v>
      </c>
      <c r="BG494" s="1">
        <v>0</v>
      </c>
      <c r="BH494" s="1">
        <v>0</v>
      </c>
      <c r="BI494" s="1">
        <v>0</v>
      </c>
      <c r="BJ494" s="1">
        <v>0</v>
      </c>
      <c r="BK494" s="1">
        <v>0</v>
      </c>
      <c r="BL494" s="1">
        <v>145</v>
      </c>
      <c r="BM494" s="1">
        <v>2</v>
      </c>
      <c r="BN494" s="1">
        <v>0</v>
      </c>
      <c r="BO494" s="1">
        <v>65</v>
      </c>
      <c r="BP494" s="1">
        <v>2</v>
      </c>
      <c r="BQ494" s="1">
        <v>0</v>
      </c>
      <c r="BR494" s="1">
        <v>0</v>
      </c>
      <c r="BS494" s="1">
        <v>0</v>
      </c>
      <c r="BT494" s="1">
        <v>20</v>
      </c>
      <c r="BU494" s="1">
        <v>1</v>
      </c>
      <c r="BV494" s="1">
        <v>0</v>
      </c>
      <c r="BW494" s="1">
        <v>0</v>
      </c>
      <c r="BX494" s="1">
        <v>0</v>
      </c>
      <c r="BY494" s="1">
        <v>0</v>
      </c>
      <c r="BZ494" s="1">
        <v>30</v>
      </c>
      <c r="CA494" s="1">
        <v>1</v>
      </c>
      <c r="CB494" s="1">
        <v>0</v>
      </c>
      <c r="CC494" s="1">
        <v>0</v>
      </c>
      <c r="CD494" s="1">
        <v>40</v>
      </c>
      <c r="CE494" s="1">
        <v>2</v>
      </c>
      <c r="CF494" s="1">
        <v>0</v>
      </c>
      <c r="CG494" s="1">
        <v>0</v>
      </c>
      <c r="CH494" s="1">
        <v>0</v>
      </c>
      <c r="CI494" s="1">
        <v>0</v>
      </c>
      <c r="CJ494" s="13">
        <f>SUM(AT494,AW494,AZ494,BC494,BF494,BI494,BL494,BO494,BR494,BT494,BV494,BX494,BZ494,CB494,CD494,CF494,CH494)/60</f>
        <v>23.666666666666668</v>
      </c>
      <c r="EB494" s="13">
        <f>SUM(CL494,CO494,CR494,CU494,CX494,DA494,DD494,DG494,DJ494,DL494,DN494,DP494,DR494,DT494,DV494,DX494,DZ494)/60</f>
        <v>0</v>
      </c>
      <c r="EC494" s="1">
        <v>0</v>
      </c>
      <c r="ED494" s="1">
        <v>445</v>
      </c>
      <c r="EE494" s="1">
        <v>1</v>
      </c>
      <c r="EF494" s="1">
        <v>0</v>
      </c>
      <c r="EG494" s="1">
        <v>75</v>
      </c>
      <c r="EH494" s="1">
        <v>2</v>
      </c>
      <c r="EI494" s="1">
        <v>25</v>
      </c>
      <c r="EJ494" s="1">
        <v>540</v>
      </c>
      <c r="EK494" s="1">
        <v>3</v>
      </c>
      <c r="EL494" s="1">
        <v>0</v>
      </c>
      <c r="EM494" s="1">
        <v>75</v>
      </c>
      <c r="EN494" s="1">
        <v>2</v>
      </c>
      <c r="EO494" s="1">
        <v>0</v>
      </c>
      <c r="EP494" s="1">
        <v>0</v>
      </c>
      <c r="EQ494" s="1">
        <v>0</v>
      </c>
      <c r="ER494" s="1">
        <v>0</v>
      </c>
      <c r="ES494" s="1">
        <v>0</v>
      </c>
      <c r="ET494" s="1">
        <v>0</v>
      </c>
      <c r="EU494" s="1">
        <v>0</v>
      </c>
      <c r="EV494" s="1">
        <v>120</v>
      </c>
      <c r="EW494" s="1">
        <v>2</v>
      </c>
      <c r="EX494" s="1">
        <v>0</v>
      </c>
      <c r="EY494" s="1">
        <v>65</v>
      </c>
      <c r="EZ494" s="1">
        <v>2</v>
      </c>
      <c r="FA494" s="1">
        <v>0</v>
      </c>
      <c r="FB494" s="1">
        <v>0</v>
      </c>
      <c r="FC494" s="1">
        <v>0</v>
      </c>
      <c r="FD494" s="1">
        <v>20</v>
      </c>
      <c r="FE494" s="1">
        <v>1</v>
      </c>
      <c r="FF494" s="1">
        <v>0</v>
      </c>
      <c r="FG494" s="1">
        <v>0</v>
      </c>
      <c r="FH494" s="1">
        <v>0</v>
      </c>
      <c r="FI494" s="1">
        <v>0</v>
      </c>
      <c r="FJ494" s="1">
        <v>30</v>
      </c>
      <c r="FK494" s="1">
        <v>1</v>
      </c>
      <c r="FL494" s="1">
        <v>0</v>
      </c>
      <c r="FM494" s="1">
        <v>0</v>
      </c>
      <c r="FN494" s="1">
        <v>40</v>
      </c>
      <c r="FO494" s="1">
        <v>2</v>
      </c>
      <c r="FP494" s="1">
        <v>0</v>
      </c>
      <c r="FQ494" s="1">
        <v>0</v>
      </c>
      <c r="FR494" s="1">
        <v>0</v>
      </c>
      <c r="FS494" s="1">
        <v>0</v>
      </c>
      <c r="FT494" s="13">
        <f>SUM(ED494,EG494,EJ494,EM494,EP494,ES494,EV494,EY494,FB494,FD494,FF494,FH494,FJ494,FL494,FN494,FP494,FR494)/60</f>
        <v>23.5</v>
      </c>
      <c r="FU494">
        <f>IF(OR(AT494=0,AND(CL494&lt;&gt;"",CL494=0),AND(ED494&lt;&gt;"",ED494=0)),1,0)</f>
        <v>0</v>
      </c>
      <c r="FV494">
        <f>IF(OR(AZ494=0,AND(CR494&lt;&gt;"",CR494=0),AND(EJ494&lt;&gt;"",EJ494=0)),1,0)</f>
        <v>0</v>
      </c>
      <c r="FW494">
        <v>0</v>
      </c>
      <c r="FX494">
        <v>0</v>
      </c>
      <c r="FY494">
        <v>0</v>
      </c>
      <c r="FZ494" s="54">
        <v>0</v>
      </c>
    </row>
    <row r="495" spans="1:182" ht="12.75" customHeight="1">
      <c r="A495">
        <v>485</v>
      </c>
      <c r="B495">
        <v>2</v>
      </c>
      <c r="C495">
        <v>2</v>
      </c>
      <c r="D495">
        <v>4</v>
      </c>
      <c r="E495">
        <v>2</v>
      </c>
      <c r="F495">
        <v>0</v>
      </c>
      <c r="G495">
        <v>6</v>
      </c>
      <c r="H495">
        <v>5</v>
      </c>
      <c r="I495">
        <v>2</v>
      </c>
      <c r="J495">
        <v>1</v>
      </c>
      <c r="K495">
        <v>0</v>
      </c>
      <c r="L495">
        <v>1</v>
      </c>
      <c r="M495">
        <v>0</v>
      </c>
      <c r="N495" s="28" t="s">
        <v>287</v>
      </c>
      <c r="O495" t="s">
        <v>1895</v>
      </c>
      <c r="P495" s="15" t="s">
        <v>157</v>
      </c>
      <c r="Q495">
        <v>0</v>
      </c>
      <c r="R495" s="28" t="s">
        <v>399</v>
      </c>
      <c r="S495">
        <v>50</v>
      </c>
      <c r="T495">
        <v>1</v>
      </c>
      <c r="U495" t="s">
        <v>603</v>
      </c>
      <c r="V495">
        <v>4</v>
      </c>
      <c r="W495" t="s">
        <v>725</v>
      </c>
      <c r="X495">
        <v>3</v>
      </c>
      <c r="Z495">
        <v>1</v>
      </c>
      <c r="AA495">
        <v>0</v>
      </c>
      <c r="AB495">
        <v>1</v>
      </c>
      <c r="AD495">
        <v>2</v>
      </c>
      <c r="AE495" t="s">
        <v>1230</v>
      </c>
      <c r="AF495">
        <v>3</v>
      </c>
      <c r="AG495" t="s">
        <v>1322</v>
      </c>
      <c r="AH495">
        <v>1</v>
      </c>
      <c r="AJ495">
        <v>40</v>
      </c>
      <c r="AK495">
        <v>33</v>
      </c>
      <c r="AL495">
        <v>29</v>
      </c>
      <c r="AM495">
        <v>87</v>
      </c>
      <c r="AN495">
        <v>383</v>
      </c>
      <c r="AO495">
        <v>491</v>
      </c>
      <c r="AP495">
        <v>198</v>
      </c>
      <c r="AQ495" t="s">
        <v>154</v>
      </c>
      <c r="AR495" t="s">
        <v>156</v>
      </c>
      <c r="AS495" s="1">
        <v>0</v>
      </c>
      <c r="AT495" s="1">
        <v>540</v>
      </c>
      <c r="AU495" s="10">
        <v>1</v>
      </c>
      <c r="AV495" s="1">
        <v>0</v>
      </c>
      <c r="AW495" s="1">
        <v>0</v>
      </c>
      <c r="AX495" s="1">
        <v>0</v>
      </c>
      <c r="AY495" s="1">
        <v>0</v>
      </c>
      <c r="AZ495" s="1">
        <v>605</v>
      </c>
      <c r="BA495" s="1">
        <v>1</v>
      </c>
      <c r="BB495" s="1">
        <v>0</v>
      </c>
      <c r="BC495" s="1">
        <v>75</v>
      </c>
      <c r="BD495" s="1">
        <v>2</v>
      </c>
      <c r="BE495" s="1">
        <v>0</v>
      </c>
      <c r="BF495" s="1">
        <v>0</v>
      </c>
      <c r="BG495" s="1">
        <v>0</v>
      </c>
      <c r="BH495" s="1">
        <v>0</v>
      </c>
      <c r="BI495" s="1">
        <v>0</v>
      </c>
      <c r="BJ495" s="1">
        <v>0</v>
      </c>
      <c r="BK495" s="1">
        <v>0</v>
      </c>
      <c r="BL495" s="1">
        <v>90</v>
      </c>
      <c r="BM495" s="1">
        <v>1</v>
      </c>
      <c r="BN495" s="1">
        <v>0</v>
      </c>
      <c r="BO495" s="1">
        <v>90</v>
      </c>
      <c r="BP495" s="1">
        <v>1</v>
      </c>
      <c r="BQ495" s="1">
        <v>0</v>
      </c>
      <c r="BR495" s="1">
        <v>0</v>
      </c>
      <c r="BS495" s="1">
        <v>0</v>
      </c>
      <c r="BT495" s="1">
        <v>20</v>
      </c>
      <c r="BU495" s="1">
        <v>1</v>
      </c>
      <c r="BV495" s="1">
        <v>0</v>
      </c>
      <c r="BW495" s="1">
        <v>0</v>
      </c>
      <c r="BX495" s="1">
        <v>0</v>
      </c>
      <c r="BY495" s="1">
        <v>0</v>
      </c>
      <c r="BZ495" s="1">
        <v>0</v>
      </c>
      <c r="CA495" s="1">
        <v>0</v>
      </c>
      <c r="CB495" s="1">
        <v>0</v>
      </c>
      <c r="CC495" s="1">
        <v>0</v>
      </c>
      <c r="CD495" s="1">
        <v>20</v>
      </c>
      <c r="CE495" s="1">
        <v>1</v>
      </c>
      <c r="CF495" s="1">
        <v>0</v>
      </c>
      <c r="CG495" s="1">
        <v>0</v>
      </c>
      <c r="CH495" s="1">
        <v>0</v>
      </c>
      <c r="CI495" s="1">
        <v>0</v>
      </c>
      <c r="CJ495" s="13">
        <f>SUM(AT495,AW495,AZ495,BC495,BF495,BI495,BL495,BO495,BR495,BT495,BV495,BX495,BZ495,CB495,CD495,CF495,CH495)/60</f>
        <v>24</v>
      </c>
      <c r="CK495" s="1">
        <v>0</v>
      </c>
      <c r="CL495" s="1">
        <v>530</v>
      </c>
      <c r="CM495" s="10">
        <v>1</v>
      </c>
      <c r="CN495" s="1">
        <v>0</v>
      </c>
      <c r="CO495" s="1">
        <v>0</v>
      </c>
      <c r="CP495" s="1">
        <v>0</v>
      </c>
      <c r="CQ495" s="1">
        <v>0</v>
      </c>
      <c r="CR495" s="1">
        <v>600</v>
      </c>
      <c r="CS495" s="1">
        <v>1</v>
      </c>
      <c r="CT495" s="1">
        <v>0</v>
      </c>
      <c r="CU495" s="1">
        <v>90</v>
      </c>
      <c r="CV495" s="1">
        <v>2</v>
      </c>
      <c r="CW495" s="1">
        <v>0</v>
      </c>
      <c r="CX495" s="1">
        <v>0</v>
      </c>
      <c r="CY495" s="1">
        <v>0</v>
      </c>
      <c r="CZ495" s="1">
        <v>0</v>
      </c>
      <c r="DA495" s="1">
        <v>0</v>
      </c>
      <c r="DB495" s="1">
        <v>0</v>
      </c>
      <c r="DC495" s="1">
        <v>0</v>
      </c>
      <c r="DD495" s="1">
        <v>90</v>
      </c>
      <c r="DE495" s="1">
        <v>1</v>
      </c>
      <c r="DF495" s="1">
        <v>0</v>
      </c>
      <c r="DG495" s="1">
        <v>90</v>
      </c>
      <c r="DH495" s="1">
        <v>1</v>
      </c>
      <c r="DI495" s="1">
        <v>0</v>
      </c>
      <c r="DJ495" s="1">
        <v>0</v>
      </c>
      <c r="DK495" s="1">
        <v>0</v>
      </c>
      <c r="DL495" s="1">
        <v>20</v>
      </c>
      <c r="DM495" s="1">
        <v>1</v>
      </c>
      <c r="DN495" s="1">
        <v>0</v>
      </c>
      <c r="DO495" s="1">
        <v>0</v>
      </c>
      <c r="DP495" s="1">
        <v>0</v>
      </c>
      <c r="DQ495" s="1">
        <v>0</v>
      </c>
      <c r="DR495" s="1">
        <v>0</v>
      </c>
      <c r="DS495" s="1">
        <v>0</v>
      </c>
      <c r="DT495" s="1">
        <v>0</v>
      </c>
      <c r="DU495" s="1">
        <v>0</v>
      </c>
      <c r="DV495" s="1">
        <v>20</v>
      </c>
      <c r="DW495" s="1">
        <v>1</v>
      </c>
      <c r="DX495" s="1">
        <v>0</v>
      </c>
      <c r="DY495" s="1">
        <v>0</v>
      </c>
      <c r="DZ495" s="1">
        <v>0</v>
      </c>
      <c r="EA495" s="1">
        <v>0</v>
      </c>
      <c r="EB495" s="13">
        <f>SUM(CL495,CO495,CR495,CU495,CX495,DA495,DD495,DG495,DJ495,DL495,DN495,DP495,DR495,DT495,DV495,DX495,DZ495)/60</f>
        <v>24</v>
      </c>
      <c r="FT495" s="13">
        <f>SUM(ED495,EG495,EJ495,EM495,EP495,ES495,EV495,EY495,FB495,FD495,FF495,FH495,FJ495,FL495,FN495,FP495,FR495)/60</f>
        <v>0</v>
      </c>
      <c r="FU495">
        <f>IF(OR(AT495=0,AND(CL495&lt;&gt;"",CL495=0),AND(ED495&lt;&gt;"",ED495=0)),1,0)</f>
        <v>0</v>
      </c>
      <c r="FV495">
        <f>IF(OR(AZ495=0,AND(CR495&lt;&gt;"",CR495=0),AND(EJ495&lt;&gt;"",EJ495=0)),1,0)</f>
        <v>0</v>
      </c>
      <c r="FW495">
        <v>0</v>
      </c>
      <c r="FX495">
        <v>0</v>
      </c>
      <c r="FY495">
        <v>0</v>
      </c>
      <c r="FZ495" s="54">
        <v>0</v>
      </c>
    </row>
    <row r="496" spans="1:182" ht="12.75" customHeight="1">
      <c r="A496">
        <v>486</v>
      </c>
      <c r="B496">
        <v>1</v>
      </c>
      <c r="C496">
        <v>4</v>
      </c>
      <c r="D496">
        <v>6</v>
      </c>
      <c r="E496">
        <v>2</v>
      </c>
      <c r="F496">
        <v>0</v>
      </c>
      <c r="G496">
        <v>9</v>
      </c>
      <c r="H496">
        <v>7</v>
      </c>
      <c r="I496">
        <v>2</v>
      </c>
      <c r="J496">
        <v>0</v>
      </c>
      <c r="K496">
        <v>0</v>
      </c>
      <c r="L496">
        <v>3</v>
      </c>
      <c r="M496">
        <v>0</v>
      </c>
      <c r="N496" s="28" t="s">
        <v>348</v>
      </c>
      <c r="O496" t="s">
        <v>1896</v>
      </c>
      <c r="P496" s="15" t="s">
        <v>153</v>
      </c>
      <c r="Q496">
        <v>0</v>
      </c>
      <c r="R496" s="28" t="s">
        <v>462</v>
      </c>
      <c r="S496">
        <v>165</v>
      </c>
      <c r="T496">
        <v>1</v>
      </c>
      <c r="U496" t="s">
        <v>604</v>
      </c>
      <c r="V496">
        <v>1</v>
      </c>
      <c r="W496" t="s">
        <v>726</v>
      </c>
      <c r="X496">
        <v>3</v>
      </c>
      <c r="Z496">
        <v>0</v>
      </c>
      <c r="AA496">
        <v>0</v>
      </c>
      <c r="AB496">
        <v>0</v>
      </c>
      <c r="AD496">
        <v>3</v>
      </c>
      <c r="AE496" t="s">
        <v>1231</v>
      </c>
      <c r="AF496">
        <v>1</v>
      </c>
      <c r="AH496">
        <v>1</v>
      </c>
      <c r="AJ496">
        <v>15</v>
      </c>
      <c r="AK496">
        <v>12</v>
      </c>
      <c r="AL496">
        <v>13</v>
      </c>
      <c r="AM496">
        <v>108</v>
      </c>
      <c r="AN496">
        <v>517</v>
      </c>
      <c r="AO496">
        <v>1909</v>
      </c>
      <c r="AP496">
        <v>182</v>
      </c>
      <c r="AQ496" t="s">
        <v>154</v>
      </c>
      <c r="AR496" t="s">
        <v>155</v>
      </c>
      <c r="AS496" s="1">
        <v>0</v>
      </c>
      <c r="AT496" s="1">
        <v>390</v>
      </c>
      <c r="AU496" s="1">
        <v>1</v>
      </c>
      <c r="AV496" s="1">
        <v>0</v>
      </c>
      <c r="AW496" s="1">
        <v>40</v>
      </c>
      <c r="AX496" s="1">
        <v>1</v>
      </c>
      <c r="AY496" s="1">
        <v>0</v>
      </c>
      <c r="AZ496" s="1">
        <v>540</v>
      </c>
      <c r="BA496" s="1">
        <v>1</v>
      </c>
      <c r="BB496" s="1">
        <v>0</v>
      </c>
      <c r="BC496" s="1">
        <v>75</v>
      </c>
      <c r="BD496" s="1">
        <v>2</v>
      </c>
      <c r="BE496" s="1">
        <v>0</v>
      </c>
      <c r="BF496" s="1">
        <v>0</v>
      </c>
      <c r="BG496" s="1">
        <v>0</v>
      </c>
      <c r="BH496" s="1">
        <v>0</v>
      </c>
      <c r="BI496" s="1">
        <v>0</v>
      </c>
      <c r="BJ496" s="1">
        <v>0</v>
      </c>
      <c r="BK496" s="1">
        <v>0</v>
      </c>
      <c r="BL496" s="1">
        <v>245</v>
      </c>
      <c r="BM496" s="1">
        <v>2</v>
      </c>
      <c r="BN496" s="1">
        <v>0</v>
      </c>
      <c r="BO496" s="1">
        <v>0</v>
      </c>
      <c r="BP496" s="1">
        <v>0</v>
      </c>
      <c r="BQ496" s="1">
        <v>0</v>
      </c>
      <c r="BR496" s="1">
        <v>0</v>
      </c>
      <c r="BS496" s="1">
        <v>0</v>
      </c>
      <c r="BT496" s="1">
        <v>75</v>
      </c>
      <c r="BU496" s="1">
        <v>1</v>
      </c>
      <c r="BV496" s="1">
        <v>0</v>
      </c>
      <c r="BW496" s="1">
        <v>0</v>
      </c>
      <c r="BX496" s="1">
        <v>0</v>
      </c>
      <c r="BY496" s="1">
        <v>0</v>
      </c>
      <c r="BZ496" s="1">
        <v>0</v>
      </c>
      <c r="CA496" s="1">
        <v>0</v>
      </c>
      <c r="CB496" s="1">
        <v>0</v>
      </c>
      <c r="CC496" s="1">
        <v>0</v>
      </c>
      <c r="CD496" s="1">
        <v>75</v>
      </c>
      <c r="CE496" s="1">
        <v>1</v>
      </c>
      <c r="CF496" s="1">
        <v>0</v>
      </c>
      <c r="CG496" s="1">
        <v>0</v>
      </c>
      <c r="CH496" s="1">
        <v>0</v>
      </c>
      <c r="CI496" s="1">
        <v>0</v>
      </c>
      <c r="CJ496" s="13">
        <f>SUM(AT496,AW496,AZ496,BC496,BF496,BI496,BL496,BO496,BR496,BT496,BV496,BX496,BZ496,CB496,CD496,CF496,CH496)/60</f>
        <v>24</v>
      </c>
      <c r="EB496" s="13">
        <f>SUM(CL496,CO496,CR496,CU496,CX496,DA496,DD496,DG496,DJ496,DL496,DN496,DP496,DR496,DT496,DV496,DX496,DZ496)/60</f>
        <v>0</v>
      </c>
      <c r="EC496" s="1">
        <v>0</v>
      </c>
      <c r="ED496" s="1">
        <v>405</v>
      </c>
      <c r="EE496" s="10">
        <v>1</v>
      </c>
      <c r="EF496" s="1">
        <v>0</v>
      </c>
      <c r="EG496" s="1">
        <v>60</v>
      </c>
      <c r="EH496" s="1">
        <v>2</v>
      </c>
      <c r="EI496" s="1">
        <v>85</v>
      </c>
      <c r="EJ496" s="1">
        <v>475</v>
      </c>
      <c r="EK496" s="1">
        <v>3</v>
      </c>
      <c r="EL496" s="1">
        <v>0</v>
      </c>
      <c r="EM496" s="1">
        <v>90</v>
      </c>
      <c r="EN496" s="1">
        <v>2</v>
      </c>
      <c r="EO496" s="1">
        <v>0</v>
      </c>
      <c r="EP496" s="1">
        <v>0</v>
      </c>
      <c r="EQ496" s="1">
        <v>0</v>
      </c>
      <c r="ER496" s="1">
        <v>0</v>
      </c>
      <c r="ES496" s="1">
        <v>0</v>
      </c>
      <c r="ET496" s="1">
        <v>0</v>
      </c>
      <c r="EU496" s="1">
        <v>35</v>
      </c>
      <c r="EV496" s="1">
        <v>250</v>
      </c>
      <c r="EW496" s="1">
        <v>4</v>
      </c>
      <c r="EX496" s="1">
        <v>0</v>
      </c>
      <c r="EY496" s="1">
        <v>0</v>
      </c>
      <c r="EZ496" s="1">
        <v>0</v>
      </c>
      <c r="FA496" s="1">
        <v>0</v>
      </c>
      <c r="FB496" s="1">
        <v>0</v>
      </c>
      <c r="FC496" s="1">
        <v>0</v>
      </c>
      <c r="FD496" s="1">
        <v>75</v>
      </c>
      <c r="FE496" s="1">
        <v>1</v>
      </c>
      <c r="FF496" s="1">
        <v>0</v>
      </c>
      <c r="FG496" s="1">
        <v>0</v>
      </c>
      <c r="FH496" s="1">
        <v>0</v>
      </c>
      <c r="FI496" s="1">
        <v>0</v>
      </c>
      <c r="FJ496" s="1">
        <v>0</v>
      </c>
      <c r="FK496" s="1">
        <v>0</v>
      </c>
      <c r="FL496" s="1">
        <v>0</v>
      </c>
      <c r="FM496" s="1">
        <v>0</v>
      </c>
      <c r="FN496" s="1">
        <v>75</v>
      </c>
      <c r="FO496" s="1">
        <v>1</v>
      </c>
      <c r="FP496" s="1">
        <v>0</v>
      </c>
      <c r="FQ496" s="1">
        <v>0</v>
      </c>
      <c r="FR496" s="1">
        <v>0</v>
      </c>
      <c r="FS496" s="1">
        <v>0</v>
      </c>
      <c r="FT496" s="13">
        <f>SUM(ED496,EG496,EJ496,EM496,EP496,ES496,EV496,EY496,FB496,FD496,FF496,FH496,FJ496,FL496,FN496,FP496,FR496)/60</f>
        <v>23.833333333333332</v>
      </c>
      <c r="FU496">
        <f>IF(OR(AT496=0,AND(CL496&lt;&gt;"",CL496=0),AND(ED496&lt;&gt;"",ED496=0)),1,0)</f>
        <v>0</v>
      </c>
      <c r="FV496">
        <f>IF(OR(AZ496=0,AND(CR496&lt;&gt;"",CR496=0),AND(EJ496&lt;&gt;"",EJ496=0)),1,0)</f>
        <v>0</v>
      </c>
      <c r="FW496">
        <v>0</v>
      </c>
      <c r="FX496">
        <v>0</v>
      </c>
      <c r="FY496">
        <v>0</v>
      </c>
      <c r="FZ496" s="54">
        <v>0</v>
      </c>
    </row>
    <row r="497" spans="1:182" ht="13">
      <c r="A497">
        <v>487</v>
      </c>
      <c r="B497">
        <v>1</v>
      </c>
      <c r="C497">
        <v>3</v>
      </c>
      <c r="D497">
        <v>7</v>
      </c>
      <c r="E497">
        <v>4</v>
      </c>
      <c r="F497">
        <v>2</v>
      </c>
      <c r="G497">
        <v>11</v>
      </c>
      <c r="H497">
        <v>7</v>
      </c>
      <c r="I497">
        <v>1</v>
      </c>
      <c r="J497">
        <v>0</v>
      </c>
      <c r="K497">
        <v>0</v>
      </c>
      <c r="L497">
        <v>3</v>
      </c>
      <c r="M497">
        <v>0</v>
      </c>
      <c r="N497" s="28" t="s">
        <v>289</v>
      </c>
      <c r="O497" t="s">
        <v>1897</v>
      </c>
      <c r="P497" s="15" t="s">
        <v>153</v>
      </c>
      <c r="Q497">
        <v>0</v>
      </c>
      <c r="R497" s="28" t="s">
        <v>411</v>
      </c>
      <c r="S497">
        <v>70</v>
      </c>
      <c r="T497">
        <v>1</v>
      </c>
      <c r="V497">
        <v>0</v>
      </c>
      <c r="X497">
        <v>3</v>
      </c>
      <c r="Z497">
        <v>0</v>
      </c>
      <c r="AA497">
        <v>0</v>
      </c>
      <c r="AB497">
        <v>1</v>
      </c>
      <c r="AD497">
        <v>3</v>
      </c>
      <c r="AE497" t="s">
        <v>1232</v>
      </c>
      <c r="AF497">
        <v>1</v>
      </c>
      <c r="AH497">
        <v>0</v>
      </c>
      <c r="AJ497">
        <v>12</v>
      </c>
      <c r="AK497">
        <v>21</v>
      </c>
      <c r="AL497">
        <v>14</v>
      </c>
      <c r="AM497">
        <v>1190</v>
      </c>
      <c r="AN497">
        <v>1257</v>
      </c>
      <c r="AO497">
        <v>170</v>
      </c>
      <c r="AP497">
        <v>106</v>
      </c>
      <c r="AQ497" t="s">
        <v>154</v>
      </c>
      <c r="AR497" t="s">
        <v>156</v>
      </c>
      <c r="AS497" s="1">
        <v>0</v>
      </c>
      <c r="AT497" s="1">
        <v>435</v>
      </c>
      <c r="AU497" s="10">
        <v>1</v>
      </c>
      <c r="AV497" s="1">
        <v>0</v>
      </c>
      <c r="AW497" s="1">
        <v>0</v>
      </c>
      <c r="AX497" s="1">
        <v>0</v>
      </c>
      <c r="AY497" s="1">
        <v>0</v>
      </c>
      <c r="AZ497" s="1">
        <v>510</v>
      </c>
      <c r="BA497" s="1">
        <v>1</v>
      </c>
      <c r="BB497" s="1">
        <v>0</v>
      </c>
      <c r="BC497" s="1">
        <v>75</v>
      </c>
      <c r="BD497" s="1">
        <v>2</v>
      </c>
      <c r="BE497" s="1">
        <v>0</v>
      </c>
      <c r="BF497" s="1">
        <v>0</v>
      </c>
      <c r="BG497" s="1">
        <v>0</v>
      </c>
      <c r="BH497" s="1">
        <v>0</v>
      </c>
      <c r="BI497" s="1">
        <v>0</v>
      </c>
      <c r="BJ497" s="1">
        <v>0</v>
      </c>
      <c r="BK497" s="1">
        <v>0</v>
      </c>
      <c r="BL497" s="1">
        <v>220</v>
      </c>
      <c r="BM497" s="1">
        <v>1</v>
      </c>
      <c r="BN497" s="1">
        <v>0</v>
      </c>
      <c r="BO497" s="1">
        <v>50</v>
      </c>
      <c r="BP497" s="1">
        <v>1</v>
      </c>
      <c r="BQ497" s="1">
        <v>0</v>
      </c>
      <c r="BR497" s="1">
        <v>0</v>
      </c>
      <c r="BS497" s="1">
        <v>0</v>
      </c>
      <c r="BT497" s="1">
        <v>75</v>
      </c>
      <c r="BU497" s="1">
        <v>1</v>
      </c>
      <c r="BV497" s="1">
        <v>0</v>
      </c>
      <c r="BW497" s="1">
        <v>0</v>
      </c>
      <c r="BX497" s="1">
        <v>0</v>
      </c>
      <c r="BY497" s="1">
        <v>0</v>
      </c>
      <c r="BZ497" s="1">
        <v>0</v>
      </c>
      <c r="CA497" s="1">
        <v>0</v>
      </c>
      <c r="CB497" s="1">
        <v>0</v>
      </c>
      <c r="CC497" s="1">
        <v>0</v>
      </c>
      <c r="CD497" s="1">
        <v>75</v>
      </c>
      <c r="CE497" s="1">
        <v>1</v>
      </c>
      <c r="CF497" s="1">
        <v>0</v>
      </c>
      <c r="CG497" s="1">
        <v>0</v>
      </c>
      <c r="CH497" s="1">
        <v>0</v>
      </c>
      <c r="CI497" s="1">
        <v>0</v>
      </c>
      <c r="CJ497" s="13">
        <f>SUM(AT497,AW497,AZ497,BC497,BF497,BI497,BL497,BO497,BR497,BT497,BV497,BX497,BZ497,CB497,CD497,CF497,CH497)/60</f>
        <v>24</v>
      </c>
      <c r="CK497" s="1">
        <v>0</v>
      </c>
      <c r="CL497" s="1">
        <v>435</v>
      </c>
      <c r="CM497" s="10">
        <v>1</v>
      </c>
      <c r="CN497" s="1">
        <v>0</v>
      </c>
      <c r="CO497" s="1">
        <v>0</v>
      </c>
      <c r="CP497" s="1">
        <v>0</v>
      </c>
      <c r="CQ497" s="1">
        <v>135</v>
      </c>
      <c r="CR497" s="1">
        <v>510</v>
      </c>
      <c r="CS497" s="1">
        <v>3</v>
      </c>
      <c r="CT497" s="1">
        <v>0</v>
      </c>
      <c r="CU497" s="1">
        <v>75</v>
      </c>
      <c r="CV497" s="1">
        <v>2</v>
      </c>
      <c r="CW497" s="1">
        <v>0</v>
      </c>
      <c r="CX497" s="1">
        <v>0</v>
      </c>
      <c r="CY497" s="1">
        <v>0</v>
      </c>
      <c r="CZ497" s="1">
        <v>0</v>
      </c>
      <c r="DA497" s="1">
        <v>0</v>
      </c>
      <c r="DB497" s="1">
        <v>0</v>
      </c>
      <c r="DC497" s="1">
        <v>0</v>
      </c>
      <c r="DD497" s="1">
        <v>220</v>
      </c>
      <c r="DE497" s="1">
        <v>1</v>
      </c>
      <c r="DF497" s="1">
        <v>0</v>
      </c>
      <c r="DG497" s="1">
        <v>50</v>
      </c>
      <c r="DH497" s="1">
        <v>1</v>
      </c>
      <c r="DI497" s="1">
        <v>0</v>
      </c>
      <c r="DJ497" s="1">
        <v>0</v>
      </c>
      <c r="DK497" s="1">
        <v>0</v>
      </c>
      <c r="DL497" s="1">
        <v>75</v>
      </c>
      <c r="DM497" s="1">
        <v>1</v>
      </c>
      <c r="DN497" s="1">
        <v>0</v>
      </c>
      <c r="DO497" s="1">
        <v>0</v>
      </c>
      <c r="DP497" s="1">
        <v>0</v>
      </c>
      <c r="DQ497" s="1">
        <v>0</v>
      </c>
      <c r="DR497" s="1">
        <v>0</v>
      </c>
      <c r="DS497" s="1">
        <v>0</v>
      </c>
      <c r="DT497" s="1">
        <v>0</v>
      </c>
      <c r="DU497" s="1">
        <v>0</v>
      </c>
      <c r="DV497" s="1">
        <v>75</v>
      </c>
      <c r="DW497" s="1">
        <v>1</v>
      </c>
      <c r="DX497" s="1">
        <v>0</v>
      </c>
      <c r="DY497" s="1">
        <v>0</v>
      </c>
      <c r="DZ497" s="1">
        <v>0</v>
      </c>
      <c r="EA497" s="1">
        <v>0</v>
      </c>
      <c r="EB497" s="13">
        <f>SUM(CL497,CO497,CR497,CU497,CX497,DA497,DD497,DG497,DJ497,DL497,DN497,DP497,DR497,DT497,DV497,DX497,DZ497)/60</f>
        <v>24</v>
      </c>
      <c r="FT497" s="13">
        <f>SUM(ED497,EG497,EJ497,EM497,EP497,ES497,EV497,EY497,FB497,FD497,FF497,FH497,FJ497,FL497,FN497,FP497,FR497)/60</f>
        <v>0</v>
      </c>
      <c r="FU497">
        <f>IF(OR(AT497=0,AND(CL497&lt;&gt;"",CL497=0),AND(ED497&lt;&gt;"",ED497=0)),1,0)</f>
        <v>0</v>
      </c>
      <c r="FV497">
        <f>IF(OR(AZ497=0,AND(CR497&lt;&gt;"",CR497=0),AND(EJ497&lt;&gt;"",EJ497=0)),1,0)</f>
        <v>0</v>
      </c>
      <c r="FW497">
        <v>0</v>
      </c>
      <c r="FX497">
        <v>0</v>
      </c>
      <c r="FY497">
        <v>0</v>
      </c>
      <c r="FZ497" s="54">
        <v>0</v>
      </c>
    </row>
    <row r="498" spans="1:182" ht="13">
      <c r="A498">
        <v>491</v>
      </c>
      <c r="B498">
        <v>1</v>
      </c>
      <c r="C498">
        <v>2</v>
      </c>
      <c r="D498">
        <v>5</v>
      </c>
      <c r="E498">
        <v>3</v>
      </c>
      <c r="F498">
        <v>1</v>
      </c>
      <c r="G498">
        <v>10</v>
      </c>
      <c r="H498">
        <v>2</v>
      </c>
      <c r="I498">
        <v>1</v>
      </c>
      <c r="J498">
        <v>0</v>
      </c>
      <c r="K498">
        <v>0</v>
      </c>
      <c r="L498">
        <v>2</v>
      </c>
      <c r="M498">
        <v>0</v>
      </c>
      <c r="N498" s="28" t="s">
        <v>337</v>
      </c>
      <c r="O498" t="s">
        <v>1901</v>
      </c>
      <c r="P498" s="15" t="s">
        <v>153</v>
      </c>
      <c r="Q498">
        <v>0</v>
      </c>
      <c r="R498" s="28" t="s">
        <v>382</v>
      </c>
      <c r="S498">
        <v>105</v>
      </c>
      <c r="T498">
        <v>3</v>
      </c>
      <c r="V498">
        <v>0</v>
      </c>
      <c r="X498">
        <v>3</v>
      </c>
      <c r="Z498">
        <v>1</v>
      </c>
      <c r="AA498">
        <v>0</v>
      </c>
      <c r="AB498">
        <v>0</v>
      </c>
      <c r="AD498">
        <v>2</v>
      </c>
      <c r="AE498" t="s">
        <v>1084</v>
      </c>
      <c r="AF498">
        <v>2</v>
      </c>
      <c r="AH498">
        <v>2</v>
      </c>
      <c r="AJ498">
        <v>43</v>
      </c>
      <c r="AK498">
        <v>32</v>
      </c>
      <c r="AL498">
        <v>24</v>
      </c>
      <c r="AM498">
        <v>137</v>
      </c>
      <c r="AN498">
        <v>214</v>
      </c>
      <c r="AO498">
        <v>34</v>
      </c>
      <c r="AP498">
        <v>168</v>
      </c>
      <c r="AQ498" t="s">
        <v>154</v>
      </c>
      <c r="AR498" t="s">
        <v>156</v>
      </c>
      <c r="AS498" s="1">
        <v>0</v>
      </c>
      <c r="AT498" s="1">
        <v>570</v>
      </c>
      <c r="AU498" s="10">
        <v>1</v>
      </c>
      <c r="AV498" s="1">
        <v>0</v>
      </c>
      <c r="AW498" s="1">
        <v>0</v>
      </c>
      <c r="AX498" s="1">
        <v>0</v>
      </c>
      <c r="AY498" s="1">
        <v>0</v>
      </c>
      <c r="AZ498" s="1">
        <v>425</v>
      </c>
      <c r="BA498" s="1">
        <v>2</v>
      </c>
      <c r="BB498" s="1">
        <v>0</v>
      </c>
      <c r="BC498" s="1">
        <v>90</v>
      </c>
      <c r="BD498" s="1">
        <v>3</v>
      </c>
      <c r="BE498" s="1">
        <v>0</v>
      </c>
      <c r="BF498" s="1">
        <v>0</v>
      </c>
      <c r="BG498" s="1">
        <v>0</v>
      </c>
      <c r="BH498" s="1">
        <v>0</v>
      </c>
      <c r="BI498" s="1">
        <v>0</v>
      </c>
      <c r="BJ498" s="1">
        <v>0</v>
      </c>
      <c r="BK498" s="1">
        <v>0</v>
      </c>
      <c r="BL498" s="1">
        <v>255</v>
      </c>
      <c r="BM498" s="1">
        <v>2</v>
      </c>
      <c r="BN498" s="1">
        <v>0</v>
      </c>
      <c r="BO498" s="1">
        <v>0</v>
      </c>
      <c r="BP498" s="1">
        <v>0</v>
      </c>
      <c r="BQ498" s="1">
        <v>0</v>
      </c>
      <c r="BR498" s="1">
        <v>0</v>
      </c>
      <c r="BS498" s="1">
        <v>0</v>
      </c>
      <c r="BT498" s="1">
        <v>45</v>
      </c>
      <c r="BU498" s="1">
        <v>1</v>
      </c>
      <c r="BV498" s="1">
        <v>0</v>
      </c>
      <c r="BW498" s="1">
        <v>0</v>
      </c>
      <c r="BX498" s="1">
        <v>0</v>
      </c>
      <c r="BY498" s="1">
        <v>0</v>
      </c>
      <c r="BZ498" s="1">
        <v>0</v>
      </c>
      <c r="CA498" s="1">
        <v>0</v>
      </c>
      <c r="CB498" s="1">
        <v>0</v>
      </c>
      <c r="CC498" s="1">
        <v>0</v>
      </c>
      <c r="CD498" s="1">
        <v>45</v>
      </c>
      <c r="CE498" s="1">
        <v>1</v>
      </c>
      <c r="CF498" s="1">
        <v>0</v>
      </c>
      <c r="CG498" s="1">
        <v>0</v>
      </c>
      <c r="CH498" s="1">
        <v>0</v>
      </c>
      <c r="CI498" s="1">
        <v>0</v>
      </c>
      <c r="CJ498" s="13">
        <f>SUM(AT498,AW498,AZ498,BC498,BF498,BI498,BL498,BO498,BR498,BT498,BV498,BX498,BZ498,CB498,CD498,CF498,CH498)/60</f>
        <v>23.833333333333332</v>
      </c>
      <c r="CK498" s="1">
        <v>0</v>
      </c>
      <c r="CL498" s="1">
        <v>570</v>
      </c>
      <c r="CM498" s="10">
        <v>1</v>
      </c>
      <c r="CN498" s="1">
        <v>0</v>
      </c>
      <c r="CO498" s="1">
        <v>0</v>
      </c>
      <c r="CP498" s="1">
        <v>0</v>
      </c>
      <c r="CQ498" s="1">
        <v>0</v>
      </c>
      <c r="CR498" s="1">
        <v>425</v>
      </c>
      <c r="CS498" s="1">
        <v>2</v>
      </c>
      <c r="CT498" s="1">
        <v>0</v>
      </c>
      <c r="CU498" s="1">
        <v>90</v>
      </c>
      <c r="CV498" s="1">
        <v>3</v>
      </c>
      <c r="CW498" s="1">
        <v>0</v>
      </c>
      <c r="CX498" s="1">
        <v>0</v>
      </c>
      <c r="CY498" s="1">
        <v>0</v>
      </c>
      <c r="CZ498" s="1">
        <v>0</v>
      </c>
      <c r="DA498" s="1">
        <v>0</v>
      </c>
      <c r="DB498" s="1">
        <v>0</v>
      </c>
      <c r="DC498" s="1">
        <v>0</v>
      </c>
      <c r="DD498" s="1">
        <v>255</v>
      </c>
      <c r="DE498" s="1">
        <v>2</v>
      </c>
      <c r="DF498" s="1">
        <v>0</v>
      </c>
      <c r="DG498" s="1">
        <v>0</v>
      </c>
      <c r="DH498" s="1">
        <v>0</v>
      </c>
      <c r="DI498" s="1">
        <v>0</v>
      </c>
      <c r="DJ498" s="1">
        <v>0</v>
      </c>
      <c r="DK498" s="1">
        <v>0</v>
      </c>
      <c r="DL498" s="1">
        <v>45</v>
      </c>
      <c r="DM498" s="1">
        <v>1</v>
      </c>
      <c r="DN498" s="1">
        <v>0</v>
      </c>
      <c r="DO498" s="1">
        <v>0</v>
      </c>
      <c r="DP498" s="1">
        <v>0</v>
      </c>
      <c r="DQ498" s="1">
        <v>0</v>
      </c>
      <c r="DR498" s="1">
        <v>0</v>
      </c>
      <c r="DS498" s="1">
        <v>0</v>
      </c>
      <c r="DT498" s="1">
        <v>0</v>
      </c>
      <c r="DU498" s="1">
        <v>0</v>
      </c>
      <c r="DV498" s="1">
        <v>45</v>
      </c>
      <c r="DW498" s="1">
        <v>1</v>
      </c>
      <c r="DX498" s="1">
        <v>0</v>
      </c>
      <c r="DY498" s="1">
        <v>0</v>
      </c>
      <c r="DZ498" s="1">
        <v>0</v>
      </c>
      <c r="EA498" s="1">
        <v>0</v>
      </c>
      <c r="EB498" s="13">
        <f>SUM(CL498,CO498,CR498,CU498,CX498,DA498,DD498,DG498,DJ498,DL498,DN498,DP498,DR498,DT498,DV498,DX498,DZ498)/60</f>
        <v>23.833333333333332</v>
      </c>
      <c r="FT498" s="13">
        <f>SUM(ED498,EG498,EJ498,EM498,EP498,ES498,EV498,EY498,FB498,FD498,FF498,FH498,FJ498,FL498,FN498,FP498,FR498)/60</f>
        <v>0</v>
      </c>
      <c r="FU498">
        <f>IF(OR(AT498=0,AND(CL498&lt;&gt;"",CL498=0),AND(ED498&lt;&gt;"",ED498=0)),1,0)</f>
        <v>0</v>
      </c>
      <c r="FV498">
        <f>IF(OR(AZ498=0,AND(CR498&lt;&gt;"",CR498=0),AND(EJ498&lt;&gt;"",EJ498=0)),1,0)</f>
        <v>0</v>
      </c>
      <c r="FW498">
        <v>0</v>
      </c>
      <c r="FX498">
        <v>0</v>
      </c>
      <c r="FY498">
        <v>0</v>
      </c>
      <c r="FZ498" s="54">
        <v>0</v>
      </c>
    </row>
    <row r="499" spans="1:182" ht="12.75" customHeight="1">
      <c r="A499">
        <v>492</v>
      </c>
      <c r="B499">
        <v>1</v>
      </c>
      <c r="C499">
        <v>2</v>
      </c>
      <c r="D499">
        <v>5</v>
      </c>
      <c r="E499">
        <v>3</v>
      </c>
      <c r="F499">
        <v>0</v>
      </c>
      <c r="G499">
        <v>10</v>
      </c>
      <c r="H499">
        <v>2</v>
      </c>
      <c r="I499">
        <v>7</v>
      </c>
      <c r="J499">
        <v>0</v>
      </c>
      <c r="K499">
        <v>0</v>
      </c>
      <c r="L499">
        <v>2</v>
      </c>
      <c r="M499">
        <v>0</v>
      </c>
      <c r="N499" s="28" t="s">
        <v>292</v>
      </c>
      <c r="O499" t="s">
        <v>1902</v>
      </c>
      <c r="P499" s="15" t="s">
        <v>153</v>
      </c>
      <c r="Q499">
        <v>0</v>
      </c>
      <c r="R499" s="28" t="s">
        <v>342</v>
      </c>
      <c r="S499">
        <v>150</v>
      </c>
      <c r="T499">
        <v>1</v>
      </c>
      <c r="V499">
        <v>0</v>
      </c>
      <c r="X499">
        <v>3</v>
      </c>
      <c r="Z499">
        <v>2</v>
      </c>
      <c r="AA499">
        <v>0</v>
      </c>
      <c r="AB499">
        <v>2</v>
      </c>
      <c r="AD499">
        <v>3</v>
      </c>
      <c r="AE499" t="s">
        <v>1236</v>
      </c>
      <c r="AF499">
        <v>3</v>
      </c>
      <c r="AH499">
        <v>1</v>
      </c>
      <c r="AJ499">
        <v>35</v>
      </c>
      <c r="AK499">
        <v>34</v>
      </c>
      <c r="AL499">
        <v>15</v>
      </c>
      <c r="AM499">
        <v>21</v>
      </c>
      <c r="AN499">
        <v>371</v>
      </c>
      <c r="AO499">
        <v>31</v>
      </c>
      <c r="AP499">
        <v>76</v>
      </c>
      <c r="AQ499" t="s">
        <v>154</v>
      </c>
      <c r="AR499" t="s">
        <v>156</v>
      </c>
      <c r="AS499" s="1">
        <v>0</v>
      </c>
      <c r="AT499" s="1">
        <v>375</v>
      </c>
      <c r="AU499" s="1">
        <v>1</v>
      </c>
      <c r="AV499" s="1">
        <v>0</v>
      </c>
      <c r="AW499" s="1">
        <v>165</v>
      </c>
      <c r="AX499" s="1">
        <v>3</v>
      </c>
      <c r="AY499" s="1">
        <v>0</v>
      </c>
      <c r="AZ499" s="1">
        <v>510</v>
      </c>
      <c r="BA499" s="1">
        <v>1</v>
      </c>
      <c r="BB499" s="1">
        <v>0</v>
      </c>
      <c r="BC499" s="1">
        <v>65</v>
      </c>
      <c r="BD499" s="1">
        <v>2</v>
      </c>
      <c r="BE499" s="1">
        <v>0</v>
      </c>
      <c r="BF499" s="1">
        <v>0</v>
      </c>
      <c r="BG499" s="1">
        <v>0</v>
      </c>
      <c r="BH499" s="1">
        <v>0</v>
      </c>
      <c r="BI499" s="1">
        <v>0</v>
      </c>
      <c r="BJ499" s="1">
        <v>0</v>
      </c>
      <c r="BK499" s="1">
        <v>0</v>
      </c>
      <c r="BL499" s="1">
        <v>235</v>
      </c>
      <c r="BM499" s="1">
        <v>1</v>
      </c>
      <c r="BN499" s="1">
        <v>0</v>
      </c>
      <c r="BO499" s="1">
        <v>0</v>
      </c>
      <c r="BP499" s="1">
        <v>0</v>
      </c>
      <c r="BQ499" s="1">
        <v>0</v>
      </c>
      <c r="BR499" s="1">
        <v>0</v>
      </c>
      <c r="BS499" s="1">
        <v>0</v>
      </c>
      <c r="BT499" s="1">
        <v>45</v>
      </c>
      <c r="BU499" s="1">
        <v>1</v>
      </c>
      <c r="BV499" s="1">
        <v>0</v>
      </c>
      <c r="BW499" s="1">
        <v>0</v>
      </c>
      <c r="BX499" s="1">
        <v>0</v>
      </c>
      <c r="BY499" s="1">
        <v>0</v>
      </c>
      <c r="BZ499" s="1">
        <v>0</v>
      </c>
      <c r="CA499" s="1">
        <v>0</v>
      </c>
      <c r="CB499" s="1">
        <v>0</v>
      </c>
      <c r="CC499" s="1">
        <v>0</v>
      </c>
      <c r="CD499" s="1">
        <v>45</v>
      </c>
      <c r="CE499" s="1">
        <v>1</v>
      </c>
      <c r="CF499" s="1">
        <v>0</v>
      </c>
      <c r="CG499" s="1">
        <v>0</v>
      </c>
      <c r="CH499" s="1">
        <v>0</v>
      </c>
      <c r="CI499" s="1">
        <v>0</v>
      </c>
      <c r="CJ499" s="13">
        <f>SUM(AT499,AW499,AZ499,BC499,BF499,BI499,BL499,BO499,BR499,BT499,BV499,BX499,BZ499,CB499,CD499,CF499,CH499)/60</f>
        <v>24</v>
      </c>
      <c r="CK499" s="1">
        <v>0</v>
      </c>
      <c r="CL499" s="1">
        <v>375</v>
      </c>
      <c r="CM499" s="1">
        <v>1</v>
      </c>
      <c r="CN499" s="1">
        <v>0</v>
      </c>
      <c r="CO499" s="1">
        <v>165</v>
      </c>
      <c r="CP499" s="1">
        <v>3</v>
      </c>
      <c r="CQ499" s="1">
        <v>0</v>
      </c>
      <c r="CR499" s="1">
        <v>510</v>
      </c>
      <c r="CS499" s="1">
        <v>1</v>
      </c>
      <c r="CT499" s="1">
        <v>0</v>
      </c>
      <c r="CU499" s="1">
        <v>65</v>
      </c>
      <c r="CV499" s="1">
        <v>2</v>
      </c>
      <c r="CW499" s="1">
        <v>0</v>
      </c>
      <c r="CX499" s="1">
        <v>0</v>
      </c>
      <c r="CY499" s="1">
        <v>0</v>
      </c>
      <c r="CZ499" s="1">
        <v>0</v>
      </c>
      <c r="DA499" s="1">
        <v>0</v>
      </c>
      <c r="DB499" s="1">
        <v>0</v>
      </c>
      <c r="DC499" s="1">
        <v>0</v>
      </c>
      <c r="DD499" s="1">
        <v>235</v>
      </c>
      <c r="DE499" s="1">
        <v>1</v>
      </c>
      <c r="DF499" s="1">
        <v>0</v>
      </c>
      <c r="DG499" s="1">
        <v>0</v>
      </c>
      <c r="DH499" s="1">
        <v>0</v>
      </c>
      <c r="DI499" s="1">
        <v>0</v>
      </c>
      <c r="DJ499" s="1">
        <v>0</v>
      </c>
      <c r="DK499" s="1">
        <v>0</v>
      </c>
      <c r="DL499" s="1">
        <v>45</v>
      </c>
      <c r="DM499" s="1">
        <v>1</v>
      </c>
      <c r="DN499" s="1">
        <v>0</v>
      </c>
      <c r="DO499" s="1">
        <v>0</v>
      </c>
      <c r="DP499" s="1">
        <v>0</v>
      </c>
      <c r="DQ499" s="1">
        <v>0</v>
      </c>
      <c r="DR499" s="1">
        <v>0</v>
      </c>
      <c r="DS499" s="1">
        <v>0</v>
      </c>
      <c r="DT499" s="1">
        <v>0</v>
      </c>
      <c r="DU499" s="1">
        <v>0</v>
      </c>
      <c r="DV499" s="1">
        <v>45</v>
      </c>
      <c r="DW499" s="1">
        <v>1</v>
      </c>
      <c r="DX499" s="1">
        <v>0</v>
      </c>
      <c r="DY499" s="1">
        <v>0</v>
      </c>
      <c r="DZ499" s="1">
        <v>0</v>
      </c>
      <c r="EA499" s="1">
        <v>0</v>
      </c>
      <c r="EB499" s="13">
        <f>SUM(CL499,CO499,CR499,CU499,CX499,DA499,DD499,DG499,DJ499,DL499,DN499,DP499,DR499,DT499,DV499,DX499,DZ499)/60</f>
        <v>24</v>
      </c>
      <c r="FT499" s="13">
        <f>SUM(ED499,EG499,EJ499,EM499,EP499,ES499,EV499,EY499,FB499,FD499,FF499,FH499,FJ499,FL499,FN499,FP499,FR499)/60</f>
        <v>0</v>
      </c>
      <c r="FU499">
        <f>IF(OR(AT499=0,AND(CL499&lt;&gt;"",CL499=0),AND(ED499&lt;&gt;"",ED499=0)),1,0)</f>
        <v>0</v>
      </c>
      <c r="FV499">
        <f>IF(OR(AZ499=0,AND(CR499&lt;&gt;"",CR499=0),AND(EJ499&lt;&gt;"",EJ499=0)),1,0)</f>
        <v>0</v>
      </c>
      <c r="FW499">
        <v>0</v>
      </c>
      <c r="FX499">
        <v>0</v>
      </c>
      <c r="FY499">
        <v>0</v>
      </c>
      <c r="FZ499" s="54">
        <v>0</v>
      </c>
    </row>
    <row r="500" spans="1:182" ht="13">
      <c r="A500">
        <v>493</v>
      </c>
      <c r="B500">
        <v>2</v>
      </c>
      <c r="C500">
        <v>2</v>
      </c>
      <c r="D500">
        <v>6</v>
      </c>
      <c r="E500">
        <v>3</v>
      </c>
      <c r="F500">
        <v>1</v>
      </c>
      <c r="G500">
        <v>11</v>
      </c>
      <c r="H500">
        <v>5</v>
      </c>
      <c r="I500">
        <v>2</v>
      </c>
      <c r="J500">
        <v>1</v>
      </c>
      <c r="K500">
        <v>0</v>
      </c>
      <c r="L500">
        <v>2</v>
      </c>
      <c r="M500">
        <v>1</v>
      </c>
      <c r="N500" s="28" t="s">
        <v>288</v>
      </c>
      <c r="O500" t="s">
        <v>1903</v>
      </c>
      <c r="P500" s="15" t="s">
        <v>153</v>
      </c>
      <c r="Q500">
        <v>0</v>
      </c>
      <c r="R500" s="28" t="s">
        <v>401</v>
      </c>
      <c r="S500">
        <v>75</v>
      </c>
      <c r="T500">
        <v>0</v>
      </c>
      <c r="U500" t="s">
        <v>607</v>
      </c>
      <c r="V500">
        <v>0</v>
      </c>
      <c r="X500">
        <v>3</v>
      </c>
      <c r="Z500">
        <v>0</v>
      </c>
      <c r="AA500">
        <v>0</v>
      </c>
      <c r="AB500">
        <v>0</v>
      </c>
      <c r="AC500" t="s">
        <v>852</v>
      </c>
      <c r="AD500">
        <v>3</v>
      </c>
      <c r="AE500" t="s">
        <v>1237</v>
      </c>
      <c r="AF500">
        <v>1</v>
      </c>
      <c r="AH500">
        <v>0</v>
      </c>
      <c r="AJ500">
        <v>68</v>
      </c>
      <c r="AK500">
        <v>13</v>
      </c>
      <c r="AL500">
        <v>13</v>
      </c>
      <c r="AM500">
        <v>159</v>
      </c>
      <c r="AN500">
        <v>280</v>
      </c>
      <c r="AO500">
        <v>95</v>
      </c>
      <c r="AP500">
        <v>245</v>
      </c>
      <c r="AQ500" t="s">
        <v>154</v>
      </c>
      <c r="AR500" t="s">
        <v>156</v>
      </c>
      <c r="AS500" s="1">
        <v>0</v>
      </c>
      <c r="AT500" s="1">
        <v>480</v>
      </c>
      <c r="AU500" s="1">
        <v>1</v>
      </c>
      <c r="AV500" s="1">
        <v>0</v>
      </c>
      <c r="AW500" s="1">
        <v>95</v>
      </c>
      <c r="AX500" s="1">
        <v>2</v>
      </c>
      <c r="AY500" s="1">
        <v>0</v>
      </c>
      <c r="AZ500" s="1">
        <v>510</v>
      </c>
      <c r="BA500" s="1">
        <v>1</v>
      </c>
      <c r="BB500" s="1">
        <v>0</v>
      </c>
      <c r="BC500" s="1">
        <v>40</v>
      </c>
      <c r="BD500" s="1">
        <v>1</v>
      </c>
      <c r="BE500" s="1">
        <v>0</v>
      </c>
      <c r="BF500" s="1">
        <v>0</v>
      </c>
      <c r="BG500" s="1">
        <v>0</v>
      </c>
      <c r="BH500" s="1">
        <v>0</v>
      </c>
      <c r="BI500" s="1">
        <v>0</v>
      </c>
      <c r="BJ500" s="1">
        <v>0</v>
      </c>
      <c r="BK500" s="1">
        <v>0</v>
      </c>
      <c r="BL500" s="1">
        <v>70</v>
      </c>
      <c r="BM500" s="1">
        <v>1</v>
      </c>
      <c r="BN500" s="1">
        <v>0</v>
      </c>
      <c r="BO500" s="1">
        <v>90</v>
      </c>
      <c r="BP500" s="1">
        <v>1</v>
      </c>
      <c r="BQ500" s="1">
        <v>0</v>
      </c>
      <c r="BR500" s="1">
        <v>0</v>
      </c>
      <c r="BS500" s="1">
        <v>0</v>
      </c>
      <c r="BT500" s="1">
        <v>45</v>
      </c>
      <c r="BU500" s="1">
        <v>1</v>
      </c>
      <c r="BV500" s="1">
        <v>0</v>
      </c>
      <c r="BW500" s="1">
        <v>0</v>
      </c>
      <c r="BX500" s="1">
        <v>0</v>
      </c>
      <c r="BY500" s="1">
        <v>0</v>
      </c>
      <c r="BZ500" s="1">
        <v>0</v>
      </c>
      <c r="CA500" s="1">
        <v>0</v>
      </c>
      <c r="CB500" s="1">
        <v>0</v>
      </c>
      <c r="CC500" s="1">
        <v>0</v>
      </c>
      <c r="CD500" s="1">
        <v>45</v>
      </c>
      <c r="CE500" s="1">
        <v>1</v>
      </c>
      <c r="CF500" s="1">
        <v>0</v>
      </c>
      <c r="CG500" s="1">
        <v>0</v>
      </c>
      <c r="CH500" s="1">
        <v>60</v>
      </c>
      <c r="CI500" s="1">
        <v>2</v>
      </c>
      <c r="CJ500" s="13">
        <f>SUM(AT500,AW500,AZ500,BC500,BF500,BI500,BL500,BO500,BR500,BT500,BV500,BX500,BZ500,CB500,CD500,CF500,CH500)/60</f>
        <v>23.916666666666668</v>
      </c>
      <c r="CK500" s="1">
        <v>0</v>
      </c>
      <c r="CL500" s="1">
        <v>530</v>
      </c>
      <c r="CM500" s="10">
        <v>1</v>
      </c>
      <c r="CN500" s="1">
        <v>45</v>
      </c>
      <c r="CO500" s="1">
        <v>45</v>
      </c>
      <c r="CP500" s="1">
        <v>2</v>
      </c>
      <c r="CQ500" s="1">
        <v>0</v>
      </c>
      <c r="CR500" s="1">
        <v>510</v>
      </c>
      <c r="CS500" s="1">
        <v>1</v>
      </c>
      <c r="CT500" s="1">
        <v>0</v>
      </c>
      <c r="CU500" s="1">
        <v>40</v>
      </c>
      <c r="CV500" s="1">
        <v>1</v>
      </c>
      <c r="CW500" s="1">
        <v>0</v>
      </c>
      <c r="CX500" s="1">
        <v>0</v>
      </c>
      <c r="CY500" s="1">
        <v>0</v>
      </c>
      <c r="CZ500" s="1">
        <v>0</v>
      </c>
      <c r="DA500" s="1">
        <v>0</v>
      </c>
      <c r="DB500" s="1">
        <v>0</v>
      </c>
      <c r="DC500" s="1">
        <v>0</v>
      </c>
      <c r="DD500" s="1">
        <v>70</v>
      </c>
      <c r="DE500" s="1">
        <v>1</v>
      </c>
      <c r="DF500" s="1">
        <v>0</v>
      </c>
      <c r="DG500" s="1">
        <v>90</v>
      </c>
      <c r="DH500" s="1">
        <v>1</v>
      </c>
      <c r="DI500" s="1">
        <v>0</v>
      </c>
      <c r="DJ500" s="1">
        <v>0</v>
      </c>
      <c r="DK500" s="1">
        <v>0</v>
      </c>
      <c r="DL500" s="1">
        <v>45</v>
      </c>
      <c r="DM500" s="1">
        <v>1</v>
      </c>
      <c r="DN500" s="1">
        <v>0</v>
      </c>
      <c r="DO500" s="1">
        <v>0</v>
      </c>
      <c r="DP500" s="1">
        <v>0</v>
      </c>
      <c r="DQ500" s="1">
        <v>0</v>
      </c>
      <c r="DR500" s="1">
        <v>0</v>
      </c>
      <c r="DS500" s="1">
        <v>0</v>
      </c>
      <c r="DT500" s="1">
        <v>0</v>
      </c>
      <c r="DU500" s="1">
        <v>0</v>
      </c>
      <c r="DV500" s="1">
        <v>45</v>
      </c>
      <c r="DW500" s="1">
        <v>1</v>
      </c>
      <c r="DX500" s="1">
        <v>0</v>
      </c>
      <c r="DY500" s="1">
        <v>0</v>
      </c>
      <c r="DZ500" s="1">
        <v>60</v>
      </c>
      <c r="EA500" s="1">
        <v>2</v>
      </c>
      <c r="EB500" s="13">
        <f>SUM(CL500,CO500,CR500,CU500,CX500,DA500,DD500,DG500,DJ500,DL500,DN500,DP500,DR500,DT500,DV500,DX500,DZ500)/60</f>
        <v>23.916666666666668</v>
      </c>
      <c r="FT500" s="13">
        <f>SUM(ED500,EG500,EJ500,EM500,EP500,ES500,EV500,EY500,FB500,FD500,FF500,FH500,FJ500,FL500,FN500,FP500,FR500)/60</f>
        <v>0</v>
      </c>
      <c r="FU500">
        <f>IF(OR(AT500=0,AND(CL500&lt;&gt;"",CL500=0),AND(ED500&lt;&gt;"",ED500=0)),1,0)</f>
        <v>0</v>
      </c>
      <c r="FV500">
        <f>IF(OR(AZ500=0,AND(CR500&lt;&gt;"",CR500=0),AND(EJ500&lt;&gt;"",EJ500=0)),1,0)</f>
        <v>0</v>
      </c>
      <c r="FW500">
        <v>0</v>
      </c>
      <c r="FX500">
        <v>0</v>
      </c>
      <c r="FY500">
        <v>0</v>
      </c>
      <c r="FZ500" s="54">
        <v>0</v>
      </c>
    </row>
    <row r="501" spans="1:182" ht="12.75" customHeight="1">
      <c r="A501">
        <v>494</v>
      </c>
      <c r="B501">
        <v>2</v>
      </c>
      <c r="C501">
        <v>5</v>
      </c>
      <c r="D501">
        <v>4</v>
      </c>
      <c r="E501">
        <v>3</v>
      </c>
      <c r="F501">
        <v>1</v>
      </c>
      <c r="G501">
        <v>9</v>
      </c>
      <c r="H501">
        <v>5</v>
      </c>
      <c r="I501">
        <v>2</v>
      </c>
      <c r="J501">
        <v>1</v>
      </c>
      <c r="K501">
        <v>0</v>
      </c>
      <c r="L501">
        <v>1</v>
      </c>
      <c r="M501">
        <v>2</v>
      </c>
      <c r="N501" s="28" t="s">
        <v>296</v>
      </c>
      <c r="O501" t="s">
        <v>1904</v>
      </c>
      <c r="P501" s="15" t="s">
        <v>153</v>
      </c>
      <c r="Q501">
        <v>0</v>
      </c>
      <c r="R501" s="28" t="s">
        <v>343</v>
      </c>
      <c r="S501">
        <v>15</v>
      </c>
      <c r="T501">
        <v>1</v>
      </c>
      <c r="V501">
        <v>2</v>
      </c>
      <c r="X501">
        <v>1</v>
      </c>
      <c r="Y501" t="s">
        <v>773</v>
      </c>
      <c r="Z501">
        <v>1</v>
      </c>
      <c r="AA501">
        <v>1</v>
      </c>
      <c r="AB501">
        <v>2</v>
      </c>
      <c r="AD501">
        <v>2</v>
      </c>
      <c r="AE501" t="s">
        <v>1238</v>
      </c>
      <c r="AF501">
        <v>2</v>
      </c>
      <c r="AH501">
        <v>2</v>
      </c>
      <c r="AJ501">
        <v>66</v>
      </c>
      <c r="AK501">
        <v>22</v>
      </c>
      <c r="AL501">
        <v>27</v>
      </c>
      <c r="AM501">
        <v>187</v>
      </c>
      <c r="AN501">
        <v>398</v>
      </c>
      <c r="AO501">
        <v>134</v>
      </c>
      <c r="AP501">
        <v>183</v>
      </c>
      <c r="AQ501" t="s">
        <v>154</v>
      </c>
      <c r="AR501" t="s">
        <v>155</v>
      </c>
      <c r="AS501" s="1">
        <v>0</v>
      </c>
      <c r="AT501" s="1">
        <v>505</v>
      </c>
      <c r="AU501" s="1">
        <v>1</v>
      </c>
      <c r="AV501" s="1">
        <v>0</v>
      </c>
      <c r="AW501" s="1">
        <v>70</v>
      </c>
      <c r="AX501" s="1">
        <v>2</v>
      </c>
      <c r="AY501" s="1">
        <v>0</v>
      </c>
      <c r="AZ501" s="1">
        <v>515</v>
      </c>
      <c r="BA501" s="1">
        <v>1</v>
      </c>
      <c r="BB501" s="1">
        <v>0</v>
      </c>
      <c r="BC501" s="1">
        <v>105</v>
      </c>
      <c r="BD501" s="1">
        <v>2</v>
      </c>
      <c r="BE501" s="1">
        <v>0</v>
      </c>
      <c r="BF501" s="1">
        <v>0</v>
      </c>
      <c r="BG501" s="1">
        <v>0</v>
      </c>
      <c r="BH501" s="1">
        <v>0</v>
      </c>
      <c r="BI501" s="1">
        <v>0</v>
      </c>
      <c r="BJ501" s="1">
        <v>0</v>
      </c>
      <c r="BK501" s="1">
        <v>0</v>
      </c>
      <c r="BL501" s="1">
        <v>105</v>
      </c>
      <c r="BM501" s="1">
        <v>1</v>
      </c>
      <c r="BN501" s="1">
        <v>0</v>
      </c>
      <c r="BO501" s="1">
        <v>90</v>
      </c>
      <c r="BP501" s="1">
        <v>1</v>
      </c>
      <c r="BQ501" s="1">
        <v>0</v>
      </c>
      <c r="BR501" s="1">
        <v>0</v>
      </c>
      <c r="BS501" s="1">
        <v>0</v>
      </c>
      <c r="BT501" s="1">
        <v>20</v>
      </c>
      <c r="BU501" s="1">
        <v>1</v>
      </c>
      <c r="BV501" s="1">
        <v>0</v>
      </c>
      <c r="BW501" s="1">
        <v>0</v>
      </c>
      <c r="BX501" s="1">
        <v>0</v>
      </c>
      <c r="BY501" s="1">
        <v>0</v>
      </c>
      <c r="BZ501" s="1">
        <v>0</v>
      </c>
      <c r="CA501" s="1">
        <v>0</v>
      </c>
      <c r="CB501" s="1">
        <v>0</v>
      </c>
      <c r="CC501" s="1">
        <v>0</v>
      </c>
      <c r="CD501" s="1">
        <v>20</v>
      </c>
      <c r="CE501" s="1">
        <v>1</v>
      </c>
      <c r="CF501" s="1">
        <v>0</v>
      </c>
      <c r="CG501" s="1">
        <v>0</v>
      </c>
      <c r="CH501" s="1">
        <v>0</v>
      </c>
      <c r="CI501" s="1">
        <v>0</v>
      </c>
      <c r="CJ501" s="13">
        <f>SUM(AT501,AW501,AZ501,BC501,BF501,BI501,BL501,BO501,BR501,BT501,BV501,BX501,BZ501,CB501,CD501,CF501,CH501)/60</f>
        <v>23.833333333333332</v>
      </c>
      <c r="EB501" s="13">
        <f>SUM(CL501,CO501,CR501,CU501,CX501,DA501,DD501,DG501,DJ501,DL501,DN501,DP501,DR501,DT501,DV501,DX501,DZ501)/60</f>
        <v>0</v>
      </c>
      <c r="EC501" s="1">
        <v>0</v>
      </c>
      <c r="ED501" s="1">
        <v>505</v>
      </c>
      <c r="EE501" s="1">
        <v>1</v>
      </c>
      <c r="EF501" s="1">
        <v>0</v>
      </c>
      <c r="EG501" s="1">
        <v>70</v>
      </c>
      <c r="EH501" s="1">
        <v>2</v>
      </c>
      <c r="EI501" s="1">
        <v>0</v>
      </c>
      <c r="EJ501" s="1">
        <v>515</v>
      </c>
      <c r="EK501" s="1">
        <v>1</v>
      </c>
      <c r="EL501" s="1">
        <v>0</v>
      </c>
      <c r="EM501" s="1">
        <v>105</v>
      </c>
      <c r="EN501" s="1">
        <v>2</v>
      </c>
      <c r="EO501" s="1">
        <v>0</v>
      </c>
      <c r="EP501" s="1">
        <v>0</v>
      </c>
      <c r="EQ501" s="1">
        <v>0</v>
      </c>
      <c r="ER501" s="1">
        <v>0</v>
      </c>
      <c r="ES501" s="1">
        <v>0</v>
      </c>
      <c r="ET501" s="1">
        <v>0</v>
      </c>
      <c r="EU501" s="1">
        <v>0</v>
      </c>
      <c r="EV501" s="1">
        <v>105</v>
      </c>
      <c r="EW501" s="1">
        <v>1</v>
      </c>
      <c r="EX501" s="1">
        <v>0</v>
      </c>
      <c r="EY501" s="1">
        <v>90</v>
      </c>
      <c r="EZ501" s="1">
        <v>1</v>
      </c>
      <c r="FA501" s="1">
        <v>0</v>
      </c>
      <c r="FB501" s="1">
        <v>0</v>
      </c>
      <c r="FC501" s="1">
        <v>0</v>
      </c>
      <c r="FD501" s="1">
        <v>20</v>
      </c>
      <c r="FE501" s="1">
        <v>1</v>
      </c>
      <c r="FF501" s="1">
        <v>0</v>
      </c>
      <c r="FG501" s="1">
        <v>0</v>
      </c>
      <c r="FH501" s="1">
        <v>0</v>
      </c>
      <c r="FI501" s="1">
        <v>0</v>
      </c>
      <c r="FJ501" s="1">
        <v>0</v>
      </c>
      <c r="FK501" s="1">
        <v>0</v>
      </c>
      <c r="FL501" s="1">
        <v>0</v>
      </c>
      <c r="FM501" s="1">
        <v>0</v>
      </c>
      <c r="FN501" s="1">
        <v>20</v>
      </c>
      <c r="FO501" s="1">
        <v>1</v>
      </c>
      <c r="FP501" s="1">
        <v>0</v>
      </c>
      <c r="FQ501" s="1">
        <v>0</v>
      </c>
      <c r="FR501" s="1">
        <v>0</v>
      </c>
      <c r="FS501" s="1">
        <v>0</v>
      </c>
      <c r="FT501" s="13">
        <f>SUM(ED501,EG501,EJ501,EM501,EP501,ES501,EV501,EY501,FB501,FD501,FF501,FH501,FJ501,FL501,FN501,FP501,FR501)/60</f>
        <v>23.833333333333332</v>
      </c>
      <c r="FU501">
        <f>IF(OR(AT501=0,AND(CL501&lt;&gt;"",CL501=0),AND(ED501&lt;&gt;"",ED501=0)),1,0)</f>
        <v>0</v>
      </c>
      <c r="FV501">
        <f>IF(OR(AZ501=0,AND(CR501&lt;&gt;"",CR501=0),AND(EJ501&lt;&gt;"",EJ501=0)),1,0)</f>
        <v>0</v>
      </c>
      <c r="FW501">
        <v>0</v>
      </c>
      <c r="FX501">
        <v>0</v>
      </c>
      <c r="FY501">
        <v>0</v>
      </c>
      <c r="FZ501" s="54">
        <v>0</v>
      </c>
    </row>
    <row r="502" spans="1:182" ht="12.75" customHeight="1">
      <c r="A502">
        <v>495</v>
      </c>
      <c r="B502">
        <v>2</v>
      </c>
      <c r="C502">
        <v>4</v>
      </c>
      <c r="D502">
        <v>6</v>
      </c>
      <c r="E502">
        <v>4</v>
      </c>
      <c r="F502">
        <v>2</v>
      </c>
      <c r="G502">
        <v>10</v>
      </c>
      <c r="H502">
        <v>7</v>
      </c>
      <c r="I502">
        <v>2</v>
      </c>
      <c r="J502">
        <v>0</v>
      </c>
      <c r="K502">
        <v>0</v>
      </c>
      <c r="L502">
        <v>2</v>
      </c>
      <c r="M502">
        <v>4</v>
      </c>
      <c r="N502" s="28" t="s">
        <v>293</v>
      </c>
      <c r="O502" t="s">
        <v>1905</v>
      </c>
      <c r="P502" s="15" t="s">
        <v>153</v>
      </c>
      <c r="Q502">
        <v>0</v>
      </c>
      <c r="R502" s="28" t="s">
        <v>429</v>
      </c>
      <c r="S502">
        <v>45</v>
      </c>
      <c r="T502">
        <v>1</v>
      </c>
      <c r="V502">
        <v>0</v>
      </c>
      <c r="X502">
        <v>3</v>
      </c>
      <c r="Z502">
        <v>1</v>
      </c>
      <c r="AA502">
        <v>0</v>
      </c>
      <c r="AB502">
        <v>2</v>
      </c>
      <c r="AD502">
        <v>1</v>
      </c>
      <c r="AE502" t="s">
        <v>1195</v>
      </c>
      <c r="AF502">
        <v>2</v>
      </c>
      <c r="AH502">
        <v>1</v>
      </c>
      <c r="AJ502">
        <v>11</v>
      </c>
      <c r="AK502">
        <v>14</v>
      </c>
      <c r="AL502">
        <v>43</v>
      </c>
      <c r="AM502">
        <v>29</v>
      </c>
      <c r="AN502">
        <v>506</v>
      </c>
      <c r="AO502">
        <v>29</v>
      </c>
      <c r="AP502">
        <v>123</v>
      </c>
      <c r="AQ502" t="s">
        <v>154</v>
      </c>
      <c r="AR502" t="s">
        <v>155</v>
      </c>
      <c r="AS502" s="1">
        <v>0</v>
      </c>
      <c r="AT502" s="1">
        <v>525</v>
      </c>
      <c r="AU502" s="10">
        <v>1</v>
      </c>
      <c r="AV502" s="1">
        <v>0</v>
      </c>
      <c r="AW502" s="1">
        <v>30</v>
      </c>
      <c r="AX502" s="1">
        <v>1</v>
      </c>
      <c r="AY502" s="1">
        <v>0</v>
      </c>
      <c r="AZ502" s="1">
        <v>510</v>
      </c>
      <c r="BA502" s="1">
        <v>1</v>
      </c>
      <c r="BB502" s="1">
        <v>0</v>
      </c>
      <c r="BC502" s="1">
        <v>30</v>
      </c>
      <c r="BD502" s="1">
        <v>1</v>
      </c>
      <c r="BE502" s="1">
        <v>0</v>
      </c>
      <c r="BF502" s="1">
        <v>0</v>
      </c>
      <c r="BG502" s="1">
        <v>0</v>
      </c>
      <c r="BH502" s="1">
        <v>0</v>
      </c>
      <c r="BI502" s="1">
        <v>0</v>
      </c>
      <c r="BJ502" s="1">
        <v>0</v>
      </c>
      <c r="BK502" s="1">
        <v>0</v>
      </c>
      <c r="BL502" s="1">
        <v>235</v>
      </c>
      <c r="BM502" s="1">
        <v>1</v>
      </c>
      <c r="BN502" s="1">
        <v>0</v>
      </c>
      <c r="BO502" s="1">
        <v>0</v>
      </c>
      <c r="BP502" s="1">
        <v>0</v>
      </c>
      <c r="BQ502" s="1">
        <v>0</v>
      </c>
      <c r="BR502" s="1">
        <v>0</v>
      </c>
      <c r="BS502" s="1">
        <v>0</v>
      </c>
      <c r="BT502" s="1">
        <v>45</v>
      </c>
      <c r="BU502" s="1">
        <v>1</v>
      </c>
      <c r="BV502" s="1">
        <v>0</v>
      </c>
      <c r="BW502" s="1">
        <v>0</v>
      </c>
      <c r="BX502" s="1">
        <v>0</v>
      </c>
      <c r="BY502" s="1">
        <v>0</v>
      </c>
      <c r="BZ502" s="1">
        <v>0</v>
      </c>
      <c r="CA502" s="1">
        <v>0</v>
      </c>
      <c r="CB502" s="1">
        <v>0</v>
      </c>
      <c r="CC502" s="1">
        <v>0</v>
      </c>
      <c r="CD502" s="1">
        <v>45</v>
      </c>
      <c r="CE502" s="1">
        <v>1</v>
      </c>
      <c r="CF502" s="1">
        <v>0</v>
      </c>
      <c r="CG502" s="1">
        <v>0</v>
      </c>
      <c r="CH502" s="1">
        <v>0</v>
      </c>
      <c r="CI502" s="1">
        <v>0</v>
      </c>
      <c r="CJ502" s="13">
        <f>SUM(AT502,AW502,AZ502,BC502,BF502,BI502,BL502,BO502,BR502,BT502,BV502,BX502,BZ502,CB502,CD502,CF502,CH502)/60</f>
        <v>23.666666666666668</v>
      </c>
      <c r="EB502" s="13">
        <f>SUM(CL502,CO502,CR502,CU502,CX502,DA502,DD502,DG502,DJ502,DL502,DN502,DP502,DR502,DT502,DV502,DX502,DZ502)/60</f>
        <v>0</v>
      </c>
      <c r="EC502" s="1">
        <v>0</v>
      </c>
      <c r="ED502" s="1">
        <v>525</v>
      </c>
      <c r="EE502" s="10">
        <v>1</v>
      </c>
      <c r="EF502" s="1">
        <v>0</v>
      </c>
      <c r="EG502" s="1">
        <v>30</v>
      </c>
      <c r="EH502" s="1">
        <v>1</v>
      </c>
      <c r="EI502" s="1">
        <v>0</v>
      </c>
      <c r="EJ502" s="1">
        <v>510</v>
      </c>
      <c r="EK502" s="1">
        <v>1</v>
      </c>
      <c r="EL502" s="1">
        <v>0</v>
      </c>
      <c r="EM502" s="1">
        <v>30</v>
      </c>
      <c r="EN502" s="1">
        <v>1</v>
      </c>
      <c r="EO502" s="1">
        <v>0</v>
      </c>
      <c r="EP502" s="1">
        <v>0</v>
      </c>
      <c r="EQ502" s="1">
        <v>0</v>
      </c>
      <c r="ER502" s="1">
        <v>0</v>
      </c>
      <c r="ES502" s="1">
        <v>0</v>
      </c>
      <c r="ET502" s="1">
        <v>0</v>
      </c>
      <c r="EU502" s="1">
        <v>0</v>
      </c>
      <c r="EV502" s="1">
        <v>235</v>
      </c>
      <c r="EW502" s="1">
        <v>1</v>
      </c>
      <c r="EX502" s="1">
        <v>0</v>
      </c>
      <c r="EY502" s="1">
        <v>0</v>
      </c>
      <c r="EZ502" s="1">
        <v>0</v>
      </c>
      <c r="FA502" s="1">
        <v>0</v>
      </c>
      <c r="FB502" s="1">
        <v>0</v>
      </c>
      <c r="FC502" s="1">
        <v>0</v>
      </c>
      <c r="FD502" s="1">
        <v>45</v>
      </c>
      <c r="FE502" s="1">
        <v>1</v>
      </c>
      <c r="FF502" s="1">
        <v>0</v>
      </c>
      <c r="FG502" s="1">
        <v>0</v>
      </c>
      <c r="FH502" s="1">
        <v>0</v>
      </c>
      <c r="FI502" s="1">
        <v>0</v>
      </c>
      <c r="FJ502" s="1">
        <v>0</v>
      </c>
      <c r="FK502" s="1">
        <v>0</v>
      </c>
      <c r="FL502" s="1">
        <v>0</v>
      </c>
      <c r="FM502" s="1">
        <v>0</v>
      </c>
      <c r="FN502" s="1">
        <v>45</v>
      </c>
      <c r="FO502" s="1">
        <v>1</v>
      </c>
      <c r="FP502" s="1">
        <v>0</v>
      </c>
      <c r="FQ502" s="1">
        <v>0</v>
      </c>
      <c r="FR502" s="1">
        <v>0</v>
      </c>
      <c r="FS502" s="1">
        <v>0</v>
      </c>
      <c r="FT502" s="13">
        <f>SUM(ED502,EG502,EJ502,EM502,EP502,ES502,EV502,EY502,FB502,FD502,FF502,FH502,FJ502,FL502,FN502,FP502,FR502)/60</f>
        <v>23.666666666666668</v>
      </c>
      <c r="FU502">
        <f>IF(OR(AT502=0,AND(CL502&lt;&gt;"",CL502=0),AND(ED502&lt;&gt;"",ED502=0)),1,0)</f>
        <v>0</v>
      </c>
      <c r="FV502">
        <f>IF(OR(AZ502=0,AND(CR502&lt;&gt;"",CR502=0),AND(EJ502&lt;&gt;"",EJ502=0)),1,0)</f>
        <v>0</v>
      </c>
      <c r="FW502">
        <v>0</v>
      </c>
      <c r="FX502">
        <v>0</v>
      </c>
      <c r="FY502">
        <v>0</v>
      </c>
      <c r="FZ502" s="54">
        <v>0</v>
      </c>
    </row>
    <row r="503" spans="1:182" s="9" customFormat="1" ht="12.75" customHeight="1">
      <c r="A503">
        <v>497</v>
      </c>
      <c r="B503">
        <v>1</v>
      </c>
      <c r="C503">
        <v>4</v>
      </c>
      <c r="D503">
        <v>4</v>
      </c>
      <c r="E503">
        <v>2</v>
      </c>
      <c r="F503">
        <v>0</v>
      </c>
      <c r="G503">
        <v>8</v>
      </c>
      <c r="H503">
        <v>5</v>
      </c>
      <c r="I503">
        <v>2</v>
      </c>
      <c r="J503">
        <v>0</v>
      </c>
      <c r="K503">
        <v>0</v>
      </c>
      <c r="L503">
        <v>2</v>
      </c>
      <c r="M503">
        <v>0</v>
      </c>
      <c r="N503" s="28" t="s">
        <v>291</v>
      </c>
      <c r="O503" t="s">
        <v>1907</v>
      </c>
      <c r="P503" s="15" t="s">
        <v>153</v>
      </c>
      <c r="Q503">
        <v>0</v>
      </c>
      <c r="R503" s="28" t="s">
        <v>398</v>
      </c>
      <c r="S503">
        <v>60</v>
      </c>
      <c r="T503">
        <v>1</v>
      </c>
      <c r="U503" t="s">
        <v>609</v>
      </c>
      <c r="V503">
        <v>0</v>
      </c>
      <c r="W503"/>
      <c r="X503">
        <v>3</v>
      </c>
      <c r="Y503"/>
      <c r="Z503">
        <v>2</v>
      </c>
      <c r="AA503">
        <v>0</v>
      </c>
      <c r="AB503">
        <v>1</v>
      </c>
      <c r="AC503"/>
      <c r="AD503">
        <v>2</v>
      </c>
      <c r="AE503" t="s">
        <v>1240</v>
      </c>
      <c r="AF503">
        <v>3</v>
      </c>
      <c r="AG503"/>
      <c r="AH503">
        <v>1</v>
      </c>
      <c r="AI503" t="s">
        <v>744</v>
      </c>
      <c r="AJ503">
        <v>92</v>
      </c>
      <c r="AK503">
        <v>9</v>
      </c>
      <c r="AL503">
        <v>14</v>
      </c>
      <c r="AM503">
        <v>46</v>
      </c>
      <c r="AN503">
        <v>169</v>
      </c>
      <c r="AO503">
        <v>13</v>
      </c>
      <c r="AP503">
        <v>112</v>
      </c>
      <c r="AQ503" t="s">
        <v>154</v>
      </c>
      <c r="AR503" t="s">
        <v>156</v>
      </c>
      <c r="AS503" s="1">
        <v>0</v>
      </c>
      <c r="AT503" s="1">
        <v>410</v>
      </c>
      <c r="AU503" s="1">
        <v>1</v>
      </c>
      <c r="AV503" s="1">
        <v>0</v>
      </c>
      <c r="AW503" s="1">
        <v>35</v>
      </c>
      <c r="AX503" s="1">
        <v>1</v>
      </c>
      <c r="AY503" s="1">
        <v>0</v>
      </c>
      <c r="AZ503" s="1">
        <v>580</v>
      </c>
      <c r="BA503" s="1">
        <v>1</v>
      </c>
      <c r="BB503" s="1">
        <v>0</v>
      </c>
      <c r="BC503" s="1">
        <v>60</v>
      </c>
      <c r="BD503" s="1">
        <v>1</v>
      </c>
      <c r="BE503" s="1">
        <v>0</v>
      </c>
      <c r="BF503" s="1">
        <v>0</v>
      </c>
      <c r="BG503" s="1">
        <v>0</v>
      </c>
      <c r="BH503" s="1">
        <v>0</v>
      </c>
      <c r="BI503" s="1">
        <v>0</v>
      </c>
      <c r="BJ503" s="1">
        <v>0</v>
      </c>
      <c r="BK503" s="1">
        <v>0</v>
      </c>
      <c r="BL503" s="1">
        <v>240</v>
      </c>
      <c r="BM503" s="1">
        <v>2</v>
      </c>
      <c r="BN503" s="1">
        <v>0</v>
      </c>
      <c r="BO503" s="1">
        <v>0</v>
      </c>
      <c r="BP503" s="1">
        <v>0</v>
      </c>
      <c r="BQ503" s="1">
        <v>0</v>
      </c>
      <c r="BR503" s="1">
        <v>0</v>
      </c>
      <c r="BS503" s="1">
        <v>0</v>
      </c>
      <c r="BT503" s="1">
        <v>45</v>
      </c>
      <c r="BU503" s="1">
        <v>1</v>
      </c>
      <c r="BV503" s="1">
        <v>0</v>
      </c>
      <c r="BW503" s="1">
        <v>0</v>
      </c>
      <c r="BX503" s="1">
        <v>0</v>
      </c>
      <c r="BY503" s="1">
        <v>0</v>
      </c>
      <c r="BZ503" s="1">
        <v>0</v>
      </c>
      <c r="CA503" s="1">
        <v>0</v>
      </c>
      <c r="CB503" s="1">
        <v>0</v>
      </c>
      <c r="CC503" s="1">
        <v>0</v>
      </c>
      <c r="CD503" s="1">
        <v>45</v>
      </c>
      <c r="CE503" s="1">
        <v>1</v>
      </c>
      <c r="CF503" s="1">
        <v>0</v>
      </c>
      <c r="CG503" s="1">
        <v>0</v>
      </c>
      <c r="CH503" s="1">
        <v>0</v>
      </c>
      <c r="CI503" s="1">
        <v>0</v>
      </c>
      <c r="CJ503" s="13">
        <f>SUM(AT503,AW503,AZ503,BC503,BF503,BI503,BL503,BO503,BR503,BT503,BV503,BX503,BZ503,CB503,CD503,CF503,CH503)/60</f>
        <v>23.583333333333332</v>
      </c>
      <c r="CK503" s="1">
        <v>0</v>
      </c>
      <c r="CL503" s="1">
        <v>410</v>
      </c>
      <c r="CM503" s="1">
        <v>1</v>
      </c>
      <c r="CN503" s="1">
        <v>0</v>
      </c>
      <c r="CO503" s="1">
        <v>35</v>
      </c>
      <c r="CP503" s="1">
        <v>1</v>
      </c>
      <c r="CQ503" s="1">
        <v>0</v>
      </c>
      <c r="CR503" s="1">
        <v>580</v>
      </c>
      <c r="CS503" s="1">
        <v>1</v>
      </c>
      <c r="CT503" s="1">
        <v>0</v>
      </c>
      <c r="CU503" s="1">
        <v>60</v>
      </c>
      <c r="CV503" s="1">
        <v>1</v>
      </c>
      <c r="CW503" s="1">
        <v>0</v>
      </c>
      <c r="CX503" s="1">
        <v>0</v>
      </c>
      <c r="CY503" s="1">
        <v>0</v>
      </c>
      <c r="CZ503" s="1">
        <v>0</v>
      </c>
      <c r="DA503" s="1">
        <v>0</v>
      </c>
      <c r="DB503" s="1">
        <v>0</v>
      </c>
      <c r="DC503" s="1">
        <v>0</v>
      </c>
      <c r="DD503" s="1">
        <v>240</v>
      </c>
      <c r="DE503" s="1">
        <v>2</v>
      </c>
      <c r="DF503" s="1">
        <v>0</v>
      </c>
      <c r="DG503" s="1">
        <v>0</v>
      </c>
      <c r="DH503" s="1">
        <v>0</v>
      </c>
      <c r="DI503" s="1">
        <v>0</v>
      </c>
      <c r="DJ503" s="1">
        <v>0</v>
      </c>
      <c r="DK503" s="1">
        <v>0</v>
      </c>
      <c r="DL503" s="1">
        <v>45</v>
      </c>
      <c r="DM503" s="1">
        <v>1</v>
      </c>
      <c r="DN503" s="1">
        <v>0</v>
      </c>
      <c r="DO503" s="1">
        <v>0</v>
      </c>
      <c r="DP503" s="1">
        <v>0</v>
      </c>
      <c r="DQ503" s="1">
        <v>0</v>
      </c>
      <c r="DR503" s="1">
        <v>0</v>
      </c>
      <c r="DS503" s="1">
        <v>0</v>
      </c>
      <c r="DT503" s="1">
        <v>0</v>
      </c>
      <c r="DU503" s="1">
        <v>0</v>
      </c>
      <c r="DV503" s="1">
        <v>45</v>
      </c>
      <c r="DW503" s="1">
        <v>1</v>
      </c>
      <c r="DX503" s="1">
        <v>0</v>
      </c>
      <c r="DY503" s="1">
        <v>0</v>
      </c>
      <c r="DZ503" s="1">
        <v>0</v>
      </c>
      <c r="EA503" s="1">
        <v>0</v>
      </c>
      <c r="EB503" s="13">
        <f>SUM(CL503,CO503,CR503,CU503,CX503,DA503,DD503,DG503,DJ503,DL503,DN503,DP503,DR503,DT503,DV503,DX503,DZ503)/60</f>
        <v>23.583333333333332</v>
      </c>
      <c r="EC503" s="1"/>
      <c r="ED503" s="1"/>
      <c r="EE503" s="1"/>
      <c r="EF503" s="1"/>
      <c r="EG503" s="1"/>
      <c r="EH503" s="1"/>
      <c r="EI503" s="1"/>
      <c r="EJ503" s="1"/>
      <c r="EK503" s="1"/>
      <c r="EL503" s="1"/>
      <c r="EM503" s="1"/>
      <c r="EN503" s="1"/>
      <c r="EO503" s="1"/>
      <c r="EP503" s="1"/>
      <c r="EQ503" s="1"/>
      <c r="ER503" s="1"/>
      <c r="ES503" s="1"/>
      <c r="ET503" s="1"/>
      <c r="EU503" s="1"/>
      <c r="EV503" s="1"/>
      <c r="EW503" s="1"/>
      <c r="EX503" s="1"/>
      <c r="EY503" s="1"/>
      <c r="EZ503" s="1"/>
      <c r="FA503" s="1"/>
      <c r="FB503" s="1"/>
      <c r="FC503" s="1"/>
      <c r="FD503" s="1"/>
      <c r="FE503" s="1"/>
      <c r="FF503" s="1"/>
      <c r="FG503" s="1"/>
      <c r="FH503" s="1"/>
      <c r="FI503" s="1"/>
      <c r="FJ503" s="1"/>
      <c r="FK503" s="1"/>
      <c r="FL503" s="1"/>
      <c r="FM503" s="1"/>
      <c r="FN503" s="1"/>
      <c r="FO503" s="1"/>
      <c r="FP503" s="1"/>
      <c r="FQ503" s="1"/>
      <c r="FR503" s="1"/>
      <c r="FS503" s="1"/>
      <c r="FT503" s="13">
        <f>SUM(ED503,EG503,EJ503,EM503,EP503,ES503,EV503,EY503,FB503,FD503,FF503,FH503,FJ503,FL503,FN503,FP503,FR503)/60</f>
        <v>0</v>
      </c>
      <c r="FU503">
        <f>IF(OR(AT503=0,AND(CL503&lt;&gt;"",CL503=0),AND(ED503&lt;&gt;"",ED503=0)),1,0)</f>
        <v>0</v>
      </c>
      <c r="FV503">
        <f>IF(OR(AZ503=0,AND(CR503&lt;&gt;"",CR503=0),AND(EJ503&lt;&gt;"",EJ503=0)),1,0)</f>
        <v>0</v>
      </c>
      <c r="FW503">
        <v>0</v>
      </c>
      <c r="FX503">
        <v>0</v>
      </c>
      <c r="FY503">
        <v>0</v>
      </c>
      <c r="FZ503" s="54">
        <v>0</v>
      </c>
    </row>
    <row r="504" spans="1:182" ht="13">
      <c r="A504">
        <v>499</v>
      </c>
      <c r="B504">
        <v>1</v>
      </c>
      <c r="C504">
        <v>3</v>
      </c>
      <c r="D504">
        <v>2</v>
      </c>
      <c r="E504">
        <v>2</v>
      </c>
      <c r="F504">
        <v>0</v>
      </c>
      <c r="G504">
        <v>8</v>
      </c>
      <c r="H504">
        <v>5</v>
      </c>
      <c r="I504">
        <v>2</v>
      </c>
      <c r="J504">
        <v>0</v>
      </c>
      <c r="K504">
        <v>0</v>
      </c>
      <c r="L504">
        <v>1</v>
      </c>
      <c r="M504">
        <v>1</v>
      </c>
      <c r="N504" s="28" t="s">
        <v>309</v>
      </c>
      <c r="O504" t="s">
        <v>1909</v>
      </c>
      <c r="P504" s="15" t="s">
        <v>153</v>
      </c>
      <c r="Q504">
        <v>0</v>
      </c>
      <c r="R504" s="28" t="s">
        <v>396</v>
      </c>
      <c r="S504">
        <v>60</v>
      </c>
      <c r="T504">
        <v>1</v>
      </c>
      <c r="V504">
        <v>4</v>
      </c>
      <c r="X504">
        <v>3</v>
      </c>
      <c r="Z504">
        <v>1</v>
      </c>
      <c r="AA504">
        <v>1</v>
      </c>
      <c r="AB504">
        <v>2</v>
      </c>
      <c r="AD504">
        <v>3</v>
      </c>
      <c r="AE504" t="s">
        <v>1242</v>
      </c>
      <c r="AF504">
        <v>3</v>
      </c>
      <c r="AH504">
        <v>1</v>
      </c>
      <c r="AJ504">
        <v>24</v>
      </c>
      <c r="AK504">
        <v>20</v>
      </c>
      <c r="AL504">
        <v>19</v>
      </c>
      <c r="AM504">
        <v>85</v>
      </c>
      <c r="AN504">
        <v>139</v>
      </c>
      <c r="AO504">
        <v>45</v>
      </c>
      <c r="AP504">
        <v>7686</v>
      </c>
      <c r="AQ504" t="s">
        <v>154</v>
      </c>
      <c r="AR504" t="s">
        <v>156</v>
      </c>
      <c r="AS504" s="1">
        <v>0</v>
      </c>
      <c r="AT504" s="1">
        <v>360</v>
      </c>
      <c r="AU504" s="1">
        <v>1</v>
      </c>
      <c r="AV504" s="1">
        <v>0</v>
      </c>
      <c r="AW504" s="1">
        <v>45</v>
      </c>
      <c r="AX504" s="1">
        <v>1</v>
      </c>
      <c r="AY504" s="1">
        <v>0</v>
      </c>
      <c r="AZ504" s="1">
        <v>715</v>
      </c>
      <c r="BA504" s="1">
        <v>1</v>
      </c>
      <c r="BB504" s="1">
        <v>0</v>
      </c>
      <c r="BC504" s="1">
        <v>60</v>
      </c>
      <c r="BD504" s="1">
        <v>1</v>
      </c>
      <c r="BE504" s="1">
        <v>0</v>
      </c>
      <c r="BF504" s="1">
        <v>0</v>
      </c>
      <c r="BG504" s="1">
        <v>0</v>
      </c>
      <c r="BH504" s="1">
        <v>0</v>
      </c>
      <c r="BI504" s="1">
        <v>0</v>
      </c>
      <c r="BJ504" s="1">
        <v>0</v>
      </c>
      <c r="BK504" s="1">
        <v>0</v>
      </c>
      <c r="BL504" s="1">
        <v>220</v>
      </c>
      <c r="BM504" s="1">
        <v>1</v>
      </c>
      <c r="BN504" s="1">
        <v>0</v>
      </c>
      <c r="BO504" s="1">
        <v>0</v>
      </c>
      <c r="BP504" s="1">
        <v>0</v>
      </c>
      <c r="BQ504" s="1">
        <v>0</v>
      </c>
      <c r="BR504" s="1">
        <v>0</v>
      </c>
      <c r="BS504" s="1">
        <v>0</v>
      </c>
      <c r="BT504" s="1">
        <v>20</v>
      </c>
      <c r="BU504" s="1">
        <v>1</v>
      </c>
      <c r="BV504" s="1">
        <v>0</v>
      </c>
      <c r="BW504" s="1">
        <v>0</v>
      </c>
      <c r="BX504" s="1">
        <v>0</v>
      </c>
      <c r="BY504" s="1">
        <v>0</v>
      </c>
      <c r="BZ504" s="1">
        <v>0</v>
      </c>
      <c r="CA504" s="1">
        <v>0</v>
      </c>
      <c r="CB504" s="1">
        <v>0</v>
      </c>
      <c r="CC504" s="1">
        <v>0</v>
      </c>
      <c r="CD504" s="1">
        <v>20</v>
      </c>
      <c r="CE504" s="1">
        <v>1</v>
      </c>
      <c r="CF504" s="1">
        <v>0</v>
      </c>
      <c r="CG504" s="1">
        <v>0</v>
      </c>
      <c r="CH504" s="1">
        <v>0</v>
      </c>
      <c r="CI504" s="1">
        <v>0</v>
      </c>
      <c r="CJ504" s="13">
        <f>SUM(AT504,AW504,AZ504,BC504,BF504,BI504,BL504,BO504,BR504,BT504,BV504,BX504,BZ504,CB504,CD504,CF504,CH504)/60</f>
        <v>24</v>
      </c>
      <c r="CK504" s="1">
        <v>0</v>
      </c>
      <c r="CL504" s="1">
        <v>360</v>
      </c>
      <c r="CM504" s="1">
        <v>1</v>
      </c>
      <c r="CN504" s="1">
        <v>0</v>
      </c>
      <c r="CO504" s="1">
        <v>45</v>
      </c>
      <c r="CP504" s="1">
        <v>1</v>
      </c>
      <c r="CQ504" s="1">
        <v>0</v>
      </c>
      <c r="CR504" s="1">
        <v>715</v>
      </c>
      <c r="CS504" s="1">
        <v>1</v>
      </c>
      <c r="CT504" s="1">
        <v>0</v>
      </c>
      <c r="CU504" s="1">
        <v>60</v>
      </c>
      <c r="CV504" s="1">
        <v>1</v>
      </c>
      <c r="CW504" s="1">
        <v>0</v>
      </c>
      <c r="CX504" s="1">
        <v>0</v>
      </c>
      <c r="CY504" s="1">
        <v>0</v>
      </c>
      <c r="CZ504" s="1">
        <v>0</v>
      </c>
      <c r="DA504" s="1">
        <v>0</v>
      </c>
      <c r="DB504" s="1">
        <v>0</v>
      </c>
      <c r="DC504" s="1">
        <v>0</v>
      </c>
      <c r="DD504" s="1">
        <v>220</v>
      </c>
      <c r="DE504" s="1">
        <v>1</v>
      </c>
      <c r="DF504" s="1">
        <v>0</v>
      </c>
      <c r="DG504" s="1">
        <v>0</v>
      </c>
      <c r="DH504" s="1">
        <v>0</v>
      </c>
      <c r="DI504" s="1">
        <v>0</v>
      </c>
      <c r="DJ504" s="1">
        <v>0</v>
      </c>
      <c r="DK504" s="1">
        <v>0</v>
      </c>
      <c r="DL504" s="1">
        <v>20</v>
      </c>
      <c r="DM504" s="1">
        <v>1</v>
      </c>
      <c r="DN504" s="1">
        <v>0</v>
      </c>
      <c r="DO504" s="1">
        <v>0</v>
      </c>
      <c r="DP504" s="1">
        <v>0</v>
      </c>
      <c r="DQ504" s="1">
        <v>0</v>
      </c>
      <c r="DR504" s="1">
        <v>0</v>
      </c>
      <c r="DS504" s="1">
        <v>0</v>
      </c>
      <c r="DT504" s="1">
        <v>0</v>
      </c>
      <c r="DU504" s="1">
        <v>0</v>
      </c>
      <c r="DV504" s="1">
        <v>20</v>
      </c>
      <c r="DW504" s="1">
        <v>1</v>
      </c>
      <c r="DX504" s="1">
        <v>0</v>
      </c>
      <c r="DY504" s="1">
        <v>0</v>
      </c>
      <c r="DZ504" s="1">
        <v>0</v>
      </c>
      <c r="EA504" s="1">
        <v>0</v>
      </c>
      <c r="EB504" s="13">
        <f>SUM(CL504,CO504,CR504,CU504,CX504,DA504,DD504,DG504,DJ504,DL504,DN504,DP504,DR504,DT504,DV504,DX504,DZ504)/60</f>
        <v>24</v>
      </c>
      <c r="FT504" s="13">
        <f>SUM(ED504,EG504,EJ504,EM504,EP504,ES504,EV504,EY504,FB504,FD504,FF504,FH504,FJ504,FL504,FN504,FP504,FR504)/60</f>
        <v>0</v>
      </c>
      <c r="FU504">
        <f>IF(OR(AT504=0,AND(CL504&lt;&gt;"",CL504=0),AND(ED504&lt;&gt;"",ED504=0)),1,0)</f>
        <v>0</v>
      </c>
      <c r="FV504">
        <f>IF(OR(AZ504=0,AND(CR504&lt;&gt;"",CR504=0),AND(EJ504&lt;&gt;"",EJ504=0)),1,0)</f>
        <v>0</v>
      </c>
      <c r="FW504">
        <v>0</v>
      </c>
      <c r="FX504">
        <v>0</v>
      </c>
      <c r="FY504">
        <v>0</v>
      </c>
      <c r="FZ504" s="54">
        <v>0</v>
      </c>
    </row>
    <row r="505" spans="1:182" ht="12.75" customHeight="1">
      <c r="A505">
        <v>502</v>
      </c>
      <c r="B505">
        <v>2</v>
      </c>
      <c r="C505">
        <v>5</v>
      </c>
      <c r="D505">
        <v>6</v>
      </c>
      <c r="E505">
        <v>2</v>
      </c>
      <c r="F505">
        <v>0</v>
      </c>
      <c r="G505">
        <v>9</v>
      </c>
      <c r="H505">
        <v>5</v>
      </c>
      <c r="I505">
        <v>2</v>
      </c>
      <c r="J505" s="9">
        <v>1</v>
      </c>
      <c r="K505" s="9">
        <v>0</v>
      </c>
      <c r="L505" s="9">
        <v>2</v>
      </c>
      <c r="M505" s="9">
        <v>3</v>
      </c>
      <c r="N505" s="29" t="s">
        <v>380</v>
      </c>
      <c r="O505" s="9" t="s">
        <v>1912</v>
      </c>
      <c r="P505" s="16" t="s">
        <v>157</v>
      </c>
      <c r="Q505" s="9">
        <v>0</v>
      </c>
      <c r="R505" s="29" t="s">
        <v>382</v>
      </c>
      <c r="S505">
        <v>105</v>
      </c>
      <c r="T505" s="9">
        <v>1</v>
      </c>
      <c r="U505" s="9" t="s">
        <v>611</v>
      </c>
      <c r="V505" s="9">
        <v>0</v>
      </c>
      <c r="W505" s="9"/>
      <c r="X505" s="9">
        <v>3</v>
      </c>
      <c r="Y505" s="9"/>
      <c r="Z505" s="9">
        <v>2</v>
      </c>
      <c r="AA505" s="9">
        <v>0</v>
      </c>
      <c r="AB505" s="9">
        <v>1</v>
      </c>
      <c r="AC505" s="9"/>
      <c r="AD505" s="9">
        <v>1</v>
      </c>
      <c r="AE505" s="9" t="s">
        <v>858</v>
      </c>
      <c r="AF505" s="9">
        <v>0</v>
      </c>
      <c r="AG505" s="9"/>
      <c r="AH505" s="9">
        <v>2</v>
      </c>
      <c r="AI505" s="9" t="s">
        <v>1409</v>
      </c>
      <c r="AJ505" s="9">
        <v>31</v>
      </c>
      <c r="AK505" s="9">
        <v>21</v>
      </c>
      <c r="AL505" s="9">
        <v>29</v>
      </c>
      <c r="AM505" s="9">
        <v>164</v>
      </c>
      <c r="AN505" s="9">
        <v>550</v>
      </c>
      <c r="AO505">
        <v>407</v>
      </c>
      <c r="AP505" s="9">
        <v>377</v>
      </c>
      <c r="AQ505" s="9" t="s">
        <v>154</v>
      </c>
      <c r="AR505" s="9" t="s">
        <v>155</v>
      </c>
      <c r="AS505" s="10">
        <v>0</v>
      </c>
      <c r="AT505" s="10">
        <v>380</v>
      </c>
      <c r="AU505" s="10">
        <v>1</v>
      </c>
      <c r="AV505" s="10">
        <v>0</v>
      </c>
      <c r="AW505" s="10">
        <v>45</v>
      </c>
      <c r="AX505" s="10">
        <v>1</v>
      </c>
      <c r="AY505" s="10">
        <v>0</v>
      </c>
      <c r="AZ505" s="10">
        <v>510</v>
      </c>
      <c r="BA505" s="10">
        <v>1</v>
      </c>
      <c r="BB505" s="10">
        <v>0</v>
      </c>
      <c r="BC505" s="10">
        <v>50</v>
      </c>
      <c r="BD505" s="10">
        <v>1</v>
      </c>
      <c r="BE505" s="10">
        <v>0</v>
      </c>
      <c r="BF505" s="10">
        <v>0</v>
      </c>
      <c r="BG505" s="10">
        <v>0</v>
      </c>
      <c r="BH505" s="10">
        <v>0</v>
      </c>
      <c r="BI505" s="10">
        <v>0</v>
      </c>
      <c r="BJ505" s="10">
        <v>0</v>
      </c>
      <c r="BK505" s="10">
        <v>0</v>
      </c>
      <c r="BL505" s="10">
        <v>0</v>
      </c>
      <c r="BM505" s="10">
        <v>0</v>
      </c>
      <c r="BN505" s="10">
        <v>0</v>
      </c>
      <c r="BO505" s="10">
        <v>0</v>
      </c>
      <c r="BP505" s="10">
        <v>0</v>
      </c>
      <c r="BQ505" s="10">
        <v>0</v>
      </c>
      <c r="BR505" s="10">
        <v>300</v>
      </c>
      <c r="BS505" s="10">
        <v>3</v>
      </c>
      <c r="BT505" s="10">
        <v>45</v>
      </c>
      <c r="BU505" s="10">
        <v>1</v>
      </c>
      <c r="BV505" s="10">
        <v>0</v>
      </c>
      <c r="BW505" s="10">
        <v>0</v>
      </c>
      <c r="BX505" s="10">
        <v>0</v>
      </c>
      <c r="BY505" s="10">
        <v>0</v>
      </c>
      <c r="BZ505" s="10">
        <v>0</v>
      </c>
      <c r="CA505" s="10">
        <v>0</v>
      </c>
      <c r="CB505" s="10">
        <v>0</v>
      </c>
      <c r="CC505" s="10">
        <v>0</v>
      </c>
      <c r="CD505" s="10">
        <v>75</v>
      </c>
      <c r="CE505" s="10">
        <v>2</v>
      </c>
      <c r="CF505" s="10">
        <v>30</v>
      </c>
      <c r="CG505" s="10">
        <v>1</v>
      </c>
      <c r="CH505" s="10">
        <v>0</v>
      </c>
      <c r="CI505" s="10">
        <v>0</v>
      </c>
      <c r="CJ505" s="13">
        <f>SUM(AT505,AW505,AZ505,BC505,BF505,BI505,BL505,BO505,BR505,BT505,BV505,BX505,BZ505,CB505,CD505,CF505,CH505)/60</f>
        <v>23.916666666666668</v>
      </c>
      <c r="CK505" s="10"/>
      <c r="CL505" s="10"/>
      <c r="CM505" s="10"/>
      <c r="CN505" s="10"/>
      <c r="CO505" s="10"/>
      <c r="CP505" s="10"/>
      <c r="CQ505" s="10"/>
      <c r="CR505" s="10"/>
      <c r="CS505" s="10"/>
      <c r="CT505" s="10"/>
      <c r="CU505" s="10"/>
      <c r="CV505" s="10"/>
      <c r="CW505" s="10"/>
      <c r="CX505" s="10"/>
      <c r="CY505" s="10"/>
      <c r="CZ505" s="10"/>
      <c r="DA505" s="10"/>
      <c r="DB505" s="10"/>
      <c r="DC505" s="10"/>
      <c r="DD505" s="10"/>
      <c r="DE505" s="10"/>
      <c r="DF505" s="10"/>
      <c r="DG505" s="10"/>
      <c r="DH505" s="10"/>
      <c r="DI505" s="10"/>
      <c r="DJ505" s="10"/>
      <c r="DK505" s="10"/>
      <c r="DL505" s="10"/>
      <c r="DM505" s="10"/>
      <c r="DN505" s="10"/>
      <c r="DO505" s="10"/>
      <c r="DP505" s="10"/>
      <c r="DQ505" s="10"/>
      <c r="DR505" s="10"/>
      <c r="DS505" s="10"/>
      <c r="DT505" s="10"/>
      <c r="DU505" s="10"/>
      <c r="DV505" s="10"/>
      <c r="DW505" s="10"/>
      <c r="DX505" s="10"/>
      <c r="DY505" s="10"/>
      <c r="DZ505" s="10"/>
      <c r="EA505" s="10"/>
      <c r="EB505" s="13">
        <f>SUM(CL505,CO505,CR505,CU505,CX505,DA505,DD505,DG505,DJ505,DL505,DN505,DP505,DR505,DT505,DV505,DX505,DZ505)/60</f>
        <v>0</v>
      </c>
      <c r="EC505" s="10">
        <v>0</v>
      </c>
      <c r="ED505" s="10">
        <v>480</v>
      </c>
      <c r="EE505" s="10">
        <v>1</v>
      </c>
      <c r="EF505" s="10">
        <v>0</v>
      </c>
      <c r="EG505" s="10">
        <v>40</v>
      </c>
      <c r="EH505" s="10">
        <v>1</v>
      </c>
      <c r="EI505" s="10">
        <v>85</v>
      </c>
      <c r="EJ505" s="10">
        <v>425</v>
      </c>
      <c r="EK505" s="10">
        <v>3</v>
      </c>
      <c r="EL505" s="10">
        <v>0</v>
      </c>
      <c r="EM505" s="10">
        <v>50</v>
      </c>
      <c r="EN505" s="10">
        <v>1</v>
      </c>
      <c r="EO505" s="10">
        <v>0</v>
      </c>
      <c r="EP505" s="10">
        <v>45</v>
      </c>
      <c r="EQ505" s="10">
        <v>1</v>
      </c>
      <c r="ER505" s="10">
        <v>0</v>
      </c>
      <c r="ES505" s="10">
        <v>0</v>
      </c>
      <c r="ET505" s="10">
        <v>0</v>
      </c>
      <c r="EU505" s="10">
        <v>0</v>
      </c>
      <c r="EV505" s="10">
        <v>155</v>
      </c>
      <c r="EW505" s="10">
        <v>1</v>
      </c>
      <c r="EX505" s="10">
        <v>0</v>
      </c>
      <c r="EY505" s="10">
        <v>60</v>
      </c>
      <c r="EZ505" s="10">
        <v>1</v>
      </c>
      <c r="FA505" s="10">
        <v>0</v>
      </c>
      <c r="FB505" s="10">
        <v>15</v>
      </c>
      <c r="FC505" s="10">
        <v>1</v>
      </c>
      <c r="FD505" s="10">
        <v>45</v>
      </c>
      <c r="FE505" s="10">
        <v>1</v>
      </c>
      <c r="FF505" s="10">
        <v>0</v>
      </c>
      <c r="FG505" s="10">
        <v>0</v>
      </c>
      <c r="FH505" s="10">
        <v>0</v>
      </c>
      <c r="FI505" s="10">
        <v>0</v>
      </c>
      <c r="FJ505" s="10">
        <v>0</v>
      </c>
      <c r="FK505" s="10">
        <v>0</v>
      </c>
      <c r="FL505" s="10">
        <v>15</v>
      </c>
      <c r="FM505" s="10">
        <v>1</v>
      </c>
      <c r="FN505" s="10">
        <v>90</v>
      </c>
      <c r="FO505" s="10">
        <v>2</v>
      </c>
      <c r="FP505" s="10">
        <v>0</v>
      </c>
      <c r="FQ505" s="10">
        <v>0</v>
      </c>
      <c r="FR505" s="10">
        <v>0</v>
      </c>
      <c r="FS505" s="10">
        <v>0</v>
      </c>
      <c r="FT505" s="13">
        <f>SUM(ED505,EG505,EJ505,EM505,EP505,ES505,EV505,EY505,FB505,FD505,FF505,FH505,FJ505,FL505,FN505,FP505,FR505)/60</f>
        <v>23.666666666666668</v>
      </c>
      <c r="FU505">
        <f>IF(OR(AT505=0,AND(CL505&lt;&gt;"",CL505=0),AND(ED505&lt;&gt;"",ED505=0)),1,0)</f>
        <v>0</v>
      </c>
      <c r="FV505">
        <f>IF(OR(AZ505=0,AND(CR505&lt;&gt;"",CR505=0),AND(EJ505&lt;&gt;"",EJ505=0)),1,0)</f>
        <v>0</v>
      </c>
      <c r="FW505">
        <v>1</v>
      </c>
      <c r="FX505">
        <v>0</v>
      </c>
      <c r="FY505">
        <v>0</v>
      </c>
      <c r="FZ505" s="54">
        <v>1</v>
      </c>
    </row>
    <row r="506" spans="1:182" ht="13">
      <c r="A506">
        <v>503</v>
      </c>
      <c r="B506">
        <v>2</v>
      </c>
      <c r="C506">
        <v>2</v>
      </c>
      <c r="D506">
        <v>6</v>
      </c>
      <c r="E506">
        <v>2</v>
      </c>
      <c r="F506">
        <v>0</v>
      </c>
      <c r="G506">
        <v>6</v>
      </c>
      <c r="H506">
        <v>5</v>
      </c>
      <c r="I506">
        <v>2</v>
      </c>
      <c r="J506">
        <v>0</v>
      </c>
      <c r="K506">
        <v>0</v>
      </c>
      <c r="L506">
        <v>2</v>
      </c>
      <c r="M506">
        <v>0</v>
      </c>
      <c r="N506" s="28" t="s">
        <v>296</v>
      </c>
      <c r="O506" t="s">
        <v>1913</v>
      </c>
      <c r="P506" s="15" t="s">
        <v>153</v>
      </c>
      <c r="Q506">
        <v>0</v>
      </c>
      <c r="R506" s="28" t="s">
        <v>391</v>
      </c>
      <c r="S506">
        <v>90</v>
      </c>
      <c r="T506">
        <v>1</v>
      </c>
      <c r="U506" t="s">
        <v>612</v>
      </c>
      <c r="V506">
        <v>1</v>
      </c>
      <c r="W506" t="s">
        <v>730</v>
      </c>
      <c r="X506">
        <v>2</v>
      </c>
      <c r="Y506" t="s">
        <v>774</v>
      </c>
      <c r="Z506">
        <v>1</v>
      </c>
      <c r="AA506">
        <v>0</v>
      </c>
      <c r="AB506">
        <v>0</v>
      </c>
      <c r="AC506" t="s">
        <v>853</v>
      </c>
      <c r="AD506">
        <v>3</v>
      </c>
      <c r="AE506" t="s">
        <v>1245</v>
      </c>
      <c r="AF506">
        <v>3</v>
      </c>
      <c r="AG506" t="s">
        <v>1325</v>
      </c>
      <c r="AH506">
        <v>0</v>
      </c>
      <c r="AJ506">
        <v>13</v>
      </c>
      <c r="AK506">
        <v>10</v>
      </c>
      <c r="AL506">
        <v>17</v>
      </c>
      <c r="AM506">
        <v>174</v>
      </c>
      <c r="AN506">
        <v>154</v>
      </c>
      <c r="AO506">
        <v>47</v>
      </c>
      <c r="AP506">
        <v>168</v>
      </c>
      <c r="AQ506" t="s">
        <v>154</v>
      </c>
      <c r="AR506" t="s">
        <v>156</v>
      </c>
      <c r="AS506" s="1">
        <v>0</v>
      </c>
      <c r="AT506" s="1">
        <v>500</v>
      </c>
      <c r="AU506" s="10">
        <v>1</v>
      </c>
      <c r="AV506" s="1">
        <v>0</v>
      </c>
      <c r="AW506" s="1">
        <v>25</v>
      </c>
      <c r="AX506" s="1">
        <v>1</v>
      </c>
      <c r="AY506" s="1">
        <v>0</v>
      </c>
      <c r="AZ506" s="1">
        <v>630</v>
      </c>
      <c r="BA506" s="1">
        <v>1</v>
      </c>
      <c r="BB506" s="1">
        <v>0</v>
      </c>
      <c r="BC506" s="1">
        <v>30</v>
      </c>
      <c r="BD506" s="1">
        <v>1</v>
      </c>
      <c r="BE506" s="1">
        <v>0</v>
      </c>
      <c r="BF506" s="1">
        <v>0</v>
      </c>
      <c r="BG506" s="1">
        <v>0</v>
      </c>
      <c r="BH506" s="1">
        <v>0</v>
      </c>
      <c r="BI506" s="1">
        <v>0</v>
      </c>
      <c r="BJ506" s="1">
        <v>0</v>
      </c>
      <c r="BK506" s="1">
        <v>0</v>
      </c>
      <c r="BL506" s="1">
        <v>165</v>
      </c>
      <c r="BM506" s="1">
        <v>1</v>
      </c>
      <c r="BN506" s="1">
        <v>0</v>
      </c>
      <c r="BO506" s="1">
        <v>0</v>
      </c>
      <c r="BP506" s="1">
        <v>0</v>
      </c>
      <c r="BQ506" s="1">
        <v>0</v>
      </c>
      <c r="BR506" s="1">
        <v>0</v>
      </c>
      <c r="BS506" s="1">
        <v>0</v>
      </c>
      <c r="BT506" s="1">
        <v>45</v>
      </c>
      <c r="BU506" s="1">
        <v>1</v>
      </c>
      <c r="BV506" s="1">
        <v>0</v>
      </c>
      <c r="BW506" s="1">
        <v>0</v>
      </c>
      <c r="BX506" s="1">
        <v>0</v>
      </c>
      <c r="BY506" s="1">
        <v>0</v>
      </c>
      <c r="BZ506" s="1">
        <v>0</v>
      </c>
      <c r="CA506" s="1">
        <v>0</v>
      </c>
      <c r="CB506" s="1">
        <v>0</v>
      </c>
      <c r="CC506" s="1">
        <v>0</v>
      </c>
      <c r="CD506" s="1">
        <v>45</v>
      </c>
      <c r="CE506" s="1">
        <v>1</v>
      </c>
      <c r="CF506" s="1">
        <v>0</v>
      </c>
      <c r="CG506" s="1">
        <v>0</v>
      </c>
      <c r="CH506" s="1">
        <v>0</v>
      </c>
      <c r="CI506" s="1">
        <v>0</v>
      </c>
      <c r="CJ506" s="13">
        <f>SUM(AT506,AW506,AZ506,BC506,BF506,BI506,BL506,BO506,BR506,BT506,BV506,BX506,BZ506,CB506,CD506,CF506,CH506)/60</f>
        <v>24</v>
      </c>
      <c r="CK506" s="1">
        <v>0</v>
      </c>
      <c r="CL506" s="1">
        <v>500</v>
      </c>
      <c r="CM506" s="10">
        <v>1</v>
      </c>
      <c r="CN506" s="1">
        <v>0</v>
      </c>
      <c r="CO506" s="1">
        <v>25</v>
      </c>
      <c r="CP506" s="1">
        <v>1</v>
      </c>
      <c r="CQ506" s="1">
        <v>0</v>
      </c>
      <c r="CR506" s="1">
        <v>630</v>
      </c>
      <c r="CS506" s="1">
        <v>1</v>
      </c>
      <c r="CT506" s="1">
        <v>0</v>
      </c>
      <c r="CU506" s="1">
        <v>30</v>
      </c>
      <c r="CV506" s="1">
        <v>1</v>
      </c>
      <c r="CW506" s="1">
        <v>0</v>
      </c>
      <c r="CX506" s="1">
        <v>0</v>
      </c>
      <c r="CY506" s="1">
        <v>0</v>
      </c>
      <c r="CZ506" s="1">
        <v>0</v>
      </c>
      <c r="DA506" s="1">
        <v>0</v>
      </c>
      <c r="DB506" s="1">
        <v>0</v>
      </c>
      <c r="DC506" s="1">
        <v>90</v>
      </c>
      <c r="DD506" s="1">
        <v>165</v>
      </c>
      <c r="DE506" s="1">
        <v>3</v>
      </c>
      <c r="DF506" s="1">
        <v>0</v>
      </c>
      <c r="DG506" s="1">
        <v>0</v>
      </c>
      <c r="DH506" s="1">
        <v>0</v>
      </c>
      <c r="DI506" s="1">
        <v>0</v>
      </c>
      <c r="DJ506" s="1">
        <v>0</v>
      </c>
      <c r="DK506" s="1">
        <v>0</v>
      </c>
      <c r="DL506" s="1">
        <v>45</v>
      </c>
      <c r="DM506" s="1">
        <v>1</v>
      </c>
      <c r="DN506" s="1">
        <v>0</v>
      </c>
      <c r="DO506" s="1">
        <v>0</v>
      </c>
      <c r="DP506" s="1">
        <v>0</v>
      </c>
      <c r="DQ506" s="1">
        <v>0</v>
      </c>
      <c r="DR506" s="1">
        <v>0</v>
      </c>
      <c r="DS506" s="1">
        <v>0</v>
      </c>
      <c r="DT506" s="1">
        <v>0</v>
      </c>
      <c r="DU506" s="1">
        <v>0</v>
      </c>
      <c r="DV506" s="1">
        <v>45</v>
      </c>
      <c r="DW506" s="1">
        <v>1</v>
      </c>
      <c r="DX506" s="1">
        <v>0</v>
      </c>
      <c r="DY506" s="1">
        <v>0</v>
      </c>
      <c r="DZ506" s="1">
        <v>0</v>
      </c>
      <c r="EA506" s="1">
        <v>0</v>
      </c>
      <c r="EB506" s="13">
        <f>SUM(CL506,CO506,CR506,CU506,CX506,DA506,DD506,DG506,DJ506,DL506,DN506,DP506,DR506,DT506,DV506,DX506,DZ506)/60</f>
        <v>24</v>
      </c>
      <c r="FT506" s="13">
        <f>SUM(ED506,EG506,EJ506,EM506,EP506,ES506,EV506,EY506,FB506,FD506,FF506,FH506,FJ506,FL506,FN506,FP506,FR506)/60</f>
        <v>0</v>
      </c>
      <c r="FU506">
        <f>IF(OR(AT506=0,AND(CL506&lt;&gt;"",CL506=0),AND(ED506&lt;&gt;"",ED506=0)),1,0)</f>
        <v>0</v>
      </c>
      <c r="FV506">
        <f>IF(OR(AZ506=0,AND(CR506&lt;&gt;"",CR506=0),AND(EJ506&lt;&gt;"",EJ506=0)),1,0)</f>
        <v>0</v>
      </c>
      <c r="FW506">
        <v>0</v>
      </c>
      <c r="FX506">
        <v>0</v>
      </c>
      <c r="FY506">
        <v>0</v>
      </c>
      <c r="FZ506" s="54">
        <v>0</v>
      </c>
    </row>
    <row r="507" spans="1:182" ht="13">
      <c r="A507">
        <v>504</v>
      </c>
      <c r="B507">
        <v>1</v>
      </c>
      <c r="C507">
        <v>4</v>
      </c>
      <c r="D507">
        <v>6</v>
      </c>
      <c r="E507">
        <v>4</v>
      </c>
      <c r="F507">
        <v>2</v>
      </c>
      <c r="G507">
        <v>12</v>
      </c>
      <c r="H507">
        <v>5</v>
      </c>
      <c r="I507">
        <v>2</v>
      </c>
      <c r="J507">
        <v>1</v>
      </c>
      <c r="K507">
        <v>0</v>
      </c>
      <c r="L507">
        <v>2</v>
      </c>
      <c r="M507">
        <v>0</v>
      </c>
      <c r="N507" s="28" t="s">
        <v>298</v>
      </c>
      <c r="O507" t="s">
        <v>1914</v>
      </c>
      <c r="P507" s="15" t="s">
        <v>157</v>
      </c>
      <c r="Q507">
        <v>0</v>
      </c>
      <c r="R507" s="28" t="s">
        <v>396</v>
      </c>
      <c r="S507">
        <v>60</v>
      </c>
      <c r="T507">
        <v>3</v>
      </c>
      <c r="V507">
        <v>0</v>
      </c>
      <c r="X507">
        <v>3</v>
      </c>
      <c r="Z507">
        <v>1</v>
      </c>
      <c r="AA507">
        <v>0</v>
      </c>
      <c r="AB507">
        <v>1</v>
      </c>
      <c r="AD507">
        <v>3</v>
      </c>
      <c r="AE507" t="s">
        <v>1246</v>
      </c>
      <c r="AF507">
        <v>2</v>
      </c>
      <c r="AH507">
        <v>1</v>
      </c>
      <c r="AJ507">
        <v>12</v>
      </c>
      <c r="AK507">
        <v>17</v>
      </c>
      <c r="AL507">
        <v>27</v>
      </c>
      <c r="AM507">
        <v>135</v>
      </c>
      <c r="AN507">
        <v>257</v>
      </c>
      <c r="AO507">
        <v>146</v>
      </c>
      <c r="AP507">
        <v>120</v>
      </c>
      <c r="AQ507" t="s">
        <v>154</v>
      </c>
      <c r="AR507" t="s">
        <v>155</v>
      </c>
      <c r="AS507" s="1">
        <v>0</v>
      </c>
      <c r="AT507" s="1">
        <v>425</v>
      </c>
      <c r="AU507" s="1">
        <v>1</v>
      </c>
      <c r="AV507" s="1">
        <v>0</v>
      </c>
      <c r="AW507" s="1">
        <v>15</v>
      </c>
      <c r="AX507" s="1">
        <v>1</v>
      </c>
      <c r="AY507" s="1">
        <v>0</v>
      </c>
      <c r="AZ507" s="1">
        <v>435</v>
      </c>
      <c r="BA507" s="1">
        <v>2</v>
      </c>
      <c r="BB507" s="1">
        <v>0</v>
      </c>
      <c r="BC507" s="1">
        <v>120</v>
      </c>
      <c r="BD507" s="1">
        <v>2</v>
      </c>
      <c r="BE507" s="1">
        <v>0</v>
      </c>
      <c r="BF507" s="1">
        <v>0</v>
      </c>
      <c r="BG507" s="1">
        <v>0</v>
      </c>
      <c r="BH507" s="1">
        <v>0</v>
      </c>
      <c r="BI507" s="1">
        <v>0</v>
      </c>
      <c r="BJ507" s="1">
        <v>0</v>
      </c>
      <c r="BK507" s="1">
        <v>0</v>
      </c>
      <c r="BL507" s="1">
        <v>355</v>
      </c>
      <c r="BM507" s="1">
        <v>1</v>
      </c>
      <c r="BN507" s="1">
        <v>0</v>
      </c>
      <c r="BO507" s="1">
        <v>0</v>
      </c>
      <c r="BP507" s="1">
        <v>0</v>
      </c>
      <c r="BQ507" s="1">
        <v>0</v>
      </c>
      <c r="BR507" s="1">
        <v>0</v>
      </c>
      <c r="BS507" s="1">
        <v>0</v>
      </c>
      <c r="BT507" s="1">
        <v>45</v>
      </c>
      <c r="BU507" s="1">
        <v>1</v>
      </c>
      <c r="BV507" s="1">
        <v>0</v>
      </c>
      <c r="BW507" s="1">
        <v>0</v>
      </c>
      <c r="BX507" s="1">
        <v>0</v>
      </c>
      <c r="BY507" s="1">
        <v>0</v>
      </c>
      <c r="BZ507" s="1">
        <v>0</v>
      </c>
      <c r="CA507" s="1">
        <v>0</v>
      </c>
      <c r="CB507" s="1">
        <v>0</v>
      </c>
      <c r="CC507" s="1">
        <v>0</v>
      </c>
      <c r="CD507" s="1">
        <v>45</v>
      </c>
      <c r="CE507" s="1">
        <v>1</v>
      </c>
      <c r="CF507" s="1">
        <v>0</v>
      </c>
      <c r="CG507" s="1">
        <v>0</v>
      </c>
      <c r="CH507" s="1">
        <v>0</v>
      </c>
      <c r="CI507" s="1">
        <v>0</v>
      </c>
      <c r="CJ507" s="13">
        <f>SUM(AT507,AW507,AZ507,BC507,BF507,BI507,BL507,BO507,BR507,BT507,BV507,BX507,BZ507,CB507,CD507,CF507,CH507)/60</f>
        <v>24</v>
      </c>
      <c r="EB507" s="13">
        <f>SUM(CL507,CO507,CR507,CU507,CX507,DA507,DD507,DG507,DJ507,DL507,DN507,DP507,DR507,DT507,DV507,DX507,DZ507)/60</f>
        <v>0</v>
      </c>
      <c r="EC507" s="1">
        <v>0</v>
      </c>
      <c r="ED507" s="1">
        <v>360</v>
      </c>
      <c r="EE507" s="1">
        <v>1</v>
      </c>
      <c r="EF507" s="1">
        <v>0</v>
      </c>
      <c r="EG507" s="1">
        <v>60</v>
      </c>
      <c r="EH507" s="1">
        <v>1</v>
      </c>
      <c r="EI507" s="1">
        <v>0</v>
      </c>
      <c r="EJ507" s="1">
        <v>495</v>
      </c>
      <c r="EK507" s="1">
        <v>1</v>
      </c>
      <c r="EL507" s="1">
        <v>90</v>
      </c>
      <c r="EM507" s="1">
        <v>0</v>
      </c>
      <c r="EN507" s="1">
        <v>2</v>
      </c>
      <c r="EO507" s="1">
        <v>0</v>
      </c>
      <c r="EP507" s="1">
        <v>0</v>
      </c>
      <c r="EQ507" s="1">
        <v>0</v>
      </c>
      <c r="ER507" s="1">
        <v>0</v>
      </c>
      <c r="ES507" s="1">
        <v>0</v>
      </c>
      <c r="ET507" s="1">
        <v>0</v>
      </c>
      <c r="EU507" s="1">
        <v>0</v>
      </c>
      <c r="EV507" s="1">
        <v>435</v>
      </c>
      <c r="EW507" s="1">
        <v>1</v>
      </c>
      <c r="EX507" s="1">
        <v>0</v>
      </c>
      <c r="EY507" s="1">
        <v>0</v>
      </c>
      <c r="EZ507" s="1">
        <v>0</v>
      </c>
      <c r="FA507" s="1">
        <v>0</v>
      </c>
      <c r="FB507" s="1">
        <v>0</v>
      </c>
      <c r="FC507" s="1">
        <v>0</v>
      </c>
      <c r="FD507" s="1">
        <v>45</v>
      </c>
      <c r="FE507" s="1">
        <v>1</v>
      </c>
      <c r="FF507" s="1">
        <v>0</v>
      </c>
      <c r="FG507" s="1">
        <v>0</v>
      </c>
      <c r="FH507" s="1">
        <v>0</v>
      </c>
      <c r="FI507" s="1">
        <v>0</v>
      </c>
      <c r="FJ507" s="1">
        <v>0</v>
      </c>
      <c r="FK507" s="1">
        <v>0</v>
      </c>
      <c r="FL507" s="1">
        <v>0</v>
      </c>
      <c r="FM507" s="1">
        <v>0</v>
      </c>
      <c r="FN507" s="1">
        <v>45</v>
      </c>
      <c r="FO507" s="1">
        <v>1</v>
      </c>
      <c r="FP507" s="1">
        <v>0</v>
      </c>
      <c r="FQ507" s="1">
        <v>0</v>
      </c>
      <c r="FR507" s="1">
        <v>0</v>
      </c>
      <c r="FS507" s="1">
        <v>0</v>
      </c>
      <c r="FT507" s="13">
        <f>SUM(ED507,EG507,EJ507,EM507,EP507,ES507,EV507,EY507,FB507,FD507,FF507,FH507,FJ507,FL507,FN507,FP507,FR507)/60</f>
        <v>24</v>
      </c>
      <c r="FU507">
        <f>IF(OR(AT507=0,AND(CL507&lt;&gt;"",CL507=0),AND(ED507&lt;&gt;"",ED507=0)),1,0)</f>
        <v>0</v>
      </c>
      <c r="FV507">
        <f>IF(OR(AZ507=0,AND(CR507&lt;&gt;"",CR507=0),AND(EJ507&lt;&gt;"",EJ507=0)),1,0)</f>
        <v>0</v>
      </c>
      <c r="FW507">
        <v>0</v>
      </c>
      <c r="FX507">
        <v>0</v>
      </c>
      <c r="FY507">
        <v>0</v>
      </c>
      <c r="FZ507" s="54">
        <v>0</v>
      </c>
    </row>
    <row r="508" spans="1:182" ht="13">
      <c r="A508">
        <v>505</v>
      </c>
      <c r="B508">
        <v>1</v>
      </c>
      <c r="C508">
        <v>2</v>
      </c>
      <c r="D508">
        <v>4</v>
      </c>
      <c r="E508">
        <v>3</v>
      </c>
      <c r="F508">
        <v>1</v>
      </c>
      <c r="G508">
        <v>11</v>
      </c>
      <c r="H508">
        <v>3</v>
      </c>
      <c r="I508">
        <v>2</v>
      </c>
      <c r="J508">
        <v>0</v>
      </c>
      <c r="K508">
        <v>0</v>
      </c>
      <c r="L508">
        <v>2</v>
      </c>
      <c r="M508">
        <v>0</v>
      </c>
      <c r="N508" s="28" t="s">
        <v>287</v>
      </c>
      <c r="O508" t="s">
        <v>1915</v>
      </c>
      <c r="P508" s="15" t="s">
        <v>153</v>
      </c>
      <c r="Q508">
        <v>0</v>
      </c>
      <c r="R508" s="28" t="s">
        <v>388</v>
      </c>
      <c r="S508">
        <v>90</v>
      </c>
      <c r="T508">
        <v>0</v>
      </c>
      <c r="V508">
        <v>0</v>
      </c>
      <c r="X508">
        <v>3</v>
      </c>
      <c r="Z508">
        <v>2</v>
      </c>
      <c r="AA508">
        <v>0</v>
      </c>
      <c r="AB508">
        <v>0</v>
      </c>
      <c r="AD508">
        <v>2</v>
      </c>
      <c r="AE508" t="s">
        <v>1247</v>
      </c>
      <c r="AF508">
        <v>2</v>
      </c>
      <c r="AH508">
        <v>1</v>
      </c>
      <c r="AJ508">
        <v>11</v>
      </c>
      <c r="AK508">
        <v>23</v>
      </c>
      <c r="AL508">
        <v>18</v>
      </c>
      <c r="AM508">
        <v>33</v>
      </c>
      <c r="AN508">
        <v>425</v>
      </c>
      <c r="AO508">
        <v>212</v>
      </c>
      <c r="AP508">
        <v>178</v>
      </c>
      <c r="AQ508" t="s">
        <v>154</v>
      </c>
      <c r="AR508" t="s">
        <v>156</v>
      </c>
      <c r="AS508" s="1">
        <v>0</v>
      </c>
      <c r="AT508" s="1">
        <v>490</v>
      </c>
      <c r="AU508" s="10">
        <v>1</v>
      </c>
      <c r="AV508" s="1">
        <v>0</v>
      </c>
      <c r="AW508" s="1">
        <v>15</v>
      </c>
      <c r="AX508" s="1">
        <v>1</v>
      </c>
      <c r="AY508" s="1">
        <v>0</v>
      </c>
      <c r="AZ508" s="1">
        <v>510</v>
      </c>
      <c r="BA508" s="1">
        <v>1</v>
      </c>
      <c r="BB508" s="1">
        <v>0</v>
      </c>
      <c r="BC508" s="1">
        <v>75</v>
      </c>
      <c r="BD508" s="1">
        <v>2</v>
      </c>
      <c r="BE508" s="1">
        <v>0</v>
      </c>
      <c r="BF508" s="1">
        <v>0</v>
      </c>
      <c r="BG508" s="1">
        <v>0</v>
      </c>
      <c r="BH508" s="1">
        <v>0</v>
      </c>
      <c r="BI508" s="1">
        <v>0</v>
      </c>
      <c r="BJ508" s="1">
        <v>0</v>
      </c>
      <c r="BK508" s="1">
        <v>0</v>
      </c>
      <c r="BL508" s="1">
        <v>195</v>
      </c>
      <c r="BM508" s="1">
        <v>1</v>
      </c>
      <c r="BN508" s="1">
        <v>0</v>
      </c>
      <c r="BO508" s="1">
        <v>40</v>
      </c>
      <c r="BP508" s="1">
        <v>1</v>
      </c>
      <c r="BQ508" s="1">
        <v>0</v>
      </c>
      <c r="BR508" s="1">
        <v>0</v>
      </c>
      <c r="BS508" s="1">
        <v>0</v>
      </c>
      <c r="BT508" s="1">
        <v>45</v>
      </c>
      <c r="BU508" s="1">
        <v>1</v>
      </c>
      <c r="BV508" s="1">
        <v>0</v>
      </c>
      <c r="BW508" s="1">
        <v>0</v>
      </c>
      <c r="BX508" s="1">
        <v>0</v>
      </c>
      <c r="BY508" s="1">
        <v>0</v>
      </c>
      <c r="BZ508" s="1">
        <v>0</v>
      </c>
      <c r="CA508" s="1">
        <v>0</v>
      </c>
      <c r="CB508" s="1">
        <v>0</v>
      </c>
      <c r="CC508" s="1">
        <v>0</v>
      </c>
      <c r="CD508" s="1">
        <v>45</v>
      </c>
      <c r="CE508" s="1">
        <v>1</v>
      </c>
      <c r="CF508" s="1">
        <v>0</v>
      </c>
      <c r="CG508" s="1">
        <v>0</v>
      </c>
      <c r="CH508" s="1">
        <v>0</v>
      </c>
      <c r="CI508" s="1">
        <v>0</v>
      </c>
      <c r="CJ508" s="13">
        <f>SUM(AT508,AW508,AZ508,BC508,BF508,BI508,BL508,BO508,BR508,BT508,BV508,BX508,BZ508,CB508,CD508,CF508,CH508)/60</f>
        <v>23.583333333333332</v>
      </c>
      <c r="CK508" s="1">
        <v>0</v>
      </c>
      <c r="CL508" s="1">
        <v>490</v>
      </c>
      <c r="CM508" s="10">
        <v>1</v>
      </c>
      <c r="CN508" s="1">
        <v>0</v>
      </c>
      <c r="CO508" s="1">
        <v>25</v>
      </c>
      <c r="CP508" s="1">
        <v>1</v>
      </c>
      <c r="CQ508" s="1">
        <v>0</v>
      </c>
      <c r="CR508" s="1">
        <v>510</v>
      </c>
      <c r="CS508" s="1">
        <v>1</v>
      </c>
      <c r="CT508" s="1">
        <v>0</v>
      </c>
      <c r="CU508" s="1">
        <v>110</v>
      </c>
      <c r="CV508" s="1">
        <v>2</v>
      </c>
      <c r="CW508" s="1">
        <v>0</v>
      </c>
      <c r="CX508" s="1">
        <v>0</v>
      </c>
      <c r="CY508" s="1">
        <v>0</v>
      </c>
      <c r="CZ508" s="1">
        <v>0</v>
      </c>
      <c r="DA508" s="1">
        <v>0</v>
      </c>
      <c r="DB508" s="1">
        <v>0</v>
      </c>
      <c r="DC508" s="1">
        <v>0</v>
      </c>
      <c r="DD508" s="1">
        <v>245</v>
      </c>
      <c r="DE508" s="1">
        <v>2</v>
      </c>
      <c r="DF508" s="1">
        <v>0</v>
      </c>
      <c r="DG508" s="1">
        <v>40</v>
      </c>
      <c r="DH508" s="1">
        <v>1</v>
      </c>
      <c r="DI508" s="1">
        <v>0</v>
      </c>
      <c r="DJ508" s="1">
        <v>0</v>
      </c>
      <c r="DK508" s="1">
        <v>0</v>
      </c>
      <c r="DL508" s="1">
        <v>0</v>
      </c>
      <c r="DM508" s="1">
        <v>0</v>
      </c>
      <c r="DN508" s="1">
        <v>0</v>
      </c>
      <c r="DO508" s="1">
        <v>0</v>
      </c>
      <c r="DP508" s="1">
        <v>0</v>
      </c>
      <c r="DQ508" s="1">
        <v>0</v>
      </c>
      <c r="DR508" s="1">
        <v>0</v>
      </c>
      <c r="DS508" s="1">
        <v>0</v>
      </c>
      <c r="DT508" s="1">
        <v>0</v>
      </c>
      <c r="DU508" s="1">
        <v>0</v>
      </c>
      <c r="DV508" s="1">
        <v>0</v>
      </c>
      <c r="DW508" s="1">
        <v>0</v>
      </c>
      <c r="DX508" s="1">
        <v>0</v>
      </c>
      <c r="DY508" s="1">
        <v>0</v>
      </c>
      <c r="DZ508" s="1">
        <v>0</v>
      </c>
      <c r="EA508" s="1">
        <v>0</v>
      </c>
      <c r="EB508" s="13">
        <f>SUM(CL508,CO508,CR508,CU508,CX508,DA508,DD508,DG508,DJ508,DL508,DN508,DP508,DR508,DT508,DV508,DX508,DZ508)/60</f>
        <v>23.666666666666668</v>
      </c>
      <c r="FT508" s="13">
        <f>SUM(ED508,EG508,EJ508,EM508,EP508,ES508,EV508,EY508,FB508,FD508,FF508,FH508,FJ508,FL508,FN508,FP508,FR508)/60</f>
        <v>0</v>
      </c>
      <c r="FU508">
        <f>IF(OR(AT508=0,AND(CL508&lt;&gt;"",CL508=0),AND(ED508&lt;&gt;"",ED508=0)),1,0)</f>
        <v>0</v>
      </c>
      <c r="FV508">
        <f>IF(OR(AZ508=0,AND(CR508&lt;&gt;"",CR508=0),AND(EJ508&lt;&gt;"",EJ508=0)),1,0)</f>
        <v>0</v>
      </c>
      <c r="FW508">
        <v>0</v>
      </c>
      <c r="FX508">
        <v>1</v>
      </c>
      <c r="FY508">
        <v>0</v>
      </c>
      <c r="FZ508" s="54">
        <v>0</v>
      </c>
    </row>
    <row r="509" spans="1:182" ht="13">
      <c r="A509">
        <v>506</v>
      </c>
      <c r="B509">
        <v>2</v>
      </c>
      <c r="C509">
        <v>2</v>
      </c>
      <c r="D509">
        <v>7</v>
      </c>
      <c r="E509">
        <v>3</v>
      </c>
      <c r="F509">
        <v>1</v>
      </c>
      <c r="G509">
        <v>11</v>
      </c>
      <c r="H509">
        <v>7</v>
      </c>
      <c r="I509">
        <v>2</v>
      </c>
      <c r="J509">
        <v>1</v>
      </c>
      <c r="K509">
        <v>0</v>
      </c>
      <c r="L509">
        <v>2</v>
      </c>
      <c r="M509">
        <v>3</v>
      </c>
      <c r="N509" s="28" t="s">
        <v>286</v>
      </c>
      <c r="O509" t="s">
        <v>1916</v>
      </c>
      <c r="P509" s="15" t="s">
        <v>153</v>
      </c>
      <c r="Q509">
        <v>0</v>
      </c>
      <c r="R509" s="28" t="s">
        <v>419</v>
      </c>
      <c r="S509">
        <v>120</v>
      </c>
      <c r="T509">
        <v>1</v>
      </c>
      <c r="V509">
        <v>0</v>
      </c>
      <c r="W509" t="s">
        <v>731</v>
      </c>
      <c r="X509">
        <v>3</v>
      </c>
      <c r="Z509">
        <v>1</v>
      </c>
      <c r="AA509">
        <v>0</v>
      </c>
      <c r="AB509">
        <v>1</v>
      </c>
      <c r="AC509" t="s">
        <v>854</v>
      </c>
      <c r="AD509">
        <v>3</v>
      </c>
      <c r="AE509" t="s">
        <v>1248</v>
      </c>
      <c r="AF509">
        <v>2</v>
      </c>
      <c r="AH509">
        <v>1</v>
      </c>
      <c r="AJ509">
        <v>509</v>
      </c>
      <c r="AK509">
        <v>22</v>
      </c>
      <c r="AL509">
        <v>37</v>
      </c>
      <c r="AM509">
        <v>167</v>
      </c>
      <c r="AN509">
        <v>321</v>
      </c>
      <c r="AO509">
        <v>141</v>
      </c>
      <c r="AP509">
        <v>217</v>
      </c>
      <c r="AQ509" t="s">
        <v>154</v>
      </c>
      <c r="AR509" t="s">
        <v>156</v>
      </c>
      <c r="AS509" s="1">
        <v>0</v>
      </c>
      <c r="AT509" s="1">
        <v>480</v>
      </c>
      <c r="AU509" s="1">
        <v>1</v>
      </c>
      <c r="AV509" s="1">
        <v>0</v>
      </c>
      <c r="AW509" s="1">
        <v>30</v>
      </c>
      <c r="AX509" s="1">
        <v>1</v>
      </c>
      <c r="AY509" s="1">
        <v>0</v>
      </c>
      <c r="AZ509" s="1">
        <v>510</v>
      </c>
      <c r="BA509" s="1">
        <v>2</v>
      </c>
      <c r="BB509" s="1">
        <v>0</v>
      </c>
      <c r="BC509" s="1">
        <v>120</v>
      </c>
      <c r="BD509" s="1">
        <v>3</v>
      </c>
      <c r="BE509" s="1">
        <v>0</v>
      </c>
      <c r="BF509" s="1">
        <v>0</v>
      </c>
      <c r="BG509" s="1">
        <v>0</v>
      </c>
      <c r="BH509" s="1">
        <v>0</v>
      </c>
      <c r="BI509" s="1">
        <v>0</v>
      </c>
      <c r="BJ509" s="1">
        <v>0</v>
      </c>
      <c r="BK509" s="1">
        <v>0</v>
      </c>
      <c r="BL509" s="1">
        <v>135</v>
      </c>
      <c r="BM509" s="1">
        <v>1</v>
      </c>
      <c r="BN509" s="1">
        <v>0</v>
      </c>
      <c r="BO509" s="1">
        <v>75</v>
      </c>
      <c r="BP509" s="1">
        <v>1</v>
      </c>
      <c r="BQ509" s="1">
        <v>0</v>
      </c>
      <c r="BR509" s="1">
        <v>0</v>
      </c>
      <c r="BS509" s="1">
        <v>0</v>
      </c>
      <c r="BT509" s="1">
        <v>45</v>
      </c>
      <c r="BU509" s="1">
        <v>1</v>
      </c>
      <c r="BV509" s="1">
        <v>0</v>
      </c>
      <c r="BW509" s="1">
        <v>0</v>
      </c>
      <c r="BX509" s="1">
        <v>0</v>
      </c>
      <c r="BY509" s="1">
        <v>0</v>
      </c>
      <c r="BZ509" s="1">
        <v>0</v>
      </c>
      <c r="CA509" s="1">
        <v>0</v>
      </c>
      <c r="CB509" s="1">
        <v>0</v>
      </c>
      <c r="CC509" s="1">
        <v>0</v>
      </c>
      <c r="CD509" s="1">
        <v>45</v>
      </c>
      <c r="CE509" s="1">
        <v>1</v>
      </c>
      <c r="CF509" s="1">
        <v>0</v>
      </c>
      <c r="CG509" s="1">
        <v>0</v>
      </c>
      <c r="CH509" s="1">
        <v>0</v>
      </c>
      <c r="CI509" s="1">
        <v>0</v>
      </c>
      <c r="CJ509" s="13">
        <f>SUM(AT509,AW509,AZ509,BC509,BF509,BI509,BL509,BO509,BR509,BT509,BV509,BX509,BZ509,CB509,CD509,CF509,CH509)/60</f>
        <v>24</v>
      </c>
      <c r="CK509" s="1">
        <v>0</v>
      </c>
      <c r="CL509" s="1">
        <v>510</v>
      </c>
      <c r="CM509" s="10">
        <v>1</v>
      </c>
      <c r="CN509" s="1">
        <v>0</v>
      </c>
      <c r="CO509" s="1">
        <v>30</v>
      </c>
      <c r="CP509" s="1">
        <v>1</v>
      </c>
      <c r="CQ509" s="1">
        <v>0</v>
      </c>
      <c r="CR509" s="1">
        <v>510</v>
      </c>
      <c r="CS509" s="1">
        <v>2</v>
      </c>
      <c r="CT509" s="1">
        <v>30</v>
      </c>
      <c r="CU509" s="1">
        <v>90</v>
      </c>
      <c r="CV509" s="1">
        <v>3</v>
      </c>
      <c r="CW509" s="1">
        <v>0</v>
      </c>
      <c r="CX509" s="1">
        <v>0</v>
      </c>
      <c r="CY509" s="1">
        <v>0</v>
      </c>
      <c r="CZ509" s="1">
        <v>0</v>
      </c>
      <c r="DA509" s="1">
        <v>0</v>
      </c>
      <c r="DB509" s="1">
        <v>0</v>
      </c>
      <c r="DC509" s="1">
        <v>30</v>
      </c>
      <c r="DD509" s="1">
        <v>135</v>
      </c>
      <c r="DE509" s="1">
        <v>2</v>
      </c>
      <c r="DF509" s="1">
        <v>0</v>
      </c>
      <c r="DG509" s="1">
        <v>75</v>
      </c>
      <c r="DH509" s="1">
        <v>1</v>
      </c>
      <c r="DI509" s="1">
        <v>0</v>
      </c>
      <c r="DJ509" s="1">
        <v>0</v>
      </c>
      <c r="DK509" s="1">
        <v>0</v>
      </c>
      <c r="DL509" s="1">
        <v>45</v>
      </c>
      <c r="DM509" s="1">
        <v>1</v>
      </c>
      <c r="DN509" s="1">
        <v>0</v>
      </c>
      <c r="DO509" s="1">
        <v>0</v>
      </c>
      <c r="DP509" s="1">
        <v>0</v>
      </c>
      <c r="DQ509" s="1">
        <v>0</v>
      </c>
      <c r="DR509" s="1">
        <v>0</v>
      </c>
      <c r="DS509" s="1">
        <v>0</v>
      </c>
      <c r="DT509" s="1">
        <v>0</v>
      </c>
      <c r="DU509" s="1">
        <v>0</v>
      </c>
      <c r="DV509" s="1">
        <v>45</v>
      </c>
      <c r="DW509" s="1">
        <v>1</v>
      </c>
      <c r="DX509" s="1">
        <v>0</v>
      </c>
      <c r="DY509" s="1">
        <v>0</v>
      </c>
      <c r="DZ509" s="1">
        <v>0</v>
      </c>
      <c r="EA509" s="1">
        <v>0</v>
      </c>
      <c r="EB509" s="13">
        <f>SUM(CL509,CO509,CR509,CU509,CX509,DA509,DD509,DG509,DJ509,DL509,DN509,DP509,DR509,DT509,DV509,DX509,DZ509)/60</f>
        <v>24</v>
      </c>
      <c r="FT509" s="13">
        <f>SUM(ED509,EG509,EJ509,EM509,EP509,ES509,EV509,EY509,FB509,FD509,FF509,FH509,FJ509,FL509,FN509,FP509,FR509)/60</f>
        <v>0</v>
      </c>
      <c r="FU509">
        <f>IF(OR(AT509=0,AND(CL509&lt;&gt;"",CL509=0),AND(ED509&lt;&gt;"",ED509=0)),1,0)</f>
        <v>0</v>
      </c>
      <c r="FV509">
        <f>IF(OR(AZ509=0,AND(CR509&lt;&gt;"",CR509=0),AND(EJ509&lt;&gt;"",EJ509=0)),1,0)</f>
        <v>0</v>
      </c>
      <c r="FW509">
        <v>0</v>
      </c>
      <c r="FX509">
        <v>0</v>
      </c>
      <c r="FY509">
        <v>0</v>
      </c>
      <c r="FZ509" s="54">
        <v>0</v>
      </c>
    </row>
    <row r="510" spans="1:182" ht="12.75" customHeight="1">
      <c r="A510">
        <v>509</v>
      </c>
      <c r="B510">
        <v>2</v>
      </c>
      <c r="C510">
        <v>3</v>
      </c>
      <c r="D510">
        <v>6</v>
      </c>
      <c r="E510">
        <v>3</v>
      </c>
      <c r="F510">
        <v>2</v>
      </c>
      <c r="G510">
        <v>11</v>
      </c>
      <c r="H510">
        <v>3</v>
      </c>
      <c r="I510">
        <v>2</v>
      </c>
      <c r="J510">
        <v>1</v>
      </c>
      <c r="K510">
        <v>0</v>
      </c>
      <c r="L510">
        <v>1</v>
      </c>
      <c r="M510">
        <v>1</v>
      </c>
      <c r="N510" s="28" t="s">
        <v>296</v>
      </c>
      <c r="O510" t="s">
        <v>2000</v>
      </c>
      <c r="P510" s="15" t="s">
        <v>153</v>
      </c>
      <c r="Q510">
        <v>0</v>
      </c>
      <c r="R510" s="28" t="s">
        <v>396</v>
      </c>
      <c r="S510">
        <v>60</v>
      </c>
      <c r="T510">
        <v>1</v>
      </c>
      <c r="V510">
        <v>4</v>
      </c>
      <c r="X510">
        <v>3</v>
      </c>
      <c r="Z510">
        <v>2</v>
      </c>
      <c r="AA510">
        <v>0</v>
      </c>
      <c r="AB510">
        <v>1</v>
      </c>
      <c r="AD510">
        <v>2</v>
      </c>
      <c r="AE510" t="s">
        <v>1249</v>
      </c>
      <c r="AF510">
        <v>2</v>
      </c>
      <c r="AH510">
        <v>2</v>
      </c>
      <c r="AJ510">
        <v>16</v>
      </c>
      <c r="AK510">
        <v>18</v>
      </c>
      <c r="AL510">
        <v>28</v>
      </c>
      <c r="AM510">
        <v>181</v>
      </c>
      <c r="AN510">
        <v>146</v>
      </c>
      <c r="AO510">
        <v>29</v>
      </c>
      <c r="AP510">
        <v>101</v>
      </c>
      <c r="AQ510" t="s">
        <v>154</v>
      </c>
      <c r="AR510" t="s">
        <v>155</v>
      </c>
      <c r="AS510" s="1">
        <v>0</v>
      </c>
      <c r="AT510" s="1">
        <v>505</v>
      </c>
      <c r="AU510" s="1">
        <v>1</v>
      </c>
      <c r="AV510" s="1">
        <v>0</v>
      </c>
      <c r="AW510" s="1">
        <v>45</v>
      </c>
      <c r="AX510" s="1">
        <v>1</v>
      </c>
      <c r="AY510" s="1">
        <v>0</v>
      </c>
      <c r="AZ510" s="1">
        <v>455</v>
      </c>
      <c r="BA510" s="1">
        <v>2</v>
      </c>
      <c r="BB510" s="1">
        <v>0</v>
      </c>
      <c r="BC510" s="1">
        <v>150</v>
      </c>
      <c r="BD510" s="1">
        <v>3</v>
      </c>
      <c r="BE510" s="1">
        <v>0</v>
      </c>
      <c r="BF510" s="1">
        <v>0</v>
      </c>
      <c r="BG510" s="1">
        <v>0</v>
      </c>
      <c r="BH510" s="1">
        <v>0</v>
      </c>
      <c r="BI510" s="1">
        <v>0</v>
      </c>
      <c r="BJ510" s="1">
        <v>0</v>
      </c>
      <c r="BK510" s="1">
        <v>0</v>
      </c>
      <c r="BL510" s="1">
        <v>245</v>
      </c>
      <c r="BM510" s="1">
        <v>1</v>
      </c>
      <c r="BN510" s="1">
        <v>0</v>
      </c>
      <c r="BO510" s="1">
        <v>0</v>
      </c>
      <c r="BP510" s="1">
        <v>0</v>
      </c>
      <c r="BQ510" s="1">
        <v>0</v>
      </c>
      <c r="BR510" s="1">
        <v>0</v>
      </c>
      <c r="BS510" s="1">
        <v>0</v>
      </c>
      <c r="BT510" s="1">
        <v>20</v>
      </c>
      <c r="BU510" s="1">
        <v>1</v>
      </c>
      <c r="BV510" s="1">
        <v>0</v>
      </c>
      <c r="BW510" s="1">
        <v>0</v>
      </c>
      <c r="BX510" s="1">
        <v>0</v>
      </c>
      <c r="BY510" s="1">
        <v>0</v>
      </c>
      <c r="BZ510" s="1">
        <v>0</v>
      </c>
      <c r="CA510" s="1">
        <v>0</v>
      </c>
      <c r="CB510" s="1">
        <v>0</v>
      </c>
      <c r="CC510" s="1">
        <v>0</v>
      </c>
      <c r="CD510" s="1">
        <v>20</v>
      </c>
      <c r="CE510" s="1">
        <v>1</v>
      </c>
      <c r="CF510" s="1">
        <v>0</v>
      </c>
      <c r="CG510" s="1">
        <v>0</v>
      </c>
      <c r="CH510" s="1">
        <v>0</v>
      </c>
      <c r="CI510" s="1">
        <v>0</v>
      </c>
      <c r="CJ510" s="13">
        <f>SUM(AT510,AW510,AZ510,BC510,BF510,BI510,BL510,BO510,BR510,BT510,BV510,BX510,BZ510,CB510,CD510,CF510,CH510)/60</f>
        <v>24</v>
      </c>
      <c r="EB510" s="13">
        <f>SUM(CL510,CO510,CR510,CU510,CX510,DA510,DD510,DG510,DJ510,DL510,DN510,DP510,DR510,DT510,DV510,DX510,DZ510)/60</f>
        <v>0</v>
      </c>
      <c r="EC510" s="1">
        <v>0</v>
      </c>
      <c r="ED510" s="1">
        <v>505</v>
      </c>
      <c r="EE510" s="1">
        <v>1</v>
      </c>
      <c r="EF510" s="1">
        <v>0</v>
      </c>
      <c r="EG510" s="1">
        <v>45</v>
      </c>
      <c r="EH510" s="1">
        <v>1</v>
      </c>
      <c r="EI510" s="1">
        <v>0</v>
      </c>
      <c r="EJ510" s="1">
        <v>455</v>
      </c>
      <c r="EK510" s="1">
        <v>2</v>
      </c>
      <c r="EL510" s="1">
        <v>0</v>
      </c>
      <c r="EM510" s="1">
        <v>150</v>
      </c>
      <c r="EN510" s="1">
        <v>3</v>
      </c>
      <c r="EO510" s="1">
        <v>0</v>
      </c>
      <c r="EP510" s="1">
        <v>0</v>
      </c>
      <c r="EQ510" s="1">
        <v>0</v>
      </c>
      <c r="ER510" s="1">
        <v>0</v>
      </c>
      <c r="ES510" s="1">
        <v>0</v>
      </c>
      <c r="ET510" s="1">
        <v>0</v>
      </c>
      <c r="EU510" s="1">
        <v>0</v>
      </c>
      <c r="EV510" s="1">
        <v>245</v>
      </c>
      <c r="EW510" s="1">
        <v>1</v>
      </c>
      <c r="EX510" s="1">
        <v>0</v>
      </c>
      <c r="EY510" s="1">
        <v>0</v>
      </c>
      <c r="EZ510" s="1">
        <v>0</v>
      </c>
      <c r="FA510" s="1">
        <v>0</v>
      </c>
      <c r="FB510" s="1">
        <v>0</v>
      </c>
      <c r="FC510" s="1">
        <v>0</v>
      </c>
      <c r="FD510" s="1">
        <v>20</v>
      </c>
      <c r="FE510" s="1">
        <v>1</v>
      </c>
      <c r="FF510" s="1">
        <v>0</v>
      </c>
      <c r="FG510" s="1">
        <v>0</v>
      </c>
      <c r="FH510" s="1">
        <v>0</v>
      </c>
      <c r="FI510" s="1">
        <v>0</v>
      </c>
      <c r="FJ510" s="1">
        <v>0</v>
      </c>
      <c r="FK510" s="1">
        <v>0</v>
      </c>
      <c r="FL510" s="1">
        <v>0</v>
      </c>
      <c r="FM510" s="1">
        <v>0</v>
      </c>
      <c r="FN510" s="1">
        <v>20</v>
      </c>
      <c r="FO510" s="1">
        <v>1</v>
      </c>
      <c r="FP510" s="1">
        <v>0</v>
      </c>
      <c r="FQ510" s="1">
        <v>0</v>
      </c>
      <c r="FR510" s="1">
        <v>0</v>
      </c>
      <c r="FS510" s="1">
        <v>0</v>
      </c>
      <c r="FT510" s="13">
        <f>SUM(ED510,EG510,EJ510,EM510,EP510,ES510,EV510,EY510,FB510,FD510,FF510,FH510,FJ510,FL510,FN510,FP510,FR510)/60</f>
        <v>24</v>
      </c>
      <c r="FU510">
        <f>IF(OR(AT510=0,AND(CL510&lt;&gt;"",CL510=0),AND(ED510&lt;&gt;"",ED510=0)),1,0)</f>
        <v>0</v>
      </c>
      <c r="FV510">
        <f>IF(OR(AZ510=0,AND(CR510&lt;&gt;"",CR510=0),AND(EJ510&lt;&gt;"",EJ510=0)),1,0)</f>
        <v>0</v>
      </c>
      <c r="FW510">
        <v>0</v>
      </c>
      <c r="FX510">
        <v>0</v>
      </c>
      <c r="FY510">
        <v>0</v>
      </c>
      <c r="FZ510" s="54">
        <v>0</v>
      </c>
    </row>
    <row r="513" spans="182:182">
      <c r="FZ513"/>
    </row>
    <row r="514" spans="182:182">
      <c r="FZ514"/>
    </row>
    <row r="516" spans="182:182">
      <c r="FZ516"/>
    </row>
    <row r="517" spans="182:182">
      <c r="FZ517"/>
    </row>
    <row r="518" spans="182:182">
      <c r="FZ518"/>
    </row>
    <row r="522" spans="182:182">
      <c r="FZ522"/>
    </row>
    <row r="524" spans="182:182">
      <c r="FZ524"/>
    </row>
    <row r="526" spans="182:182">
      <c r="FZ526"/>
    </row>
  </sheetData>
  <sheetProtection selectLockedCells="1" selectUnlockedCells="1"/>
  <autoFilter ref="A1:FZ510" xr:uid="{00000000-0009-0000-0000-000000000000}"/>
  <sortState xmlns:xlrd2="http://schemas.microsoft.com/office/spreadsheetml/2017/richdata2" ref="A2:FZ526">
    <sortCondition descending="1" ref="K1:K526"/>
  </sortState>
  <pageMargins left="0.78749999999999998" right="0.78749999999999998" top="1.0527777777777778" bottom="1.0527777777777778" header="0.78749999999999998" footer="0.78749999999999998"/>
  <pageSetup paperSize="9" orientation="portrait" useFirstPageNumber="1" horizontalDpi="300" verticalDpi="300" r:id="rId1"/>
  <headerFooter alignWithMargins="0">
    <oddHeader>&amp;C&amp;"Times New Roman,Standaard"&amp;12&amp;A</oddHeader>
    <oddFooter>&amp;C&amp;"Times New Roman,Standaard"&amp;12Page &amp;P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0"/>
  <sheetViews>
    <sheetView workbookViewId="0">
      <pane ySplit="1" topLeftCell="A56" activePane="bottomLeft" state="frozen"/>
      <selection pane="bottomLeft" activeCell="C58" sqref="C58"/>
    </sheetView>
  </sheetViews>
  <sheetFormatPr defaultColWidth="9.1796875" defaultRowHeight="14.5"/>
  <cols>
    <col min="1" max="1" width="30.1796875" style="22" bestFit="1" customWidth="1"/>
    <col min="2" max="2" width="19.1796875" style="33" customWidth="1"/>
    <col min="3" max="3" width="130.81640625" style="27" bestFit="1" customWidth="1"/>
    <col min="4" max="16384" width="9.1796875" style="22"/>
  </cols>
  <sheetData>
    <row r="1" spans="1:3" s="34" customFormat="1" ht="35.15" customHeight="1">
      <c r="A1" s="38" t="s">
        <v>216</v>
      </c>
      <c r="B1" s="39" t="s">
        <v>217</v>
      </c>
      <c r="C1" s="40" t="s">
        <v>218</v>
      </c>
    </row>
    <row r="2" spans="1:3">
      <c r="A2" s="21" t="s">
        <v>193</v>
      </c>
      <c r="B2" s="31">
        <v>1</v>
      </c>
      <c r="C2" s="44" t="s">
        <v>193</v>
      </c>
    </row>
    <row r="3" spans="1:3">
      <c r="A3" s="23"/>
      <c r="B3" s="45" t="s">
        <v>219</v>
      </c>
      <c r="C3" s="24" t="s">
        <v>220</v>
      </c>
    </row>
    <row r="4" spans="1:3">
      <c r="A4" s="23"/>
      <c r="B4" s="45" t="s">
        <v>221</v>
      </c>
      <c r="C4" s="24" t="s">
        <v>251</v>
      </c>
    </row>
    <row r="5" spans="1:3">
      <c r="A5" s="21" t="s">
        <v>194</v>
      </c>
      <c r="B5" s="31">
        <v>1</v>
      </c>
      <c r="C5" s="44" t="s">
        <v>194</v>
      </c>
    </row>
    <row r="6" spans="1:3">
      <c r="A6" s="23"/>
      <c r="B6" s="45" t="s">
        <v>219</v>
      </c>
      <c r="C6" s="24" t="s">
        <v>222</v>
      </c>
    </row>
    <row r="7" spans="1:3">
      <c r="A7" s="23"/>
      <c r="B7" s="45" t="s">
        <v>221</v>
      </c>
      <c r="C7" s="24" t="s">
        <v>223</v>
      </c>
    </row>
    <row r="8" spans="1:3">
      <c r="A8" s="23"/>
      <c r="B8" s="45" t="s">
        <v>224</v>
      </c>
      <c r="C8" s="24" t="s">
        <v>225</v>
      </c>
    </row>
    <row r="9" spans="1:3">
      <c r="A9" s="23"/>
      <c r="B9" s="45" t="s">
        <v>226</v>
      </c>
      <c r="C9" s="24" t="s">
        <v>227</v>
      </c>
    </row>
    <row r="10" spans="1:3">
      <c r="A10" s="23"/>
      <c r="B10" s="45" t="s">
        <v>228</v>
      </c>
      <c r="C10" s="24" t="s">
        <v>229</v>
      </c>
    </row>
    <row r="11" spans="1:3">
      <c r="A11" s="23"/>
      <c r="B11" s="45" t="s">
        <v>230</v>
      </c>
      <c r="C11" s="24" t="s">
        <v>231</v>
      </c>
    </row>
    <row r="12" spans="1:3">
      <c r="A12" s="23"/>
      <c r="B12" s="45" t="s">
        <v>232</v>
      </c>
      <c r="C12" s="24" t="s">
        <v>233</v>
      </c>
    </row>
    <row r="13" spans="1:3">
      <c r="A13" s="21" t="s">
        <v>195</v>
      </c>
      <c r="B13" s="31">
        <v>1</v>
      </c>
      <c r="C13" s="44" t="s">
        <v>252</v>
      </c>
    </row>
    <row r="14" spans="1:3">
      <c r="A14" s="23"/>
      <c r="B14" s="45" t="s">
        <v>219</v>
      </c>
      <c r="C14" s="24" t="s">
        <v>253</v>
      </c>
    </row>
    <row r="15" spans="1:3">
      <c r="A15" s="23"/>
      <c r="B15" s="45" t="s">
        <v>221</v>
      </c>
      <c r="C15" s="24" t="s">
        <v>234</v>
      </c>
    </row>
    <row r="16" spans="1:3">
      <c r="A16" s="23"/>
      <c r="B16" s="45" t="s">
        <v>224</v>
      </c>
      <c r="C16" s="24" t="s">
        <v>235</v>
      </c>
    </row>
    <row r="17" spans="1:3">
      <c r="A17" s="23"/>
      <c r="B17" s="45" t="s">
        <v>226</v>
      </c>
      <c r="C17" s="24" t="s">
        <v>236</v>
      </c>
    </row>
    <row r="18" spans="1:3">
      <c r="A18" s="23"/>
      <c r="B18" s="45" t="s">
        <v>228</v>
      </c>
      <c r="C18" s="24" t="s">
        <v>237</v>
      </c>
    </row>
    <row r="19" spans="1:3">
      <c r="A19" s="23"/>
      <c r="B19" s="45" t="s">
        <v>230</v>
      </c>
      <c r="C19" s="24" t="s">
        <v>238</v>
      </c>
    </row>
    <row r="20" spans="1:3">
      <c r="A20" s="23"/>
      <c r="B20" s="45" t="s">
        <v>232</v>
      </c>
      <c r="C20" s="24" t="s">
        <v>239</v>
      </c>
    </row>
    <row r="21" spans="1:3">
      <c r="A21" s="23"/>
      <c r="B21" s="45" t="s">
        <v>240</v>
      </c>
      <c r="C21" s="24" t="s">
        <v>255</v>
      </c>
    </row>
    <row r="22" spans="1:3">
      <c r="A22" s="21" t="s">
        <v>196</v>
      </c>
      <c r="B22" s="31">
        <v>2</v>
      </c>
      <c r="C22" s="44" t="s">
        <v>196</v>
      </c>
    </row>
    <row r="23" spans="1:3">
      <c r="A23" s="21" t="s">
        <v>197</v>
      </c>
      <c r="B23" s="31">
        <v>2</v>
      </c>
      <c r="C23" s="44" t="s">
        <v>254</v>
      </c>
    </row>
    <row r="24" spans="1:3">
      <c r="A24" s="23"/>
      <c r="B24" s="45" t="s">
        <v>241</v>
      </c>
      <c r="C24" s="24" t="s">
        <v>242</v>
      </c>
    </row>
    <row r="25" spans="1:3">
      <c r="A25" s="23"/>
      <c r="B25" s="45" t="s">
        <v>219</v>
      </c>
      <c r="C25" s="24" t="s">
        <v>243</v>
      </c>
    </row>
    <row r="26" spans="1:3">
      <c r="A26" s="23"/>
      <c r="B26" s="45" t="s">
        <v>221</v>
      </c>
      <c r="C26" s="24" t="s">
        <v>244</v>
      </c>
    </row>
    <row r="27" spans="1:3">
      <c r="A27" s="23"/>
      <c r="B27" s="45" t="s">
        <v>224</v>
      </c>
      <c r="C27" s="24" t="s">
        <v>245</v>
      </c>
    </row>
    <row r="28" spans="1:3">
      <c r="A28" s="21" t="s">
        <v>198</v>
      </c>
      <c r="B28" s="31">
        <v>2</v>
      </c>
      <c r="C28" s="44" t="s">
        <v>198</v>
      </c>
    </row>
    <row r="29" spans="1:3">
      <c r="A29" s="23"/>
      <c r="B29" s="45" t="s">
        <v>219</v>
      </c>
      <c r="C29" s="24" t="s">
        <v>256</v>
      </c>
    </row>
    <row r="30" spans="1:3">
      <c r="A30" s="23"/>
      <c r="B30" s="45" t="s">
        <v>221</v>
      </c>
      <c r="C30" s="24" t="s">
        <v>257</v>
      </c>
    </row>
    <row r="31" spans="1:3">
      <c r="A31" s="23"/>
      <c r="B31" s="45" t="s">
        <v>224</v>
      </c>
      <c r="C31" s="24" t="s">
        <v>258</v>
      </c>
    </row>
    <row r="32" spans="1:3">
      <c r="A32" s="23"/>
      <c r="B32" s="45" t="s">
        <v>226</v>
      </c>
      <c r="C32" s="24" t="s">
        <v>259</v>
      </c>
    </row>
    <row r="33" spans="1:3">
      <c r="A33" s="23"/>
      <c r="B33" s="45" t="s">
        <v>228</v>
      </c>
      <c r="C33" s="24" t="s">
        <v>260</v>
      </c>
    </row>
    <row r="34" spans="1:3">
      <c r="A34" s="23"/>
      <c r="B34" s="45" t="s">
        <v>230</v>
      </c>
      <c r="C34" s="24" t="s">
        <v>261</v>
      </c>
    </row>
    <row r="35" spans="1:3">
      <c r="A35" s="23"/>
      <c r="B35" s="45" t="s">
        <v>232</v>
      </c>
      <c r="C35" s="24" t="s">
        <v>262</v>
      </c>
    </row>
    <row r="36" spans="1:3">
      <c r="A36" s="23"/>
      <c r="B36" s="45" t="s">
        <v>240</v>
      </c>
      <c r="C36" s="24" t="s">
        <v>263</v>
      </c>
    </row>
    <row r="37" spans="1:3">
      <c r="A37" s="23"/>
      <c r="B37" s="45" t="s">
        <v>246</v>
      </c>
      <c r="C37" s="24" t="s">
        <v>264</v>
      </c>
    </row>
    <row r="38" spans="1:3">
      <c r="A38" s="23"/>
      <c r="B38" s="45" t="s">
        <v>247</v>
      </c>
      <c r="C38" s="24" t="s">
        <v>265</v>
      </c>
    </row>
    <row r="39" spans="1:3">
      <c r="A39" s="23"/>
      <c r="B39" s="45" t="s">
        <v>248</v>
      </c>
      <c r="C39" s="24" t="s">
        <v>266</v>
      </c>
    </row>
    <row r="40" spans="1:3">
      <c r="A40" s="23"/>
      <c r="B40" s="45" t="s">
        <v>249</v>
      </c>
      <c r="C40" s="24" t="s">
        <v>267</v>
      </c>
    </row>
    <row r="41" spans="1:3">
      <c r="A41" s="21" t="s">
        <v>268</v>
      </c>
      <c r="B41" s="31">
        <v>1</v>
      </c>
      <c r="C41" s="44" t="s">
        <v>269</v>
      </c>
    </row>
    <row r="42" spans="1:3">
      <c r="A42" s="23"/>
      <c r="B42" s="45" t="s">
        <v>219</v>
      </c>
      <c r="C42" s="51" t="s">
        <v>250</v>
      </c>
    </row>
    <row r="43" spans="1:3">
      <c r="A43" s="23"/>
      <c r="B43" s="45" t="s">
        <v>221</v>
      </c>
      <c r="C43" s="24" t="s">
        <v>270</v>
      </c>
    </row>
    <row r="44" spans="1:3">
      <c r="A44" s="23"/>
      <c r="B44" s="45" t="s">
        <v>224</v>
      </c>
      <c r="C44" s="24" t="s">
        <v>271</v>
      </c>
    </row>
    <row r="45" spans="1:3">
      <c r="A45" s="23"/>
      <c r="B45" s="45" t="s">
        <v>228</v>
      </c>
      <c r="C45" s="24" t="s">
        <v>272</v>
      </c>
    </row>
    <row r="46" spans="1:3">
      <c r="A46" s="23"/>
      <c r="B46" s="45" t="s">
        <v>230</v>
      </c>
      <c r="C46" s="24" t="s">
        <v>273</v>
      </c>
    </row>
    <row r="47" spans="1:3">
      <c r="A47" s="23"/>
      <c r="B47" s="45" t="s">
        <v>232</v>
      </c>
      <c r="C47" s="24" t="s">
        <v>274</v>
      </c>
    </row>
    <row r="48" spans="1:3">
      <c r="A48" s="23"/>
      <c r="B48" s="45" t="s">
        <v>246</v>
      </c>
      <c r="C48" s="24" t="s">
        <v>255</v>
      </c>
    </row>
    <row r="49" spans="1:4">
      <c r="A49" s="21" t="s">
        <v>200</v>
      </c>
      <c r="B49" s="31">
        <v>1</v>
      </c>
      <c r="C49" s="44" t="s">
        <v>200</v>
      </c>
    </row>
    <row r="50" spans="1:4">
      <c r="A50" s="23"/>
      <c r="B50" s="45" t="s">
        <v>219</v>
      </c>
      <c r="C50" s="24" t="s">
        <v>275</v>
      </c>
    </row>
    <row r="51" spans="1:4">
      <c r="A51" s="23"/>
      <c r="B51" s="45" t="s">
        <v>221</v>
      </c>
      <c r="C51" s="46" t="s">
        <v>276</v>
      </c>
    </row>
    <row r="52" spans="1:4">
      <c r="A52" s="23"/>
      <c r="B52" s="45" t="s">
        <v>224</v>
      </c>
      <c r="C52" s="24" t="s">
        <v>277</v>
      </c>
    </row>
    <row r="53" spans="1:4">
      <c r="A53" s="23"/>
      <c r="B53" s="45" t="s">
        <v>226</v>
      </c>
      <c r="C53" s="24" t="s">
        <v>278</v>
      </c>
    </row>
    <row r="54" spans="1:4">
      <c r="A54" s="23"/>
      <c r="B54" s="45" t="s">
        <v>228</v>
      </c>
      <c r="C54" s="24" t="s">
        <v>279</v>
      </c>
    </row>
    <row r="55" spans="1:4">
      <c r="A55" s="23"/>
      <c r="B55" s="45" t="s">
        <v>230</v>
      </c>
      <c r="C55" s="24" t="s">
        <v>280</v>
      </c>
    </row>
    <row r="56" spans="1:4">
      <c r="A56" s="23"/>
      <c r="B56" s="45" t="s">
        <v>232</v>
      </c>
      <c r="C56" s="24" t="s">
        <v>281</v>
      </c>
    </row>
    <row r="57" spans="1:4">
      <c r="A57" s="23"/>
      <c r="B57" s="45" t="s">
        <v>240</v>
      </c>
      <c r="C57" s="24" t="s">
        <v>282</v>
      </c>
    </row>
    <row r="58" spans="1:4">
      <c r="A58" s="25"/>
      <c r="B58" s="32" t="s">
        <v>246</v>
      </c>
      <c r="C58" s="26" t="s">
        <v>255</v>
      </c>
    </row>
    <row r="59" spans="1:4">
      <c r="A59" s="21" t="s">
        <v>1</v>
      </c>
      <c r="B59" s="31"/>
      <c r="C59" s="44" t="s">
        <v>1932</v>
      </c>
    </row>
    <row r="60" spans="1:4">
      <c r="A60" s="23"/>
      <c r="B60" s="45" t="s">
        <v>241</v>
      </c>
      <c r="C60" s="51" t="s">
        <v>1919</v>
      </c>
    </row>
    <row r="61" spans="1:4">
      <c r="A61" s="23"/>
      <c r="B61" s="45" t="s">
        <v>219</v>
      </c>
      <c r="C61" s="51" t="s">
        <v>1920</v>
      </c>
    </row>
    <row r="62" spans="1:4">
      <c r="A62" s="23"/>
      <c r="B62" s="33" t="s">
        <v>221</v>
      </c>
      <c r="C62" s="24" t="s">
        <v>1921</v>
      </c>
      <c r="D62" s="22" t="s">
        <v>1922</v>
      </c>
    </row>
    <row r="63" spans="1:4">
      <c r="A63" s="21" t="s">
        <v>2</v>
      </c>
      <c r="B63" s="31"/>
      <c r="C63" s="44" t="s">
        <v>1933</v>
      </c>
    </row>
    <row r="64" spans="1:4">
      <c r="A64" s="23"/>
      <c r="B64" s="45" t="s">
        <v>241</v>
      </c>
      <c r="C64" s="24" t="s">
        <v>1923</v>
      </c>
    </row>
    <row r="65" spans="1:4">
      <c r="A65" s="23"/>
      <c r="B65" s="45" t="s">
        <v>219</v>
      </c>
      <c r="C65" s="24" t="s">
        <v>1924</v>
      </c>
    </row>
    <row r="66" spans="1:4">
      <c r="A66" s="23"/>
      <c r="B66" s="45" t="s">
        <v>221</v>
      </c>
      <c r="C66" s="24" t="s">
        <v>1925</v>
      </c>
    </row>
    <row r="67" spans="1:4">
      <c r="A67" s="23"/>
      <c r="B67" s="45" t="s">
        <v>224</v>
      </c>
      <c r="C67" s="24" t="s">
        <v>1927</v>
      </c>
    </row>
    <row r="68" spans="1:4">
      <c r="A68" s="23"/>
      <c r="B68" s="33" t="s">
        <v>226</v>
      </c>
      <c r="C68" s="24" t="s">
        <v>1926</v>
      </c>
    </row>
    <row r="69" spans="1:4">
      <c r="A69" s="21" t="s">
        <v>3</v>
      </c>
      <c r="B69" s="31"/>
      <c r="C69" s="44" t="s">
        <v>1934</v>
      </c>
    </row>
    <row r="70" spans="1:4">
      <c r="A70" s="23"/>
      <c r="B70" s="45" t="s">
        <v>241</v>
      </c>
      <c r="C70" s="24" t="s">
        <v>1928</v>
      </c>
      <c r="D70" s="22" t="s">
        <v>1922</v>
      </c>
    </row>
    <row r="71" spans="1:4">
      <c r="A71" s="23"/>
      <c r="B71" s="45" t="s">
        <v>219</v>
      </c>
      <c r="C71" s="24" t="s">
        <v>1931</v>
      </c>
    </row>
    <row r="72" spans="1:4">
      <c r="A72" s="23"/>
      <c r="B72" s="45" t="s">
        <v>221</v>
      </c>
      <c r="C72" s="24" t="s">
        <v>1929</v>
      </c>
    </row>
    <row r="73" spans="1:4">
      <c r="A73" s="23"/>
      <c r="B73" s="45" t="s">
        <v>224</v>
      </c>
      <c r="C73" s="24" t="s">
        <v>1930</v>
      </c>
    </row>
    <row r="74" spans="1:4" ht="19.5" customHeight="1">
      <c r="A74" s="21" t="s">
        <v>4</v>
      </c>
      <c r="B74" s="31"/>
      <c r="C74" s="44" t="s">
        <v>1938</v>
      </c>
    </row>
    <row r="75" spans="1:4">
      <c r="A75" s="23"/>
      <c r="B75" s="45" t="s">
        <v>241</v>
      </c>
      <c r="C75" s="24" t="s">
        <v>1939</v>
      </c>
    </row>
    <row r="76" spans="1:4">
      <c r="A76" s="23"/>
      <c r="B76" s="45" t="s">
        <v>219</v>
      </c>
      <c r="C76" s="24" t="s">
        <v>1940</v>
      </c>
    </row>
    <row r="77" spans="1:4">
      <c r="A77" s="23"/>
      <c r="B77" s="45" t="s">
        <v>221</v>
      </c>
      <c r="C77" s="24" t="s">
        <v>1941</v>
      </c>
    </row>
    <row r="78" spans="1:4">
      <c r="A78" s="23"/>
      <c r="B78" s="45" t="s">
        <v>224</v>
      </c>
      <c r="C78" s="24" t="s">
        <v>1942</v>
      </c>
    </row>
    <row r="79" spans="1:4">
      <c r="A79" s="23"/>
      <c r="B79" s="33" t="s">
        <v>226</v>
      </c>
      <c r="C79" s="24" t="s">
        <v>1943</v>
      </c>
    </row>
    <row r="80" spans="1:4">
      <c r="A80" s="23"/>
      <c r="B80" s="33" t="s">
        <v>228</v>
      </c>
      <c r="C80" s="24" t="s">
        <v>1944</v>
      </c>
    </row>
    <row r="81" spans="1:3">
      <c r="A81" s="23"/>
      <c r="B81" s="33" t="s">
        <v>230</v>
      </c>
      <c r="C81" s="24" t="s">
        <v>1945</v>
      </c>
    </row>
    <row r="82" spans="1:3">
      <c r="A82" s="21" t="s">
        <v>283</v>
      </c>
      <c r="B82" s="31"/>
      <c r="C82" s="44" t="s">
        <v>1946</v>
      </c>
    </row>
    <row r="83" spans="1:3">
      <c r="A83" s="21" t="s">
        <v>6</v>
      </c>
      <c r="B83" s="31"/>
      <c r="C83" s="44" t="s">
        <v>1958</v>
      </c>
    </row>
    <row r="84" spans="1:3">
      <c r="A84" s="23"/>
      <c r="B84" s="45" t="s">
        <v>241</v>
      </c>
      <c r="C84" s="24" t="s">
        <v>1951</v>
      </c>
    </row>
    <row r="85" spans="1:3">
      <c r="A85" s="23"/>
      <c r="B85" s="45" t="s">
        <v>219</v>
      </c>
      <c r="C85" s="24" t="s">
        <v>1952</v>
      </c>
    </row>
    <row r="86" spans="1:3">
      <c r="A86" s="21" t="s">
        <v>381</v>
      </c>
      <c r="B86" s="31"/>
      <c r="C86" s="44" t="s">
        <v>1953</v>
      </c>
    </row>
    <row r="87" spans="1:3" ht="15.75" customHeight="1">
      <c r="A87" s="21" t="s">
        <v>7</v>
      </c>
      <c r="B87" s="31"/>
      <c r="C87" s="44" t="s">
        <v>1954</v>
      </c>
    </row>
    <row r="88" spans="1:3">
      <c r="A88" s="23"/>
      <c r="B88" s="45" t="s">
        <v>241</v>
      </c>
      <c r="C88" s="24" t="s">
        <v>1955</v>
      </c>
    </row>
    <row r="89" spans="1:3">
      <c r="A89" s="23"/>
      <c r="B89" s="45" t="s">
        <v>219</v>
      </c>
      <c r="C89" s="52" t="s">
        <v>2001</v>
      </c>
    </row>
    <row r="90" spans="1:3">
      <c r="A90" s="23"/>
      <c r="B90" s="45" t="s">
        <v>221</v>
      </c>
      <c r="C90" s="24" t="s">
        <v>1956</v>
      </c>
    </row>
    <row r="91" spans="1:3">
      <c r="A91" s="23"/>
      <c r="B91" s="45" t="s">
        <v>224</v>
      </c>
      <c r="C91" s="24" t="s">
        <v>1957</v>
      </c>
    </row>
    <row r="92" spans="1:3" ht="17.25" customHeight="1">
      <c r="A92" s="21" t="s">
        <v>8</v>
      </c>
      <c r="B92" s="31"/>
      <c r="C92" s="44" t="s">
        <v>1959</v>
      </c>
    </row>
    <row r="93" spans="1:3">
      <c r="A93" s="23"/>
      <c r="B93" s="45" t="s">
        <v>241</v>
      </c>
      <c r="C93" s="24" t="s">
        <v>1960</v>
      </c>
    </row>
    <row r="94" spans="1:3">
      <c r="A94" s="23"/>
      <c r="B94" s="45" t="s">
        <v>219</v>
      </c>
      <c r="C94" s="24" t="s">
        <v>1961</v>
      </c>
    </row>
    <row r="95" spans="1:3">
      <c r="A95" s="23"/>
      <c r="B95" s="45" t="s">
        <v>221</v>
      </c>
      <c r="C95" s="24" t="s">
        <v>1962</v>
      </c>
    </row>
    <row r="96" spans="1:3">
      <c r="A96" s="23"/>
      <c r="B96" s="45" t="s">
        <v>224</v>
      </c>
      <c r="C96" s="24" t="s">
        <v>1963</v>
      </c>
    </row>
    <row r="97" spans="1:3">
      <c r="A97" s="23"/>
      <c r="B97" s="33" t="s">
        <v>226</v>
      </c>
      <c r="C97" s="24" t="s">
        <v>1957</v>
      </c>
    </row>
    <row r="98" spans="1:3">
      <c r="A98" s="21" t="s">
        <v>9</v>
      </c>
      <c r="B98" s="31"/>
      <c r="C98" s="44" t="s">
        <v>1964</v>
      </c>
    </row>
    <row r="99" spans="1:3">
      <c r="A99" s="23"/>
      <c r="B99" s="45" t="s">
        <v>241</v>
      </c>
      <c r="C99" s="24" t="s">
        <v>1965</v>
      </c>
    </row>
    <row r="100" spans="1:3">
      <c r="A100" s="23"/>
      <c r="B100" s="45" t="s">
        <v>219</v>
      </c>
      <c r="C100" s="24" t="s">
        <v>1966</v>
      </c>
    </row>
    <row r="101" spans="1:3">
      <c r="A101" s="23"/>
      <c r="B101" s="45" t="s">
        <v>221</v>
      </c>
      <c r="C101" s="24" t="s">
        <v>1967</v>
      </c>
    </row>
    <row r="102" spans="1:3">
      <c r="A102" s="23"/>
      <c r="B102" s="45" t="s">
        <v>224</v>
      </c>
      <c r="C102" s="24" t="s">
        <v>1968</v>
      </c>
    </row>
    <row r="103" spans="1:3">
      <c r="A103" s="21" t="s">
        <v>10</v>
      </c>
      <c r="B103" s="31"/>
      <c r="C103" s="44" t="s">
        <v>1969</v>
      </c>
    </row>
    <row r="104" spans="1:3">
      <c r="A104" s="23"/>
      <c r="B104" s="45" t="s">
        <v>241</v>
      </c>
      <c r="C104" s="24" t="s">
        <v>1970</v>
      </c>
    </row>
    <row r="105" spans="1:3">
      <c r="A105" s="23"/>
      <c r="B105" s="45" t="s">
        <v>219</v>
      </c>
      <c r="C105" s="24" t="s">
        <v>1971</v>
      </c>
    </row>
    <row r="106" spans="1:3">
      <c r="A106" s="23"/>
      <c r="B106" s="33" t="s">
        <v>221</v>
      </c>
      <c r="C106" s="24" t="s">
        <v>1972</v>
      </c>
    </row>
    <row r="107" spans="1:3">
      <c r="A107" s="21" t="s">
        <v>11</v>
      </c>
      <c r="B107" s="31"/>
      <c r="C107" s="44" t="s">
        <v>1973</v>
      </c>
    </row>
    <row r="108" spans="1:3">
      <c r="A108" s="23"/>
      <c r="B108" s="45" t="s">
        <v>241</v>
      </c>
      <c r="C108" s="24" t="s">
        <v>1951</v>
      </c>
    </row>
    <row r="109" spans="1:3">
      <c r="A109" s="23"/>
      <c r="B109" s="45" t="s">
        <v>219</v>
      </c>
      <c r="C109" s="24" t="s">
        <v>1974</v>
      </c>
    </row>
    <row r="110" spans="1:3">
      <c r="A110" s="23"/>
      <c r="B110" s="45" t="s">
        <v>221</v>
      </c>
      <c r="C110" s="24" t="s">
        <v>1952</v>
      </c>
    </row>
    <row r="111" spans="1:3" ht="18.75" customHeight="1">
      <c r="A111" s="21" t="s">
        <v>12</v>
      </c>
      <c r="B111" s="31"/>
      <c r="C111" s="44" t="s">
        <v>1975</v>
      </c>
    </row>
    <row r="112" spans="1:3">
      <c r="A112" s="23"/>
      <c r="B112" s="45" t="s">
        <v>241</v>
      </c>
      <c r="C112" s="24" t="s">
        <v>1951</v>
      </c>
    </row>
    <row r="113" spans="1:3">
      <c r="A113" s="23"/>
      <c r="B113" s="45" t="s">
        <v>219</v>
      </c>
      <c r="C113" s="24" t="s">
        <v>1974</v>
      </c>
    </row>
    <row r="114" spans="1:3">
      <c r="A114" s="23"/>
      <c r="B114" s="45" t="s">
        <v>221</v>
      </c>
      <c r="C114" s="24" t="s">
        <v>1952</v>
      </c>
    </row>
    <row r="115" spans="1:3">
      <c r="A115" s="23"/>
      <c r="B115" s="33" t="s">
        <v>224</v>
      </c>
      <c r="C115" s="24" t="s">
        <v>1976</v>
      </c>
    </row>
    <row r="116" spans="1:3" ht="18.75" customHeight="1">
      <c r="A116" s="21" t="s">
        <v>13</v>
      </c>
      <c r="B116" s="31"/>
      <c r="C116" s="44" t="s">
        <v>1981</v>
      </c>
    </row>
    <row r="117" spans="1:3">
      <c r="A117" s="23"/>
      <c r="B117" s="45" t="s">
        <v>241</v>
      </c>
      <c r="C117" s="24" t="s">
        <v>1977</v>
      </c>
    </row>
    <row r="118" spans="1:3">
      <c r="A118" s="23"/>
      <c r="B118" s="45" t="s">
        <v>219</v>
      </c>
      <c r="C118" s="24" t="s">
        <v>1978</v>
      </c>
    </row>
    <row r="119" spans="1:3">
      <c r="A119" s="23"/>
      <c r="B119" s="45" t="s">
        <v>221</v>
      </c>
      <c r="C119" s="46" t="s">
        <v>1993</v>
      </c>
    </row>
    <row r="120" spans="1:3">
      <c r="A120" s="23"/>
      <c r="B120" s="33" t="s">
        <v>224</v>
      </c>
      <c r="C120" s="24" t="s">
        <v>1979</v>
      </c>
    </row>
    <row r="121" spans="1:3">
      <c r="A121" s="23"/>
      <c r="B121" s="33" t="s">
        <v>226</v>
      </c>
      <c r="C121" s="24" t="s">
        <v>1980</v>
      </c>
    </row>
    <row r="122" spans="1:3">
      <c r="A122" s="21" t="s">
        <v>855</v>
      </c>
      <c r="B122" s="31"/>
      <c r="C122" s="44" t="s">
        <v>1982</v>
      </c>
    </row>
    <row r="123" spans="1:3">
      <c r="A123" s="21" t="s">
        <v>14</v>
      </c>
      <c r="B123" s="31"/>
      <c r="C123" s="44" t="s">
        <v>1983</v>
      </c>
    </row>
    <row r="124" spans="1:3">
      <c r="A124" s="23"/>
      <c r="B124" s="45" t="s">
        <v>241</v>
      </c>
      <c r="C124" s="24" t="s">
        <v>1984</v>
      </c>
    </row>
    <row r="125" spans="1:3">
      <c r="A125" s="23"/>
      <c r="B125" s="45" t="s">
        <v>219</v>
      </c>
      <c r="C125" s="24" t="s">
        <v>1985</v>
      </c>
    </row>
    <row r="126" spans="1:3">
      <c r="A126" s="23"/>
      <c r="B126" s="45" t="s">
        <v>221</v>
      </c>
      <c r="C126" s="24" t="s">
        <v>1986</v>
      </c>
    </row>
    <row r="127" spans="1:3">
      <c r="A127" s="23"/>
      <c r="B127" s="33" t="s">
        <v>224</v>
      </c>
      <c r="C127" s="24" t="s">
        <v>1987</v>
      </c>
    </row>
    <row r="128" spans="1:3">
      <c r="A128" s="47" t="s">
        <v>15</v>
      </c>
      <c r="B128" s="47"/>
      <c r="C128" s="47" t="s">
        <v>1994</v>
      </c>
    </row>
    <row r="129" spans="1:3">
      <c r="A129" s="23"/>
      <c r="B129" s="33" t="s">
        <v>241</v>
      </c>
      <c r="C129" s="46" t="s">
        <v>1995</v>
      </c>
    </row>
    <row r="130" spans="1:3">
      <c r="A130" s="23"/>
      <c r="B130" s="33" t="s">
        <v>219</v>
      </c>
      <c r="C130" s="46" t="s">
        <v>1996</v>
      </c>
    </row>
    <row r="131" spans="1:3">
      <c r="A131" s="23"/>
      <c r="B131" s="33" t="s">
        <v>221</v>
      </c>
      <c r="C131" s="46" t="s">
        <v>1997</v>
      </c>
    </row>
    <row r="132" spans="1:3">
      <c r="A132" s="23"/>
      <c r="B132" s="33" t="s">
        <v>224</v>
      </c>
      <c r="C132" s="46" t="s">
        <v>1998</v>
      </c>
    </row>
    <row r="133" spans="1:3">
      <c r="A133" s="25"/>
      <c r="B133" s="41" t="s">
        <v>226</v>
      </c>
      <c r="C133" s="26" t="s">
        <v>1988</v>
      </c>
    </row>
    <row r="134" spans="1:3">
      <c r="A134" s="21" t="s">
        <v>16</v>
      </c>
      <c r="B134" s="48" t="s">
        <v>1935</v>
      </c>
      <c r="C134" s="35"/>
    </row>
    <row r="135" spans="1:3">
      <c r="A135" s="36" t="s">
        <v>17</v>
      </c>
      <c r="B135" s="22" t="s">
        <v>1936</v>
      </c>
      <c r="C135" s="24"/>
    </row>
    <row r="136" spans="1:3">
      <c r="A136" s="36" t="s">
        <v>18</v>
      </c>
      <c r="B136" s="22" t="s">
        <v>1937</v>
      </c>
      <c r="C136" s="24"/>
    </row>
    <row r="137" spans="1:3">
      <c r="A137" s="36" t="s">
        <v>19</v>
      </c>
      <c r="B137" s="22" t="s">
        <v>1947</v>
      </c>
      <c r="C137" s="24"/>
    </row>
    <row r="138" spans="1:3">
      <c r="A138" s="36" t="s">
        <v>20</v>
      </c>
      <c r="B138" s="22" t="s">
        <v>1948</v>
      </c>
      <c r="C138" s="24"/>
    </row>
    <row r="139" spans="1:3">
      <c r="A139" s="36" t="s">
        <v>192</v>
      </c>
      <c r="B139" s="49" t="s">
        <v>1949</v>
      </c>
      <c r="C139" s="24"/>
    </row>
    <row r="140" spans="1:3">
      <c r="A140" s="37" t="s">
        <v>21</v>
      </c>
      <c r="B140" s="50" t="s">
        <v>1950</v>
      </c>
      <c r="C140" s="2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L511"/>
  <sheetViews>
    <sheetView topLeftCell="B1" workbookViewId="0">
      <selection activeCell="B1" sqref="B1"/>
    </sheetView>
  </sheetViews>
  <sheetFormatPr defaultColWidth="11.453125" defaultRowHeight="12.5"/>
  <cols>
    <col min="1" max="1" width="25.7265625" style="3" customWidth="1"/>
    <col min="2" max="9" width="25.7265625" style="2" customWidth="1"/>
    <col min="10" max="10" width="25.7265625" style="4" customWidth="1"/>
    <col min="11" max="11" width="25.7265625" style="2" customWidth="1"/>
    <col min="12" max="12" width="11.453125" style="42"/>
  </cols>
  <sheetData>
    <row r="1" spans="1:12" ht="132" customHeight="1" thickBot="1">
      <c r="A1" s="18" t="s">
        <v>158</v>
      </c>
      <c r="B1" s="19" t="s">
        <v>209</v>
      </c>
      <c r="C1" s="19" t="s">
        <v>208</v>
      </c>
      <c r="D1" s="19" t="s">
        <v>210</v>
      </c>
      <c r="E1" s="19" t="s">
        <v>211</v>
      </c>
      <c r="F1" s="19" t="s">
        <v>212</v>
      </c>
      <c r="G1" s="19" t="s">
        <v>213</v>
      </c>
      <c r="H1" s="19" t="s">
        <v>1990</v>
      </c>
      <c r="I1" s="19" t="s">
        <v>214</v>
      </c>
      <c r="J1" s="19" t="s">
        <v>215</v>
      </c>
      <c r="K1" s="20" t="s">
        <v>159</v>
      </c>
      <c r="L1" s="43" t="s">
        <v>1989</v>
      </c>
    </row>
    <row r="2" spans="1:12" ht="13" thickTop="1">
      <c r="A2" s="3">
        <v>1</v>
      </c>
      <c r="B2" s="2">
        <v>0</v>
      </c>
      <c r="C2" s="2">
        <v>1</v>
      </c>
      <c r="D2" s="2">
        <v>0</v>
      </c>
      <c r="E2" s="2">
        <v>0</v>
      </c>
      <c r="F2" s="2">
        <v>0</v>
      </c>
      <c r="G2" s="2">
        <v>0</v>
      </c>
      <c r="H2" s="2">
        <v>0</v>
      </c>
      <c r="I2" s="2">
        <v>0</v>
      </c>
    </row>
    <row r="3" spans="1:12">
      <c r="A3" s="3">
        <v>2</v>
      </c>
      <c r="B3" s="2">
        <v>0</v>
      </c>
      <c r="C3" s="2">
        <v>0</v>
      </c>
      <c r="D3" s="2">
        <v>0</v>
      </c>
      <c r="E3" s="2">
        <v>0</v>
      </c>
      <c r="F3" s="2">
        <v>0</v>
      </c>
      <c r="G3" s="2">
        <v>0</v>
      </c>
      <c r="H3" s="2">
        <v>0</v>
      </c>
      <c r="I3" s="2">
        <v>0</v>
      </c>
    </row>
    <row r="4" spans="1:12">
      <c r="A4" s="3">
        <v>3</v>
      </c>
      <c r="B4" s="2">
        <v>0</v>
      </c>
      <c r="C4" s="2">
        <v>1</v>
      </c>
      <c r="D4" s="2">
        <v>0</v>
      </c>
      <c r="E4" s="2">
        <v>0</v>
      </c>
      <c r="F4" s="2">
        <v>0</v>
      </c>
      <c r="G4" s="2">
        <v>0</v>
      </c>
      <c r="H4" s="2">
        <v>0</v>
      </c>
      <c r="I4" s="2">
        <v>0</v>
      </c>
    </row>
    <row r="5" spans="1:12">
      <c r="A5" s="3">
        <v>4</v>
      </c>
      <c r="B5" s="2">
        <v>0</v>
      </c>
      <c r="C5" s="2">
        <v>1</v>
      </c>
      <c r="D5" s="2">
        <v>0</v>
      </c>
      <c r="E5" s="2">
        <v>0</v>
      </c>
      <c r="F5" s="2">
        <v>0</v>
      </c>
      <c r="G5" s="2">
        <v>0</v>
      </c>
      <c r="H5" s="2">
        <v>0</v>
      </c>
      <c r="I5" s="2">
        <v>0</v>
      </c>
    </row>
    <row r="6" spans="1:12">
      <c r="A6" s="3">
        <v>5</v>
      </c>
      <c r="B6" s="2">
        <v>0</v>
      </c>
      <c r="C6" s="2">
        <v>0</v>
      </c>
      <c r="D6" s="2">
        <v>0</v>
      </c>
      <c r="E6" s="2">
        <v>0</v>
      </c>
      <c r="F6" s="2">
        <v>0</v>
      </c>
      <c r="G6" s="2">
        <v>0</v>
      </c>
      <c r="H6" s="2">
        <v>0</v>
      </c>
      <c r="I6" s="2">
        <v>0</v>
      </c>
    </row>
    <row r="7" spans="1:12">
      <c r="A7" s="3">
        <f t="shared" ref="A7:A70" si="0">A6+1</f>
        <v>6</v>
      </c>
      <c r="B7" s="2">
        <v>0</v>
      </c>
      <c r="C7" s="2">
        <v>1</v>
      </c>
      <c r="D7" s="2">
        <v>0</v>
      </c>
      <c r="E7" s="2">
        <v>0</v>
      </c>
      <c r="F7" s="2">
        <v>0</v>
      </c>
      <c r="G7" s="2">
        <v>0</v>
      </c>
      <c r="H7" s="2">
        <v>0</v>
      </c>
      <c r="I7" s="2">
        <v>1</v>
      </c>
      <c r="J7" s="4" t="s">
        <v>161</v>
      </c>
    </row>
    <row r="8" spans="1:12">
      <c r="A8" s="3">
        <f t="shared" si="0"/>
        <v>7</v>
      </c>
      <c r="B8" s="2">
        <v>1</v>
      </c>
      <c r="C8" s="2">
        <v>1</v>
      </c>
      <c r="D8" s="2">
        <v>0</v>
      </c>
      <c r="E8" s="2">
        <v>0</v>
      </c>
      <c r="F8" s="2">
        <v>0</v>
      </c>
      <c r="G8" s="2">
        <v>0</v>
      </c>
      <c r="H8" s="2">
        <v>0</v>
      </c>
      <c r="I8" s="2">
        <v>0</v>
      </c>
    </row>
    <row r="9" spans="1:12">
      <c r="A9" s="3">
        <f t="shared" si="0"/>
        <v>8</v>
      </c>
      <c r="B9" s="2">
        <v>1</v>
      </c>
      <c r="C9" s="2">
        <v>0</v>
      </c>
      <c r="D9" s="2">
        <v>0</v>
      </c>
      <c r="E9" s="2">
        <v>0</v>
      </c>
      <c r="F9" s="2">
        <v>0</v>
      </c>
      <c r="G9" s="2">
        <v>0</v>
      </c>
      <c r="H9" s="2">
        <v>0</v>
      </c>
      <c r="I9" s="2">
        <v>0</v>
      </c>
    </row>
    <row r="10" spans="1:12">
      <c r="A10" s="3">
        <f t="shared" si="0"/>
        <v>9</v>
      </c>
      <c r="B10" s="2">
        <v>0</v>
      </c>
      <c r="C10" s="2">
        <v>0</v>
      </c>
      <c r="D10" s="2">
        <v>0</v>
      </c>
      <c r="E10" s="2">
        <v>0</v>
      </c>
      <c r="F10" s="2">
        <v>0</v>
      </c>
      <c r="G10" s="2">
        <v>0</v>
      </c>
      <c r="H10" s="2">
        <v>0</v>
      </c>
      <c r="I10" s="2">
        <v>0</v>
      </c>
    </row>
    <row r="11" spans="1:12">
      <c r="A11" s="3">
        <f t="shared" si="0"/>
        <v>10</v>
      </c>
      <c r="B11" s="2">
        <v>0</v>
      </c>
      <c r="C11" s="2">
        <v>1</v>
      </c>
      <c r="D11" s="2">
        <v>0</v>
      </c>
      <c r="E11" s="2">
        <v>0</v>
      </c>
      <c r="F11" s="2">
        <v>0</v>
      </c>
      <c r="G11" s="2">
        <v>0</v>
      </c>
      <c r="H11" s="2">
        <v>0</v>
      </c>
      <c r="I11" s="2">
        <v>1</v>
      </c>
      <c r="J11" s="4" t="s">
        <v>162</v>
      </c>
    </row>
    <row r="12" spans="1:12">
      <c r="A12" s="3">
        <f t="shared" si="0"/>
        <v>11</v>
      </c>
      <c r="B12" s="2">
        <v>0</v>
      </c>
      <c r="C12" s="2">
        <v>1</v>
      </c>
      <c r="D12" s="2">
        <v>0</v>
      </c>
      <c r="E12" s="2">
        <v>0</v>
      </c>
      <c r="F12" s="2">
        <v>0</v>
      </c>
      <c r="G12" s="2">
        <v>0</v>
      </c>
      <c r="H12" s="2">
        <v>0</v>
      </c>
      <c r="I12" s="2">
        <v>0</v>
      </c>
    </row>
    <row r="13" spans="1:12">
      <c r="A13" s="3">
        <f t="shared" si="0"/>
        <v>12</v>
      </c>
      <c r="B13" s="2">
        <v>0</v>
      </c>
      <c r="C13" s="2">
        <v>1</v>
      </c>
      <c r="D13" s="2">
        <v>0</v>
      </c>
      <c r="E13" s="2">
        <v>0</v>
      </c>
      <c r="F13" s="2">
        <v>0</v>
      </c>
      <c r="G13" s="2">
        <v>0</v>
      </c>
      <c r="H13" s="2">
        <v>0</v>
      </c>
      <c r="I13" s="2">
        <v>0</v>
      </c>
    </row>
    <row r="14" spans="1:12">
      <c r="A14" s="3">
        <f t="shared" si="0"/>
        <v>13</v>
      </c>
      <c r="B14" s="2">
        <v>0</v>
      </c>
      <c r="C14" s="2">
        <v>0</v>
      </c>
      <c r="D14" s="2">
        <v>0</v>
      </c>
      <c r="E14" s="2">
        <v>0</v>
      </c>
      <c r="F14" s="2">
        <v>0</v>
      </c>
      <c r="G14" s="2">
        <v>0</v>
      </c>
      <c r="H14" s="2">
        <v>0</v>
      </c>
      <c r="I14" s="2">
        <v>0</v>
      </c>
    </row>
    <row r="15" spans="1:12">
      <c r="A15" s="3">
        <f t="shared" si="0"/>
        <v>14</v>
      </c>
      <c r="B15" s="2">
        <v>0</v>
      </c>
      <c r="C15" s="2">
        <v>0</v>
      </c>
      <c r="D15" s="2">
        <v>0</v>
      </c>
      <c r="E15" s="2">
        <v>0</v>
      </c>
      <c r="F15" s="2">
        <v>0</v>
      </c>
      <c r="G15" s="2">
        <v>0</v>
      </c>
      <c r="H15" s="2">
        <v>0</v>
      </c>
      <c r="I15" s="2">
        <v>0</v>
      </c>
    </row>
    <row r="16" spans="1:12">
      <c r="A16" s="3">
        <f t="shared" si="0"/>
        <v>15</v>
      </c>
      <c r="B16" s="2">
        <v>0</v>
      </c>
      <c r="C16" s="2">
        <v>1</v>
      </c>
      <c r="D16" s="2">
        <v>0</v>
      </c>
      <c r="E16" s="2">
        <v>0</v>
      </c>
      <c r="F16" s="2">
        <v>0</v>
      </c>
      <c r="G16" s="2">
        <v>0</v>
      </c>
      <c r="H16" s="2">
        <v>0</v>
      </c>
      <c r="I16" s="2">
        <v>0</v>
      </c>
    </row>
    <row r="17" spans="1:10">
      <c r="A17" s="3">
        <f t="shared" si="0"/>
        <v>16</v>
      </c>
      <c r="B17" s="2">
        <v>0</v>
      </c>
      <c r="C17" s="2">
        <v>0</v>
      </c>
      <c r="D17" s="2">
        <v>0</v>
      </c>
      <c r="E17" s="2">
        <v>0</v>
      </c>
      <c r="F17" s="2">
        <v>0</v>
      </c>
      <c r="G17" s="2">
        <v>0</v>
      </c>
      <c r="H17" s="2">
        <v>0</v>
      </c>
      <c r="I17" s="2">
        <v>0</v>
      </c>
    </row>
    <row r="18" spans="1:10">
      <c r="A18" s="3">
        <f t="shared" si="0"/>
        <v>17</v>
      </c>
      <c r="B18" s="2">
        <v>0</v>
      </c>
      <c r="C18" s="2">
        <v>0</v>
      </c>
      <c r="D18" s="2">
        <v>1</v>
      </c>
      <c r="E18" s="2">
        <v>0</v>
      </c>
      <c r="F18" s="2">
        <v>0</v>
      </c>
      <c r="G18" s="2">
        <v>0</v>
      </c>
      <c r="H18" s="2">
        <v>0</v>
      </c>
      <c r="I18" s="2">
        <v>1</v>
      </c>
      <c r="J18" s="4" t="s">
        <v>163</v>
      </c>
    </row>
    <row r="19" spans="1:10">
      <c r="A19" s="3">
        <f t="shared" si="0"/>
        <v>18</v>
      </c>
      <c r="B19" s="2">
        <v>0</v>
      </c>
      <c r="C19" s="2">
        <v>1</v>
      </c>
      <c r="D19" s="2">
        <v>1</v>
      </c>
      <c r="E19" s="2">
        <v>0</v>
      </c>
      <c r="F19" s="2">
        <v>0</v>
      </c>
      <c r="G19" s="2">
        <v>0</v>
      </c>
      <c r="H19" s="2">
        <v>0</v>
      </c>
      <c r="I19" s="2">
        <v>0</v>
      </c>
    </row>
    <row r="20" spans="1:10">
      <c r="A20" s="3">
        <f t="shared" si="0"/>
        <v>19</v>
      </c>
      <c r="B20" s="2">
        <v>0</v>
      </c>
      <c r="C20" s="2">
        <v>1</v>
      </c>
      <c r="D20" s="2">
        <v>0</v>
      </c>
      <c r="E20" s="2">
        <v>0</v>
      </c>
      <c r="F20" s="2">
        <v>0</v>
      </c>
      <c r="G20" s="2">
        <v>0</v>
      </c>
      <c r="H20" s="2">
        <v>0</v>
      </c>
      <c r="I20" s="2">
        <v>0</v>
      </c>
    </row>
    <row r="21" spans="1:10">
      <c r="A21" s="3">
        <f t="shared" si="0"/>
        <v>20</v>
      </c>
      <c r="B21" s="2">
        <v>0</v>
      </c>
      <c r="C21" s="2">
        <v>0</v>
      </c>
      <c r="D21" s="2">
        <v>0</v>
      </c>
      <c r="E21" s="2">
        <v>0</v>
      </c>
      <c r="F21" s="2">
        <v>0</v>
      </c>
      <c r="G21" s="2">
        <v>0</v>
      </c>
      <c r="H21" s="2">
        <v>0</v>
      </c>
      <c r="I21" s="2">
        <v>0</v>
      </c>
    </row>
    <row r="22" spans="1:10">
      <c r="A22" s="3">
        <f t="shared" si="0"/>
        <v>21</v>
      </c>
      <c r="B22" s="2">
        <v>1</v>
      </c>
      <c r="C22" s="2">
        <v>0</v>
      </c>
      <c r="D22" s="2">
        <v>0</v>
      </c>
      <c r="E22" s="2">
        <v>0</v>
      </c>
      <c r="F22" s="2">
        <v>0</v>
      </c>
      <c r="G22" s="2">
        <v>0</v>
      </c>
      <c r="H22" s="2">
        <v>0</v>
      </c>
      <c r="I22" s="2">
        <v>0</v>
      </c>
    </row>
    <row r="23" spans="1:10">
      <c r="A23" s="3">
        <f t="shared" si="0"/>
        <v>22</v>
      </c>
      <c r="B23" s="2">
        <v>0</v>
      </c>
      <c r="C23" s="2">
        <v>1</v>
      </c>
      <c r="D23" s="2">
        <v>0</v>
      </c>
      <c r="E23" s="2">
        <v>0</v>
      </c>
      <c r="F23" s="2">
        <v>0</v>
      </c>
      <c r="G23" s="2">
        <v>0</v>
      </c>
      <c r="H23" s="2">
        <v>0</v>
      </c>
      <c r="I23" s="2">
        <v>0</v>
      </c>
    </row>
    <row r="24" spans="1:10">
      <c r="A24" s="3">
        <f t="shared" si="0"/>
        <v>23</v>
      </c>
      <c r="B24" s="2">
        <v>1</v>
      </c>
      <c r="C24" s="2">
        <v>1</v>
      </c>
      <c r="D24" s="2">
        <v>1</v>
      </c>
      <c r="E24" s="2">
        <v>0</v>
      </c>
      <c r="F24" s="2">
        <v>0</v>
      </c>
      <c r="G24" s="2">
        <v>0</v>
      </c>
      <c r="H24" s="2">
        <v>0</v>
      </c>
      <c r="I24" s="2">
        <v>0</v>
      </c>
    </row>
    <row r="25" spans="1:10">
      <c r="A25" s="3">
        <f t="shared" si="0"/>
        <v>24</v>
      </c>
      <c r="B25" s="2">
        <v>0</v>
      </c>
      <c r="C25" s="2">
        <v>0</v>
      </c>
      <c r="D25" s="2">
        <v>0</v>
      </c>
      <c r="E25" s="2">
        <v>0</v>
      </c>
      <c r="F25" s="2">
        <v>0</v>
      </c>
      <c r="G25" s="2">
        <v>0</v>
      </c>
      <c r="H25" s="2">
        <v>0</v>
      </c>
      <c r="I25" s="2">
        <v>0</v>
      </c>
    </row>
    <row r="26" spans="1:10">
      <c r="A26" s="3">
        <f t="shared" si="0"/>
        <v>25</v>
      </c>
      <c r="B26" s="2">
        <v>0</v>
      </c>
      <c r="C26" s="2">
        <v>1</v>
      </c>
      <c r="D26" s="2">
        <v>0</v>
      </c>
      <c r="E26" s="2">
        <v>0</v>
      </c>
      <c r="F26" s="2">
        <v>0</v>
      </c>
      <c r="G26" s="2">
        <v>0</v>
      </c>
      <c r="H26" s="2">
        <v>0</v>
      </c>
      <c r="I26" s="2">
        <v>0</v>
      </c>
    </row>
    <row r="27" spans="1:10">
      <c r="A27" s="3">
        <f t="shared" si="0"/>
        <v>26</v>
      </c>
      <c r="B27" s="2">
        <v>0</v>
      </c>
      <c r="C27" s="2">
        <v>1</v>
      </c>
      <c r="D27" s="2">
        <v>0</v>
      </c>
      <c r="E27" s="2">
        <v>0</v>
      </c>
      <c r="F27" s="2">
        <v>0</v>
      </c>
      <c r="G27" s="2">
        <v>0</v>
      </c>
      <c r="H27" s="2">
        <v>0</v>
      </c>
      <c r="I27" s="2">
        <v>0</v>
      </c>
    </row>
    <row r="28" spans="1:10">
      <c r="A28" s="3">
        <f t="shared" si="0"/>
        <v>27</v>
      </c>
      <c r="B28" s="2">
        <v>0</v>
      </c>
      <c r="C28" s="2">
        <v>0</v>
      </c>
      <c r="D28" s="2">
        <v>0</v>
      </c>
      <c r="E28" s="2">
        <v>0</v>
      </c>
      <c r="F28" s="2">
        <v>0</v>
      </c>
      <c r="G28" s="2">
        <v>0</v>
      </c>
      <c r="H28" s="2">
        <v>0</v>
      </c>
      <c r="I28" s="2">
        <v>0</v>
      </c>
    </row>
    <row r="29" spans="1:10">
      <c r="A29" s="3">
        <f t="shared" si="0"/>
        <v>28</v>
      </c>
      <c r="B29" s="2">
        <v>1</v>
      </c>
      <c r="C29" s="2">
        <v>1</v>
      </c>
      <c r="D29" s="2">
        <v>1</v>
      </c>
      <c r="E29" s="2">
        <v>0</v>
      </c>
      <c r="F29" s="2">
        <v>0</v>
      </c>
      <c r="G29" s="2">
        <v>0</v>
      </c>
      <c r="H29" s="2">
        <v>0</v>
      </c>
      <c r="I29" s="2">
        <v>0</v>
      </c>
    </row>
    <row r="30" spans="1:10">
      <c r="A30" s="3">
        <f t="shared" si="0"/>
        <v>29</v>
      </c>
      <c r="B30" s="2">
        <v>0</v>
      </c>
      <c r="C30" s="2">
        <v>1</v>
      </c>
      <c r="D30" s="2">
        <v>0</v>
      </c>
      <c r="E30" s="2">
        <v>0</v>
      </c>
      <c r="F30" s="2">
        <v>0</v>
      </c>
      <c r="G30" s="2">
        <v>0</v>
      </c>
      <c r="H30" s="2">
        <v>0</v>
      </c>
      <c r="I30" s="2">
        <v>0</v>
      </c>
    </row>
    <row r="31" spans="1:10">
      <c r="A31" s="3">
        <f t="shared" si="0"/>
        <v>30</v>
      </c>
      <c r="B31" s="2">
        <v>0</v>
      </c>
      <c r="C31" s="2">
        <v>0</v>
      </c>
      <c r="D31" s="2">
        <v>0</v>
      </c>
      <c r="E31" s="2">
        <v>0</v>
      </c>
      <c r="F31" s="2">
        <v>0</v>
      </c>
      <c r="G31" s="2">
        <v>0</v>
      </c>
      <c r="H31" s="2">
        <v>0</v>
      </c>
      <c r="I31" s="2">
        <v>0</v>
      </c>
    </row>
    <row r="32" spans="1:10">
      <c r="A32" s="3">
        <f t="shared" si="0"/>
        <v>31</v>
      </c>
      <c r="B32" s="2">
        <v>0</v>
      </c>
      <c r="C32" s="2">
        <v>1</v>
      </c>
      <c r="D32" s="2">
        <v>0</v>
      </c>
      <c r="E32" s="2">
        <v>0</v>
      </c>
      <c r="F32" s="2">
        <v>0</v>
      </c>
      <c r="G32" s="2">
        <v>0</v>
      </c>
      <c r="H32" s="2">
        <v>0</v>
      </c>
      <c r="I32" s="2">
        <v>0</v>
      </c>
    </row>
    <row r="33" spans="1:9">
      <c r="A33" s="3">
        <f t="shared" si="0"/>
        <v>32</v>
      </c>
      <c r="B33" s="2">
        <v>0</v>
      </c>
      <c r="C33" s="2">
        <v>1</v>
      </c>
      <c r="D33" s="2">
        <v>0</v>
      </c>
      <c r="E33" s="2">
        <v>0</v>
      </c>
      <c r="F33" s="2">
        <v>0</v>
      </c>
      <c r="G33" s="2">
        <v>0</v>
      </c>
      <c r="H33" s="2">
        <v>0</v>
      </c>
      <c r="I33" s="2">
        <v>0</v>
      </c>
    </row>
    <row r="34" spans="1:9">
      <c r="A34" s="3">
        <f t="shared" si="0"/>
        <v>33</v>
      </c>
      <c r="B34" s="2">
        <v>0</v>
      </c>
      <c r="C34" s="2">
        <v>1</v>
      </c>
      <c r="D34" s="2">
        <v>1</v>
      </c>
      <c r="E34" s="2">
        <v>0</v>
      </c>
      <c r="F34" s="2">
        <v>0</v>
      </c>
      <c r="G34" s="2">
        <v>0</v>
      </c>
      <c r="H34" s="2">
        <v>0</v>
      </c>
      <c r="I34" s="2">
        <v>0</v>
      </c>
    </row>
    <row r="35" spans="1:9">
      <c r="A35" s="3">
        <f t="shared" si="0"/>
        <v>34</v>
      </c>
      <c r="B35" s="2">
        <v>0</v>
      </c>
      <c r="C35" s="2">
        <v>1</v>
      </c>
      <c r="D35" s="2">
        <v>0</v>
      </c>
      <c r="E35" s="2">
        <v>0</v>
      </c>
      <c r="F35" s="2">
        <v>0</v>
      </c>
      <c r="G35" s="2">
        <v>0</v>
      </c>
      <c r="H35" s="2">
        <v>0</v>
      </c>
      <c r="I35" s="2">
        <v>0</v>
      </c>
    </row>
    <row r="36" spans="1:9">
      <c r="A36" s="3">
        <f t="shared" si="0"/>
        <v>35</v>
      </c>
      <c r="B36" s="2">
        <v>0</v>
      </c>
      <c r="C36" s="2">
        <v>1</v>
      </c>
      <c r="D36" s="2">
        <v>0</v>
      </c>
      <c r="E36" s="2">
        <v>0</v>
      </c>
      <c r="F36" s="2">
        <v>0</v>
      </c>
      <c r="G36" s="2">
        <v>0</v>
      </c>
      <c r="H36" s="2">
        <v>0</v>
      </c>
      <c r="I36" s="2">
        <v>0</v>
      </c>
    </row>
    <row r="37" spans="1:9">
      <c r="A37" s="3">
        <f t="shared" si="0"/>
        <v>36</v>
      </c>
      <c r="B37" s="2">
        <v>0</v>
      </c>
      <c r="C37" s="2">
        <v>1</v>
      </c>
      <c r="D37" s="2">
        <v>0</v>
      </c>
      <c r="E37" s="2">
        <v>0</v>
      </c>
      <c r="F37" s="2">
        <v>0</v>
      </c>
      <c r="G37" s="2">
        <v>0</v>
      </c>
      <c r="H37" s="2">
        <v>0</v>
      </c>
      <c r="I37" s="2">
        <v>0</v>
      </c>
    </row>
    <row r="38" spans="1:9">
      <c r="A38" s="3">
        <f t="shared" si="0"/>
        <v>37</v>
      </c>
      <c r="B38" s="2">
        <v>0</v>
      </c>
      <c r="C38" s="2">
        <v>1</v>
      </c>
      <c r="D38" s="2">
        <v>0</v>
      </c>
      <c r="E38" s="2">
        <v>0</v>
      </c>
      <c r="F38" s="2">
        <v>0</v>
      </c>
      <c r="G38" s="2">
        <v>0</v>
      </c>
      <c r="H38" s="2">
        <v>0</v>
      </c>
      <c r="I38" s="2">
        <v>0</v>
      </c>
    </row>
    <row r="39" spans="1:9">
      <c r="A39" s="3">
        <f t="shared" si="0"/>
        <v>38</v>
      </c>
      <c r="B39" s="2">
        <v>0</v>
      </c>
      <c r="C39" s="2">
        <v>0</v>
      </c>
      <c r="D39" s="2">
        <v>0</v>
      </c>
      <c r="E39" s="2">
        <v>0</v>
      </c>
      <c r="F39" s="2">
        <v>0</v>
      </c>
      <c r="G39" s="2">
        <v>0</v>
      </c>
      <c r="H39" s="2">
        <v>0</v>
      </c>
      <c r="I39" s="2">
        <v>0</v>
      </c>
    </row>
    <row r="40" spans="1:9">
      <c r="A40" s="3">
        <f t="shared" si="0"/>
        <v>39</v>
      </c>
      <c r="B40" s="2">
        <v>0</v>
      </c>
      <c r="C40" s="2">
        <v>1</v>
      </c>
      <c r="D40" s="2">
        <v>0</v>
      </c>
      <c r="E40" s="2">
        <v>0</v>
      </c>
      <c r="F40" s="2">
        <v>0</v>
      </c>
      <c r="G40" s="2">
        <v>0</v>
      </c>
      <c r="H40" s="2">
        <v>0</v>
      </c>
      <c r="I40" s="2">
        <v>0</v>
      </c>
    </row>
    <row r="41" spans="1:9">
      <c r="A41" s="3">
        <f t="shared" si="0"/>
        <v>40</v>
      </c>
      <c r="B41" s="2">
        <v>0</v>
      </c>
      <c r="C41" s="2">
        <v>1</v>
      </c>
      <c r="D41" s="2">
        <v>0</v>
      </c>
      <c r="E41" s="2">
        <v>0</v>
      </c>
      <c r="F41" s="2">
        <v>0</v>
      </c>
      <c r="G41" s="2">
        <v>0</v>
      </c>
      <c r="H41" s="2">
        <v>0</v>
      </c>
      <c r="I41" s="2">
        <v>0</v>
      </c>
    </row>
    <row r="42" spans="1:9">
      <c r="A42" s="3">
        <f t="shared" si="0"/>
        <v>41</v>
      </c>
      <c r="B42" s="2">
        <v>0</v>
      </c>
      <c r="C42" s="2">
        <v>1</v>
      </c>
      <c r="D42" s="2">
        <v>0</v>
      </c>
      <c r="E42" s="2">
        <v>0</v>
      </c>
      <c r="F42" s="2">
        <v>0</v>
      </c>
      <c r="G42" s="2">
        <v>0</v>
      </c>
      <c r="H42" s="2">
        <v>0</v>
      </c>
      <c r="I42" s="2">
        <v>0</v>
      </c>
    </row>
    <row r="43" spans="1:9">
      <c r="A43" s="3">
        <f t="shared" si="0"/>
        <v>42</v>
      </c>
      <c r="B43" s="2">
        <v>0</v>
      </c>
      <c r="C43" s="2">
        <v>0</v>
      </c>
      <c r="D43" s="2">
        <v>0</v>
      </c>
      <c r="E43" s="2">
        <v>0</v>
      </c>
      <c r="F43" s="2">
        <v>0</v>
      </c>
      <c r="G43" s="2">
        <v>0</v>
      </c>
      <c r="H43" s="2">
        <v>0</v>
      </c>
      <c r="I43" s="2">
        <v>0</v>
      </c>
    </row>
    <row r="44" spans="1:9">
      <c r="A44" s="3">
        <f t="shared" si="0"/>
        <v>43</v>
      </c>
      <c r="B44" s="2">
        <v>0</v>
      </c>
      <c r="C44" s="2">
        <v>0</v>
      </c>
      <c r="D44" s="2">
        <v>0</v>
      </c>
      <c r="E44" s="2">
        <v>0</v>
      </c>
      <c r="F44" s="2">
        <v>0</v>
      </c>
      <c r="G44" s="2">
        <v>0</v>
      </c>
      <c r="H44" s="2">
        <v>0</v>
      </c>
      <c r="I44" s="2">
        <v>0</v>
      </c>
    </row>
    <row r="45" spans="1:9">
      <c r="A45" s="3">
        <f t="shared" si="0"/>
        <v>44</v>
      </c>
      <c r="B45" s="2">
        <v>0</v>
      </c>
      <c r="C45" s="2">
        <v>0</v>
      </c>
      <c r="D45" s="2">
        <v>0</v>
      </c>
      <c r="E45" s="2">
        <v>0</v>
      </c>
      <c r="F45" s="2">
        <v>0</v>
      </c>
      <c r="G45" s="2">
        <v>0</v>
      </c>
      <c r="H45" s="2">
        <v>0</v>
      </c>
      <c r="I45" s="2">
        <v>0</v>
      </c>
    </row>
    <row r="46" spans="1:9">
      <c r="A46" s="3">
        <f t="shared" si="0"/>
        <v>45</v>
      </c>
      <c r="B46" s="2">
        <v>0</v>
      </c>
      <c r="C46" s="2">
        <v>1</v>
      </c>
      <c r="D46" s="2">
        <v>0</v>
      </c>
      <c r="E46" s="2">
        <v>0</v>
      </c>
      <c r="F46" s="2">
        <v>0</v>
      </c>
      <c r="G46" s="2">
        <v>0</v>
      </c>
      <c r="H46" s="2">
        <v>0</v>
      </c>
      <c r="I46" s="2">
        <v>0</v>
      </c>
    </row>
    <row r="47" spans="1:9">
      <c r="A47" s="3">
        <f t="shared" si="0"/>
        <v>46</v>
      </c>
      <c r="B47" s="2">
        <v>0</v>
      </c>
      <c r="C47" s="2">
        <v>0</v>
      </c>
      <c r="D47" s="2">
        <v>0</v>
      </c>
      <c r="E47" s="2">
        <v>0</v>
      </c>
      <c r="F47" s="2">
        <v>0</v>
      </c>
      <c r="G47" s="2">
        <v>0</v>
      </c>
      <c r="H47" s="2">
        <v>0</v>
      </c>
      <c r="I47" s="2">
        <v>0</v>
      </c>
    </row>
    <row r="48" spans="1:9">
      <c r="A48" s="3">
        <f t="shared" si="0"/>
        <v>47</v>
      </c>
      <c r="B48" s="2">
        <v>0</v>
      </c>
      <c r="C48" s="2">
        <v>0</v>
      </c>
      <c r="D48" s="2">
        <v>0</v>
      </c>
      <c r="E48" s="2">
        <v>0</v>
      </c>
      <c r="F48" s="2">
        <v>0</v>
      </c>
      <c r="G48" s="2">
        <v>0</v>
      </c>
      <c r="H48" s="2">
        <v>0</v>
      </c>
      <c r="I48" s="2">
        <v>0</v>
      </c>
    </row>
    <row r="49" spans="1:10">
      <c r="A49" s="3">
        <f t="shared" si="0"/>
        <v>48</v>
      </c>
      <c r="B49" s="2">
        <v>0</v>
      </c>
      <c r="C49" s="2">
        <v>1</v>
      </c>
      <c r="D49" s="2">
        <v>1</v>
      </c>
      <c r="E49" s="2">
        <v>0</v>
      </c>
      <c r="F49" s="2">
        <v>0</v>
      </c>
      <c r="G49" s="2">
        <v>0</v>
      </c>
      <c r="H49" s="2">
        <v>0</v>
      </c>
      <c r="I49" s="2">
        <v>0</v>
      </c>
    </row>
    <row r="50" spans="1:10">
      <c r="A50" s="3">
        <f t="shared" si="0"/>
        <v>49</v>
      </c>
      <c r="B50" s="2">
        <v>0</v>
      </c>
      <c r="C50" s="2">
        <v>1</v>
      </c>
      <c r="D50" s="2">
        <v>0</v>
      </c>
      <c r="E50" s="2">
        <v>0</v>
      </c>
      <c r="F50" s="2">
        <v>0</v>
      </c>
      <c r="G50" s="2">
        <v>0</v>
      </c>
      <c r="H50" s="2">
        <v>0</v>
      </c>
      <c r="I50" s="2">
        <v>0</v>
      </c>
    </row>
    <row r="51" spans="1:10">
      <c r="A51" s="3">
        <f t="shared" si="0"/>
        <v>50</v>
      </c>
      <c r="B51" s="2">
        <v>0</v>
      </c>
      <c r="C51" s="2">
        <v>1</v>
      </c>
      <c r="D51" s="2">
        <v>0</v>
      </c>
      <c r="E51" s="2">
        <v>0</v>
      </c>
      <c r="F51" s="2">
        <v>0</v>
      </c>
      <c r="G51" s="2">
        <v>0</v>
      </c>
      <c r="H51" s="2">
        <v>0</v>
      </c>
      <c r="I51" s="2">
        <v>1</v>
      </c>
      <c r="J51" s="4" t="s">
        <v>164</v>
      </c>
    </row>
    <row r="52" spans="1:10">
      <c r="A52" s="3">
        <f t="shared" si="0"/>
        <v>51</v>
      </c>
      <c r="B52" s="2">
        <v>0</v>
      </c>
      <c r="C52" s="2">
        <v>1</v>
      </c>
      <c r="D52" s="2">
        <v>1</v>
      </c>
      <c r="E52" s="2">
        <v>0</v>
      </c>
      <c r="F52" s="2">
        <v>0</v>
      </c>
      <c r="G52" s="2">
        <v>0</v>
      </c>
      <c r="H52" s="2">
        <v>0</v>
      </c>
      <c r="I52" s="2">
        <v>0</v>
      </c>
    </row>
    <row r="53" spans="1:10">
      <c r="A53" s="3">
        <f t="shared" si="0"/>
        <v>52</v>
      </c>
      <c r="B53" s="2">
        <v>0</v>
      </c>
      <c r="C53" s="2">
        <v>1</v>
      </c>
      <c r="D53" s="2">
        <v>0</v>
      </c>
      <c r="E53" s="2">
        <v>0</v>
      </c>
      <c r="F53" s="2">
        <v>0</v>
      </c>
      <c r="G53" s="2">
        <v>0</v>
      </c>
      <c r="H53" s="2">
        <v>0</v>
      </c>
      <c r="I53" s="2">
        <v>0</v>
      </c>
    </row>
    <row r="54" spans="1:10">
      <c r="A54" s="3">
        <f t="shared" si="0"/>
        <v>53</v>
      </c>
      <c r="B54" s="2">
        <v>0</v>
      </c>
      <c r="C54" s="2">
        <v>0</v>
      </c>
      <c r="D54" s="2">
        <v>0</v>
      </c>
      <c r="E54" s="2">
        <v>0</v>
      </c>
      <c r="F54" s="2">
        <v>0</v>
      </c>
      <c r="G54" s="2">
        <v>0</v>
      </c>
      <c r="H54" s="2">
        <v>0</v>
      </c>
      <c r="I54" s="2">
        <v>0</v>
      </c>
    </row>
    <row r="55" spans="1:10">
      <c r="A55" s="3">
        <f t="shared" si="0"/>
        <v>54</v>
      </c>
      <c r="B55" s="2">
        <v>0</v>
      </c>
      <c r="C55" s="2">
        <v>1</v>
      </c>
      <c r="D55" s="2">
        <v>0</v>
      </c>
      <c r="E55" s="2">
        <v>0</v>
      </c>
      <c r="F55" s="2">
        <v>0</v>
      </c>
      <c r="G55" s="2">
        <v>0</v>
      </c>
      <c r="H55" s="2">
        <v>0</v>
      </c>
      <c r="I55" s="2">
        <v>0</v>
      </c>
    </row>
    <row r="56" spans="1:10">
      <c r="A56" s="3">
        <f t="shared" si="0"/>
        <v>55</v>
      </c>
      <c r="B56" s="2">
        <v>0</v>
      </c>
      <c r="C56" s="2">
        <v>1</v>
      </c>
      <c r="D56" s="2">
        <v>0</v>
      </c>
      <c r="E56" s="2">
        <v>0</v>
      </c>
      <c r="F56" s="2">
        <v>0</v>
      </c>
      <c r="G56" s="2">
        <v>0</v>
      </c>
      <c r="H56" s="2">
        <v>0</v>
      </c>
      <c r="I56" s="2">
        <v>0</v>
      </c>
    </row>
    <row r="57" spans="1:10">
      <c r="A57" s="3">
        <f t="shared" si="0"/>
        <v>56</v>
      </c>
      <c r="B57" s="2">
        <v>0</v>
      </c>
      <c r="C57" s="2">
        <v>1</v>
      </c>
      <c r="D57" s="2">
        <v>0</v>
      </c>
      <c r="E57" s="2">
        <v>0</v>
      </c>
      <c r="F57" s="2">
        <v>0</v>
      </c>
      <c r="G57" s="2">
        <v>0</v>
      </c>
      <c r="H57" s="2">
        <v>0</v>
      </c>
      <c r="I57" s="2">
        <v>0</v>
      </c>
    </row>
    <row r="58" spans="1:10">
      <c r="A58" s="3">
        <f t="shared" si="0"/>
        <v>57</v>
      </c>
      <c r="B58" s="2">
        <v>0</v>
      </c>
      <c r="C58" s="2">
        <v>0</v>
      </c>
      <c r="D58" s="2">
        <v>0</v>
      </c>
      <c r="E58" s="2">
        <v>0</v>
      </c>
      <c r="F58" s="2">
        <v>0</v>
      </c>
      <c r="G58" s="2">
        <v>0</v>
      </c>
      <c r="H58" s="2">
        <v>0</v>
      </c>
      <c r="I58" s="2">
        <v>0</v>
      </c>
    </row>
    <row r="59" spans="1:10">
      <c r="A59" s="3">
        <f t="shared" si="0"/>
        <v>58</v>
      </c>
      <c r="B59" s="2">
        <v>0</v>
      </c>
      <c r="C59" s="2">
        <v>0</v>
      </c>
      <c r="D59" s="2">
        <v>0</v>
      </c>
      <c r="E59" s="2">
        <v>0</v>
      </c>
      <c r="F59" s="2">
        <v>0</v>
      </c>
      <c r="G59" s="2">
        <v>0</v>
      </c>
      <c r="H59" s="2">
        <v>0</v>
      </c>
      <c r="I59" s="2">
        <v>0</v>
      </c>
    </row>
    <row r="60" spans="1:10">
      <c r="A60" s="3">
        <f t="shared" si="0"/>
        <v>59</v>
      </c>
      <c r="B60" s="2">
        <v>0</v>
      </c>
      <c r="C60" s="2">
        <v>1</v>
      </c>
      <c r="D60" s="2">
        <v>0</v>
      </c>
      <c r="E60" s="2">
        <v>0</v>
      </c>
      <c r="F60" s="2">
        <v>0</v>
      </c>
      <c r="G60" s="2">
        <v>0</v>
      </c>
      <c r="H60" s="2">
        <v>0</v>
      </c>
      <c r="I60" s="2">
        <v>0</v>
      </c>
    </row>
    <row r="61" spans="1:10">
      <c r="A61" s="3">
        <f t="shared" si="0"/>
        <v>60</v>
      </c>
      <c r="B61" s="2">
        <v>0</v>
      </c>
      <c r="C61" s="2">
        <v>1</v>
      </c>
      <c r="D61" s="2">
        <v>0</v>
      </c>
      <c r="E61" s="2">
        <v>0</v>
      </c>
      <c r="F61" s="2">
        <v>0</v>
      </c>
      <c r="G61" s="2">
        <v>0</v>
      </c>
      <c r="H61" s="2">
        <v>0</v>
      </c>
      <c r="I61" s="2">
        <v>0</v>
      </c>
    </row>
    <row r="62" spans="1:10">
      <c r="A62" s="3">
        <f t="shared" si="0"/>
        <v>61</v>
      </c>
      <c r="B62" s="2">
        <v>0</v>
      </c>
      <c r="C62" s="2">
        <v>1</v>
      </c>
      <c r="D62" s="2">
        <v>0</v>
      </c>
      <c r="E62" s="2">
        <v>0</v>
      </c>
      <c r="F62" s="2">
        <v>0</v>
      </c>
      <c r="G62" s="2">
        <v>0</v>
      </c>
      <c r="H62" s="2">
        <v>0</v>
      </c>
      <c r="I62" s="2">
        <v>0</v>
      </c>
    </row>
    <row r="63" spans="1:10">
      <c r="A63" s="3">
        <f t="shared" si="0"/>
        <v>62</v>
      </c>
      <c r="B63" s="2">
        <v>0</v>
      </c>
      <c r="C63" s="2">
        <v>1</v>
      </c>
      <c r="D63" s="2">
        <v>1</v>
      </c>
      <c r="E63" s="2">
        <v>0</v>
      </c>
      <c r="F63" s="2">
        <v>0</v>
      </c>
      <c r="G63" s="2">
        <v>0</v>
      </c>
      <c r="H63" s="2">
        <v>0</v>
      </c>
      <c r="I63" s="2">
        <v>0</v>
      </c>
    </row>
    <row r="64" spans="1:10">
      <c r="A64" s="3">
        <f t="shared" si="0"/>
        <v>63</v>
      </c>
      <c r="B64" s="2">
        <v>0</v>
      </c>
      <c r="C64" s="2">
        <v>1</v>
      </c>
      <c r="D64" s="2">
        <v>0</v>
      </c>
      <c r="E64" s="2">
        <v>0</v>
      </c>
      <c r="F64" s="2">
        <v>0</v>
      </c>
      <c r="G64" s="2">
        <v>0</v>
      </c>
      <c r="H64" s="2">
        <v>0</v>
      </c>
      <c r="I64" s="2">
        <v>0</v>
      </c>
    </row>
    <row r="65" spans="1:10" ht="25">
      <c r="A65" s="3">
        <f t="shared" si="0"/>
        <v>64</v>
      </c>
      <c r="B65" s="2">
        <v>0</v>
      </c>
      <c r="C65" s="2">
        <v>0</v>
      </c>
      <c r="D65" s="2">
        <v>1</v>
      </c>
      <c r="E65" s="2">
        <v>0</v>
      </c>
      <c r="F65" s="2">
        <v>0</v>
      </c>
      <c r="G65" s="2">
        <v>0</v>
      </c>
      <c r="H65" s="2">
        <v>0</v>
      </c>
      <c r="I65" s="2">
        <v>1</v>
      </c>
      <c r="J65" s="4" t="s">
        <v>165</v>
      </c>
    </row>
    <row r="66" spans="1:10">
      <c r="A66" s="3">
        <f t="shared" si="0"/>
        <v>65</v>
      </c>
      <c r="B66" s="2">
        <v>0</v>
      </c>
      <c r="C66" s="2">
        <v>0</v>
      </c>
      <c r="D66" s="2">
        <v>0</v>
      </c>
      <c r="E66" s="2">
        <v>0</v>
      </c>
      <c r="F66" s="2">
        <v>0</v>
      </c>
      <c r="G66" s="2">
        <v>0</v>
      </c>
      <c r="H66" s="2">
        <v>0</v>
      </c>
      <c r="I66" s="2">
        <v>0</v>
      </c>
    </row>
    <row r="67" spans="1:10">
      <c r="A67" s="3">
        <f t="shared" si="0"/>
        <v>66</v>
      </c>
      <c r="B67" s="2">
        <v>0</v>
      </c>
      <c r="C67" s="2">
        <v>1</v>
      </c>
      <c r="D67" s="2">
        <v>0</v>
      </c>
      <c r="E67" s="2">
        <v>0</v>
      </c>
      <c r="F67" s="2">
        <v>0</v>
      </c>
      <c r="G67" s="2">
        <v>0</v>
      </c>
      <c r="H67" s="2">
        <v>0</v>
      </c>
      <c r="I67" s="2">
        <v>0</v>
      </c>
    </row>
    <row r="68" spans="1:10">
      <c r="A68" s="3">
        <f t="shared" si="0"/>
        <v>67</v>
      </c>
      <c r="B68" s="2">
        <v>0</v>
      </c>
      <c r="C68" s="2">
        <v>1</v>
      </c>
      <c r="D68" s="2">
        <v>0</v>
      </c>
      <c r="E68" s="2">
        <v>0</v>
      </c>
      <c r="F68" s="2">
        <v>0</v>
      </c>
      <c r="G68" s="2">
        <v>0</v>
      </c>
      <c r="H68" s="2">
        <v>0</v>
      </c>
      <c r="I68" s="2">
        <v>0</v>
      </c>
    </row>
    <row r="69" spans="1:10">
      <c r="A69" s="3">
        <f t="shared" si="0"/>
        <v>68</v>
      </c>
      <c r="B69" s="2">
        <v>0</v>
      </c>
      <c r="C69" s="2">
        <v>1</v>
      </c>
      <c r="D69" s="2">
        <v>0</v>
      </c>
      <c r="E69" s="2">
        <v>0</v>
      </c>
      <c r="F69" s="2">
        <v>0</v>
      </c>
      <c r="G69" s="2">
        <v>0</v>
      </c>
      <c r="H69" s="2">
        <v>0</v>
      </c>
      <c r="I69" s="2">
        <v>0</v>
      </c>
    </row>
    <row r="70" spans="1:10">
      <c r="A70" s="3">
        <f t="shared" si="0"/>
        <v>69</v>
      </c>
      <c r="B70" s="2">
        <v>0</v>
      </c>
      <c r="C70" s="2">
        <v>1</v>
      </c>
      <c r="D70" s="2">
        <v>0</v>
      </c>
      <c r="E70" s="2">
        <v>0</v>
      </c>
      <c r="F70" s="2">
        <v>0</v>
      </c>
      <c r="G70" s="2">
        <v>0</v>
      </c>
      <c r="H70" s="2">
        <v>0</v>
      </c>
      <c r="I70" s="2">
        <v>0</v>
      </c>
    </row>
    <row r="71" spans="1:10">
      <c r="A71" s="3">
        <f t="shared" ref="A71:A134" si="1">A70+1</f>
        <v>70</v>
      </c>
      <c r="B71" s="2">
        <v>0</v>
      </c>
      <c r="C71" s="2">
        <v>1</v>
      </c>
      <c r="D71" s="2">
        <v>0</v>
      </c>
      <c r="E71" s="2">
        <v>0</v>
      </c>
      <c r="F71" s="2">
        <v>0</v>
      </c>
      <c r="G71" s="2">
        <v>0</v>
      </c>
      <c r="H71" s="2">
        <v>0</v>
      </c>
      <c r="I71" s="2">
        <v>1</v>
      </c>
      <c r="J71" s="4" t="s">
        <v>166</v>
      </c>
    </row>
    <row r="72" spans="1:10">
      <c r="A72" s="3">
        <f t="shared" si="1"/>
        <v>71</v>
      </c>
      <c r="B72" s="2">
        <v>0</v>
      </c>
      <c r="C72" s="2">
        <v>0</v>
      </c>
      <c r="D72" s="2">
        <v>0</v>
      </c>
      <c r="E72" s="2">
        <v>0</v>
      </c>
      <c r="F72" s="2">
        <v>0</v>
      </c>
      <c r="G72" s="2">
        <v>0</v>
      </c>
      <c r="H72" s="2">
        <v>0</v>
      </c>
      <c r="I72" s="2">
        <v>0</v>
      </c>
    </row>
    <row r="73" spans="1:10">
      <c r="A73" s="3">
        <f t="shared" si="1"/>
        <v>72</v>
      </c>
      <c r="B73" s="2">
        <v>0</v>
      </c>
      <c r="C73" s="2">
        <v>0</v>
      </c>
      <c r="D73" s="2">
        <v>0</v>
      </c>
      <c r="E73" s="2">
        <v>0</v>
      </c>
      <c r="F73" s="2">
        <v>0</v>
      </c>
      <c r="G73" s="2">
        <v>0</v>
      </c>
      <c r="H73" s="2">
        <v>0</v>
      </c>
      <c r="I73" s="2">
        <v>0</v>
      </c>
    </row>
    <row r="74" spans="1:10">
      <c r="A74" s="3">
        <f t="shared" si="1"/>
        <v>73</v>
      </c>
      <c r="B74" s="2">
        <v>0</v>
      </c>
      <c r="C74" s="2">
        <v>1</v>
      </c>
      <c r="D74" s="2">
        <v>0</v>
      </c>
      <c r="E74" s="2">
        <v>0</v>
      </c>
      <c r="F74" s="2">
        <v>0</v>
      </c>
      <c r="G74" s="2">
        <v>0</v>
      </c>
      <c r="H74" s="2">
        <v>0</v>
      </c>
      <c r="I74" s="2">
        <v>0</v>
      </c>
    </row>
    <row r="75" spans="1:10">
      <c r="A75" s="3">
        <f t="shared" si="1"/>
        <v>74</v>
      </c>
      <c r="B75" s="2">
        <v>0</v>
      </c>
      <c r="C75" s="2">
        <v>1</v>
      </c>
      <c r="D75" s="2">
        <v>0</v>
      </c>
      <c r="E75" s="2">
        <v>0</v>
      </c>
      <c r="F75" s="2">
        <v>0</v>
      </c>
      <c r="G75" s="2">
        <v>0</v>
      </c>
      <c r="H75" s="2">
        <v>0</v>
      </c>
      <c r="I75" s="2">
        <v>1</v>
      </c>
      <c r="J75" s="4" t="s">
        <v>161</v>
      </c>
    </row>
    <row r="76" spans="1:10">
      <c r="A76" s="3">
        <f t="shared" si="1"/>
        <v>75</v>
      </c>
      <c r="B76" s="2">
        <v>0</v>
      </c>
      <c r="C76" s="2">
        <v>1</v>
      </c>
      <c r="D76" s="2">
        <v>0</v>
      </c>
      <c r="E76" s="2">
        <v>0</v>
      </c>
      <c r="F76" s="2">
        <v>0</v>
      </c>
      <c r="G76" s="2">
        <v>0</v>
      </c>
      <c r="H76" s="2">
        <v>0</v>
      </c>
      <c r="I76" s="2">
        <v>0</v>
      </c>
    </row>
    <row r="77" spans="1:10">
      <c r="A77" s="3">
        <f t="shared" si="1"/>
        <v>76</v>
      </c>
      <c r="B77" s="2">
        <v>0</v>
      </c>
      <c r="C77" s="2">
        <v>0</v>
      </c>
      <c r="D77" s="2">
        <v>0</v>
      </c>
      <c r="E77" s="2">
        <v>0</v>
      </c>
      <c r="F77" s="2">
        <v>0</v>
      </c>
      <c r="G77" s="2">
        <v>0</v>
      </c>
      <c r="H77" s="2">
        <v>0</v>
      </c>
      <c r="I77" s="2">
        <v>0</v>
      </c>
    </row>
    <row r="78" spans="1:10">
      <c r="A78" s="3">
        <f t="shared" si="1"/>
        <v>77</v>
      </c>
      <c r="B78" s="2">
        <v>0</v>
      </c>
      <c r="C78" s="2">
        <v>1</v>
      </c>
      <c r="D78" s="2">
        <v>0</v>
      </c>
      <c r="E78" s="2">
        <v>0</v>
      </c>
      <c r="F78" s="2">
        <v>0</v>
      </c>
      <c r="G78" s="2">
        <v>0</v>
      </c>
      <c r="H78" s="2">
        <v>0</v>
      </c>
      <c r="I78" s="2">
        <v>0</v>
      </c>
    </row>
    <row r="79" spans="1:10">
      <c r="A79" s="3">
        <f t="shared" si="1"/>
        <v>78</v>
      </c>
      <c r="B79" s="2">
        <v>0</v>
      </c>
      <c r="C79" s="2">
        <v>0</v>
      </c>
      <c r="D79" s="2">
        <v>0</v>
      </c>
      <c r="E79" s="2">
        <v>0</v>
      </c>
      <c r="F79" s="2">
        <v>0</v>
      </c>
      <c r="G79" s="2">
        <v>0</v>
      </c>
      <c r="H79" s="2">
        <v>0</v>
      </c>
      <c r="I79" s="2">
        <v>0</v>
      </c>
    </row>
    <row r="80" spans="1:10">
      <c r="A80" s="3">
        <f t="shared" si="1"/>
        <v>79</v>
      </c>
      <c r="B80" s="2">
        <v>0</v>
      </c>
      <c r="C80" s="2">
        <v>1</v>
      </c>
      <c r="D80" s="2">
        <v>0</v>
      </c>
      <c r="E80" s="2">
        <v>0</v>
      </c>
      <c r="F80" s="2">
        <v>0</v>
      </c>
      <c r="G80" s="2">
        <v>0</v>
      </c>
      <c r="H80" s="2">
        <v>0</v>
      </c>
      <c r="I80" s="2">
        <v>0</v>
      </c>
    </row>
    <row r="81" spans="1:10">
      <c r="A81" s="3">
        <f t="shared" si="1"/>
        <v>80</v>
      </c>
      <c r="B81" s="2">
        <v>0</v>
      </c>
      <c r="C81" s="2">
        <v>0</v>
      </c>
      <c r="D81" s="2">
        <v>0</v>
      </c>
      <c r="E81" s="2">
        <v>0</v>
      </c>
      <c r="F81" s="2">
        <v>0</v>
      </c>
      <c r="G81" s="2">
        <v>0</v>
      </c>
      <c r="H81" s="2">
        <v>0</v>
      </c>
      <c r="I81" s="2">
        <v>0</v>
      </c>
    </row>
    <row r="82" spans="1:10">
      <c r="A82" s="3">
        <f t="shared" si="1"/>
        <v>81</v>
      </c>
      <c r="B82" s="2">
        <v>0</v>
      </c>
      <c r="C82" s="2">
        <v>1</v>
      </c>
      <c r="D82" s="2">
        <v>0</v>
      </c>
      <c r="E82" s="2">
        <v>0</v>
      </c>
      <c r="F82" s="2">
        <v>0</v>
      </c>
      <c r="G82" s="2">
        <v>0</v>
      </c>
      <c r="H82" s="2">
        <v>0</v>
      </c>
      <c r="I82" s="2">
        <v>0</v>
      </c>
    </row>
    <row r="83" spans="1:10">
      <c r="A83" s="3">
        <f t="shared" si="1"/>
        <v>82</v>
      </c>
      <c r="B83" s="2">
        <v>0</v>
      </c>
      <c r="C83" s="2">
        <v>1</v>
      </c>
      <c r="D83" s="2">
        <v>0</v>
      </c>
      <c r="E83" s="2">
        <v>0</v>
      </c>
      <c r="F83" s="2">
        <v>0</v>
      </c>
      <c r="G83" s="2">
        <v>0</v>
      </c>
      <c r="H83" s="2">
        <v>0</v>
      </c>
      <c r="I83" s="2">
        <v>0</v>
      </c>
    </row>
    <row r="84" spans="1:10">
      <c r="A84" s="3">
        <f t="shared" si="1"/>
        <v>83</v>
      </c>
      <c r="B84" s="2">
        <v>0</v>
      </c>
      <c r="C84" s="2">
        <v>1</v>
      </c>
      <c r="D84" s="2">
        <v>0</v>
      </c>
      <c r="E84" s="2">
        <v>0</v>
      </c>
      <c r="F84" s="2">
        <v>0</v>
      </c>
      <c r="G84" s="2">
        <v>0</v>
      </c>
      <c r="H84" s="2">
        <v>0</v>
      </c>
      <c r="I84" s="2">
        <v>1</v>
      </c>
      <c r="J84" s="4" t="s">
        <v>167</v>
      </c>
    </row>
    <row r="85" spans="1:10">
      <c r="A85" s="3">
        <f t="shared" si="1"/>
        <v>84</v>
      </c>
      <c r="B85" s="2">
        <v>0</v>
      </c>
      <c r="C85" s="2">
        <v>1</v>
      </c>
      <c r="D85" s="2">
        <v>1</v>
      </c>
      <c r="E85" s="2">
        <v>0</v>
      </c>
      <c r="F85" s="2">
        <v>0</v>
      </c>
      <c r="G85" s="2">
        <v>0</v>
      </c>
      <c r="H85" s="2">
        <v>0</v>
      </c>
      <c r="I85" s="2">
        <v>0</v>
      </c>
    </row>
    <row r="86" spans="1:10">
      <c r="A86" s="3">
        <f t="shared" si="1"/>
        <v>85</v>
      </c>
      <c r="B86" s="2">
        <v>0</v>
      </c>
      <c r="C86" s="2">
        <v>1</v>
      </c>
      <c r="D86" s="2">
        <v>0</v>
      </c>
      <c r="E86" s="2">
        <v>0</v>
      </c>
      <c r="F86" s="2">
        <v>0</v>
      </c>
      <c r="G86" s="2">
        <v>0</v>
      </c>
      <c r="H86" s="2">
        <v>0</v>
      </c>
      <c r="I86" s="2">
        <v>1</v>
      </c>
      <c r="J86" s="4" t="s">
        <v>168</v>
      </c>
    </row>
    <row r="87" spans="1:10">
      <c r="A87" s="3">
        <f t="shared" si="1"/>
        <v>86</v>
      </c>
      <c r="B87" s="2">
        <v>0</v>
      </c>
      <c r="C87" s="2">
        <v>0</v>
      </c>
      <c r="D87" s="2">
        <v>1</v>
      </c>
      <c r="E87" s="2">
        <v>0</v>
      </c>
      <c r="F87" s="2">
        <v>0</v>
      </c>
      <c r="G87" s="2">
        <v>0</v>
      </c>
      <c r="H87" s="2">
        <v>0</v>
      </c>
      <c r="I87" s="2">
        <v>0</v>
      </c>
    </row>
    <row r="88" spans="1:10">
      <c r="A88" s="3">
        <f t="shared" si="1"/>
        <v>87</v>
      </c>
      <c r="B88" s="2">
        <v>0</v>
      </c>
      <c r="C88" s="2">
        <v>1</v>
      </c>
      <c r="D88" s="2">
        <v>0</v>
      </c>
      <c r="E88" s="2">
        <v>0</v>
      </c>
      <c r="F88" s="2">
        <v>0</v>
      </c>
      <c r="G88" s="2">
        <v>0</v>
      </c>
      <c r="H88" s="2">
        <v>0</v>
      </c>
      <c r="I88" s="2">
        <v>0</v>
      </c>
    </row>
    <row r="89" spans="1:10">
      <c r="A89" s="3">
        <f t="shared" si="1"/>
        <v>88</v>
      </c>
      <c r="B89" s="2">
        <v>0</v>
      </c>
      <c r="C89" s="2">
        <v>1</v>
      </c>
      <c r="D89" s="2">
        <v>0</v>
      </c>
      <c r="E89" s="2">
        <v>0</v>
      </c>
      <c r="F89" s="2">
        <v>0</v>
      </c>
      <c r="G89" s="2">
        <v>0</v>
      </c>
      <c r="H89" s="2">
        <v>0</v>
      </c>
      <c r="I89" s="2">
        <v>0</v>
      </c>
    </row>
    <row r="90" spans="1:10">
      <c r="A90" s="3">
        <f t="shared" si="1"/>
        <v>89</v>
      </c>
      <c r="B90" s="2">
        <v>0</v>
      </c>
      <c r="C90" s="2">
        <v>1</v>
      </c>
      <c r="D90" s="2">
        <v>0</v>
      </c>
      <c r="E90" s="2">
        <v>0</v>
      </c>
      <c r="F90" s="2">
        <v>0</v>
      </c>
      <c r="G90" s="2">
        <v>0</v>
      </c>
      <c r="H90" s="2">
        <v>0</v>
      </c>
      <c r="I90" s="2">
        <v>0</v>
      </c>
    </row>
    <row r="91" spans="1:10">
      <c r="A91" s="3">
        <f t="shared" si="1"/>
        <v>90</v>
      </c>
      <c r="B91" s="2">
        <v>0</v>
      </c>
      <c r="C91" s="2">
        <v>1</v>
      </c>
      <c r="D91" s="2">
        <v>0</v>
      </c>
      <c r="E91" s="2">
        <v>0</v>
      </c>
      <c r="F91" s="2">
        <v>0</v>
      </c>
      <c r="G91" s="2">
        <v>0</v>
      </c>
      <c r="H91" s="2">
        <v>0</v>
      </c>
      <c r="I91" s="2">
        <v>0</v>
      </c>
    </row>
    <row r="92" spans="1:10">
      <c r="A92" s="3">
        <f t="shared" si="1"/>
        <v>91</v>
      </c>
      <c r="B92" s="2">
        <v>0</v>
      </c>
      <c r="C92" s="2">
        <v>0</v>
      </c>
      <c r="D92" s="2">
        <v>0</v>
      </c>
      <c r="E92" s="2">
        <v>0</v>
      </c>
      <c r="F92" s="2">
        <v>0</v>
      </c>
      <c r="G92" s="2">
        <v>0</v>
      </c>
      <c r="H92" s="2">
        <v>0</v>
      </c>
      <c r="I92" s="2">
        <v>0</v>
      </c>
    </row>
    <row r="93" spans="1:10">
      <c r="A93" s="3">
        <f t="shared" si="1"/>
        <v>92</v>
      </c>
      <c r="B93" s="2">
        <v>0</v>
      </c>
      <c r="C93" s="2">
        <v>1</v>
      </c>
      <c r="D93" s="2">
        <v>0</v>
      </c>
      <c r="E93" s="2">
        <v>0</v>
      </c>
      <c r="F93" s="2">
        <v>0</v>
      </c>
      <c r="G93" s="2">
        <v>0</v>
      </c>
      <c r="H93" s="2">
        <v>0</v>
      </c>
      <c r="I93" s="2">
        <v>0</v>
      </c>
    </row>
    <row r="94" spans="1:10">
      <c r="A94" s="3">
        <f t="shared" si="1"/>
        <v>93</v>
      </c>
      <c r="B94" s="2">
        <v>0</v>
      </c>
      <c r="C94" s="2">
        <v>1</v>
      </c>
      <c r="D94" s="2">
        <v>1</v>
      </c>
      <c r="E94" s="2">
        <v>0</v>
      </c>
      <c r="F94" s="2">
        <v>0</v>
      </c>
      <c r="G94" s="2">
        <v>0</v>
      </c>
      <c r="H94" s="2">
        <v>0</v>
      </c>
      <c r="I94" s="2">
        <v>0</v>
      </c>
    </row>
    <row r="95" spans="1:10">
      <c r="A95" s="3">
        <f t="shared" si="1"/>
        <v>94</v>
      </c>
      <c r="B95" s="2">
        <v>0</v>
      </c>
      <c r="C95" s="2">
        <v>1</v>
      </c>
      <c r="D95" s="2">
        <v>0</v>
      </c>
      <c r="E95" s="2">
        <v>0</v>
      </c>
      <c r="F95" s="2">
        <v>0</v>
      </c>
      <c r="G95" s="2">
        <v>0</v>
      </c>
      <c r="H95" s="2">
        <v>0</v>
      </c>
      <c r="I95" s="2">
        <v>0</v>
      </c>
    </row>
    <row r="96" spans="1:10">
      <c r="A96" s="3">
        <f t="shared" si="1"/>
        <v>95</v>
      </c>
      <c r="B96" s="2">
        <v>0</v>
      </c>
      <c r="C96" s="2">
        <v>0</v>
      </c>
      <c r="D96" s="2">
        <v>0</v>
      </c>
      <c r="E96" s="2">
        <v>0</v>
      </c>
      <c r="F96" s="2">
        <v>0</v>
      </c>
      <c r="G96" s="2">
        <v>0</v>
      </c>
      <c r="H96" s="2">
        <v>0</v>
      </c>
      <c r="I96" s="2">
        <v>0</v>
      </c>
    </row>
    <row r="97" spans="1:10">
      <c r="A97" s="3">
        <f t="shared" si="1"/>
        <v>96</v>
      </c>
      <c r="B97" s="2">
        <v>0</v>
      </c>
      <c r="C97" s="2">
        <v>1</v>
      </c>
      <c r="D97" s="2">
        <v>0</v>
      </c>
      <c r="E97" s="2">
        <v>0</v>
      </c>
      <c r="F97" s="2">
        <v>0</v>
      </c>
      <c r="G97" s="2">
        <v>0</v>
      </c>
      <c r="H97" s="2">
        <v>1</v>
      </c>
      <c r="I97" s="2">
        <v>0</v>
      </c>
    </row>
    <row r="98" spans="1:10">
      <c r="A98" s="3">
        <f t="shared" si="1"/>
        <v>97</v>
      </c>
      <c r="B98" s="2">
        <v>0</v>
      </c>
      <c r="C98" s="2">
        <v>1</v>
      </c>
      <c r="D98" s="2">
        <v>0</v>
      </c>
      <c r="E98" s="2">
        <v>0</v>
      </c>
      <c r="F98" s="2">
        <v>0</v>
      </c>
      <c r="G98" s="2">
        <v>0</v>
      </c>
      <c r="H98" s="2">
        <v>0</v>
      </c>
      <c r="I98" s="2">
        <v>0</v>
      </c>
    </row>
    <row r="99" spans="1:10">
      <c r="A99" s="3">
        <f t="shared" si="1"/>
        <v>98</v>
      </c>
      <c r="B99" s="2">
        <v>0</v>
      </c>
      <c r="C99" s="2">
        <v>1</v>
      </c>
      <c r="D99" s="2">
        <v>0</v>
      </c>
      <c r="E99" s="2">
        <v>0</v>
      </c>
      <c r="F99" s="2">
        <v>0</v>
      </c>
      <c r="G99" s="2">
        <v>0</v>
      </c>
      <c r="H99" s="2">
        <v>0</v>
      </c>
      <c r="I99" s="2">
        <v>0</v>
      </c>
    </row>
    <row r="100" spans="1:10">
      <c r="A100" s="3">
        <f t="shared" si="1"/>
        <v>99</v>
      </c>
      <c r="B100" s="2">
        <v>0</v>
      </c>
      <c r="C100" s="2">
        <v>0</v>
      </c>
      <c r="D100" s="2">
        <v>0</v>
      </c>
      <c r="E100" s="2">
        <v>0</v>
      </c>
      <c r="F100" s="2">
        <v>0</v>
      </c>
      <c r="G100" s="2">
        <v>0</v>
      </c>
      <c r="H100" s="2">
        <v>0</v>
      </c>
      <c r="I100" s="2">
        <v>0</v>
      </c>
    </row>
    <row r="101" spans="1:10">
      <c r="A101" s="3">
        <f t="shared" si="1"/>
        <v>100</v>
      </c>
      <c r="B101" s="2">
        <v>0</v>
      </c>
      <c r="C101" s="2">
        <v>1</v>
      </c>
      <c r="D101" s="2">
        <v>0</v>
      </c>
      <c r="E101" s="2">
        <v>0</v>
      </c>
      <c r="F101" s="2">
        <v>0</v>
      </c>
      <c r="G101" s="2">
        <v>0</v>
      </c>
      <c r="H101" s="2">
        <v>0</v>
      </c>
      <c r="I101" s="2">
        <v>1</v>
      </c>
      <c r="J101" s="4" t="s">
        <v>169</v>
      </c>
    </row>
    <row r="102" spans="1:10">
      <c r="A102" s="3">
        <f t="shared" si="1"/>
        <v>101</v>
      </c>
      <c r="B102" s="2">
        <v>0</v>
      </c>
      <c r="C102" s="2">
        <v>1</v>
      </c>
      <c r="D102" s="2">
        <v>0</v>
      </c>
      <c r="E102" s="2">
        <v>0</v>
      </c>
      <c r="F102" s="2">
        <v>0</v>
      </c>
      <c r="G102" s="2">
        <v>0</v>
      </c>
      <c r="H102" s="2">
        <v>0</v>
      </c>
      <c r="I102" s="2">
        <v>0</v>
      </c>
    </row>
    <row r="103" spans="1:10">
      <c r="A103" s="3">
        <f t="shared" si="1"/>
        <v>102</v>
      </c>
      <c r="B103" s="2">
        <v>0</v>
      </c>
      <c r="C103" s="2">
        <v>1</v>
      </c>
      <c r="D103" s="2">
        <v>0</v>
      </c>
      <c r="E103" s="2">
        <v>0</v>
      </c>
      <c r="F103" s="2">
        <v>0</v>
      </c>
      <c r="G103" s="2">
        <v>0</v>
      </c>
      <c r="H103" s="2">
        <v>0</v>
      </c>
      <c r="I103" s="2">
        <v>0</v>
      </c>
    </row>
    <row r="104" spans="1:10">
      <c r="A104" s="3">
        <f t="shared" si="1"/>
        <v>103</v>
      </c>
      <c r="B104" s="2">
        <v>1</v>
      </c>
      <c r="C104" s="2">
        <v>1</v>
      </c>
      <c r="D104" s="2">
        <v>1</v>
      </c>
      <c r="E104" s="2">
        <v>0</v>
      </c>
      <c r="F104" s="2">
        <v>0</v>
      </c>
      <c r="G104" s="2">
        <v>0</v>
      </c>
      <c r="H104" s="2">
        <v>0</v>
      </c>
      <c r="I104" s="2">
        <v>0</v>
      </c>
    </row>
    <row r="105" spans="1:10">
      <c r="A105" s="3">
        <f t="shared" si="1"/>
        <v>104</v>
      </c>
      <c r="B105" s="2">
        <v>0</v>
      </c>
      <c r="C105" s="2">
        <v>1</v>
      </c>
      <c r="D105" s="2">
        <v>1</v>
      </c>
      <c r="E105" s="2">
        <v>0</v>
      </c>
      <c r="F105" s="2">
        <v>0</v>
      </c>
      <c r="G105" s="2">
        <v>0</v>
      </c>
      <c r="H105" s="2">
        <v>0</v>
      </c>
      <c r="I105" s="2">
        <v>0</v>
      </c>
    </row>
    <row r="106" spans="1:10">
      <c r="A106" s="3">
        <f t="shared" si="1"/>
        <v>105</v>
      </c>
      <c r="B106" s="2">
        <v>0</v>
      </c>
      <c r="C106" s="2">
        <v>1</v>
      </c>
      <c r="D106" s="2">
        <v>1</v>
      </c>
      <c r="E106" s="2">
        <v>0</v>
      </c>
      <c r="F106" s="2">
        <v>0</v>
      </c>
      <c r="G106" s="2">
        <v>0</v>
      </c>
      <c r="H106" s="2">
        <v>0</v>
      </c>
      <c r="I106" s="2">
        <v>0</v>
      </c>
    </row>
    <row r="107" spans="1:10">
      <c r="A107" s="3">
        <f t="shared" si="1"/>
        <v>106</v>
      </c>
      <c r="B107" s="2">
        <v>0</v>
      </c>
      <c r="C107" s="2">
        <v>1</v>
      </c>
      <c r="D107" s="2">
        <v>0</v>
      </c>
      <c r="E107" s="2">
        <v>0</v>
      </c>
      <c r="F107" s="2">
        <v>0</v>
      </c>
      <c r="G107" s="2">
        <v>0</v>
      </c>
      <c r="H107" s="2">
        <v>0</v>
      </c>
      <c r="I107" s="2">
        <v>0</v>
      </c>
    </row>
    <row r="108" spans="1:10">
      <c r="A108" s="3">
        <f t="shared" si="1"/>
        <v>107</v>
      </c>
      <c r="B108" s="2">
        <v>0</v>
      </c>
      <c r="C108" s="2">
        <v>0</v>
      </c>
      <c r="D108" s="2">
        <v>0</v>
      </c>
      <c r="E108" s="2">
        <v>0</v>
      </c>
      <c r="F108" s="2">
        <v>0</v>
      </c>
      <c r="G108" s="2">
        <v>0</v>
      </c>
      <c r="H108" s="2">
        <v>0</v>
      </c>
      <c r="I108" s="2">
        <v>1</v>
      </c>
      <c r="J108" s="4" t="s">
        <v>170</v>
      </c>
    </row>
    <row r="109" spans="1:10">
      <c r="A109" s="3">
        <f t="shared" si="1"/>
        <v>108</v>
      </c>
      <c r="B109" s="2">
        <v>0</v>
      </c>
      <c r="C109" s="2">
        <v>0</v>
      </c>
      <c r="D109" s="2">
        <v>0</v>
      </c>
      <c r="E109" s="2">
        <v>0</v>
      </c>
      <c r="F109" s="2">
        <v>0</v>
      </c>
      <c r="G109" s="2">
        <v>0</v>
      </c>
      <c r="H109" s="2">
        <v>0</v>
      </c>
      <c r="I109" s="2">
        <v>1</v>
      </c>
    </row>
    <row r="110" spans="1:10">
      <c r="A110" s="3">
        <f t="shared" si="1"/>
        <v>109</v>
      </c>
      <c r="B110" s="2">
        <v>0</v>
      </c>
      <c r="C110" s="2">
        <v>1</v>
      </c>
      <c r="D110" s="2">
        <v>0</v>
      </c>
      <c r="E110" s="2">
        <v>0</v>
      </c>
      <c r="F110" s="2">
        <v>0</v>
      </c>
      <c r="G110" s="2">
        <v>0</v>
      </c>
      <c r="H110" s="2">
        <v>0</v>
      </c>
      <c r="I110" s="2">
        <v>0</v>
      </c>
    </row>
    <row r="111" spans="1:10">
      <c r="A111" s="3">
        <f t="shared" si="1"/>
        <v>110</v>
      </c>
      <c r="B111" s="2">
        <v>0</v>
      </c>
      <c r="C111" s="2">
        <v>1</v>
      </c>
      <c r="D111" s="2">
        <v>0</v>
      </c>
      <c r="E111" s="2">
        <v>0</v>
      </c>
      <c r="F111" s="2">
        <v>0</v>
      </c>
      <c r="G111" s="2">
        <v>0</v>
      </c>
      <c r="H111" s="2">
        <v>0</v>
      </c>
      <c r="I111" s="2">
        <v>0</v>
      </c>
    </row>
    <row r="112" spans="1:10">
      <c r="A112" s="3">
        <f t="shared" si="1"/>
        <v>111</v>
      </c>
      <c r="B112" s="2">
        <v>0</v>
      </c>
      <c r="C112" s="2">
        <v>0</v>
      </c>
      <c r="D112" s="2">
        <v>1</v>
      </c>
      <c r="E112" s="2">
        <v>0</v>
      </c>
      <c r="F112" s="2">
        <v>0</v>
      </c>
      <c r="G112" s="2">
        <v>0</v>
      </c>
      <c r="H112" s="2">
        <v>0</v>
      </c>
      <c r="I112" s="2">
        <v>0</v>
      </c>
    </row>
    <row r="113" spans="1:11">
      <c r="A113" s="3">
        <f t="shared" si="1"/>
        <v>112</v>
      </c>
      <c r="B113" s="2">
        <v>0</v>
      </c>
      <c r="C113" s="2">
        <v>0</v>
      </c>
      <c r="D113" s="2">
        <v>0</v>
      </c>
      <c r="E113" s="2">
        <v>0</v>
      </c>
      <c r="F113" s="2">
        <v>0</v>
      </c>
      <c r="G113" s="2">
        <v>0</v>
      </c>
      <c r="H113" s="2">
        <v>0</v>
      </c>
      <c r="I113" s="2">
        <v>0</v>
      </c>
    </row>
    <row r="114" spans="1:11">
      <c r="A114" s="3">
        <f t="shared" si="1"/>
        <v>113</v>
      </c>
      <c r="B114" s="2">
        <v>0</v>
      </c>
      <c r="C114" s="2">
        <v>0</v>
      </c>
      <c r="D114" s="2">
        <v>0</v>
      </c>
      <c r="E114" s="2">
        <v>0</v>
      </c>
      <c r="F114" s="2">
        <v>0</v>
      </c>
      <c r="G114" s="2">
        <v>0</v>
      </c>
      <c r="H114" s="2">
        <v>0</v>
      </c>
      <c r="I114" s="2">
        <v>0</v>
      </c>
    </row>
    <row r="115" spans="1:11">
      <c r="A115" s="3">
        <f t="shared" si="1"/>
        <v>114</v>
      </c>
      <c r="B115" s="2">
        <v>0</v>
      </c>
      <c r="C115" s="2">
        <v>1</v>
      </c>
      <c r="D115" s="2">
        <v>0</v>
      </c>
      <c r="E115" s="2">
        <v>0</v>
      </c>
      <c r="F115" s="2">
        <v>0</v>
      </c>
      <c r="G115" s="2">
        <v>0</v>
      </c>
      <c r="H115" s="2">
        <v>0</v>
      </c>
      <c r="I115" s="2">
        <v>0</v>
      </c>
    </row>
    <row r="116" spans="1:11">
      <c r="A116" s="3">
        <f t="shared" si="1"/>
        <v>115</v>
      </c>
      <c r="B116" s="2">
        <v>0</v>
      </c>
      <c r="C116" s="2">
        <v>1</v>
      </c>
      <c r="D116" s="2">
        <v>0</v>
      </c>
      <c r="E116" s="2">
        <v>0</v>
      </c>
      <c r="F116" s="2">
        <v>0</v>
      </c>
      <c r="G116" s="2">
        <v>0</v>
      </c>
      <c r="H116" s="2">
        <v>0</v>
      </c>
      <c r="I116" s="2">
        <v>1</v>
      </c>
      <c r="J116" s="4" t="s">
        <v>171</v>
      </c>
    </row>
    <row r="117" spans="1:11">
      <c r="A117" s="3">
        <f t="shared" si="1"/>
        <v>116</v>
      </c>
      <c r="B117" s="2">
        <v>0</v>
      </c>
      <c r="C117" s="2">
        <v>0</v>
      </c>
      <c r="D117" s="2">
        <v>0</v>
      </c>
      <c r="E117" s="2">
        <v>0</v>
      </c>
      <c r="F117" s="2">
        <v>0</v>
      </c>
      <c r="G117" s="2">
        <v>0</v>
      </c>
      <c r="H117" s="2">
        <v>0</v>
      </c>
      <c r="I117" s="2">
        <v>0</v>
      </c>
    </row>
    <row r="118" spans="1:11">
      <c r="A118" s="3">
        <f t="shared" si="1"/>
        <v>117</v>
      </c>
      <c r="B118" s="2">
        <v>0</v>
      </c>
      <c r="C118" s="2">
        <v>1</v>
      </c>
      <c r="D118" s="2">
        <v>0</v>
      </c>
      <c r="E118" s="2">
        <v>0</v>
      </c>
      <c r="F118" s="2">
        <v>0</v>
      </c>
      <c r="G118" s="2">
        <v>0</v>
      </c>
      <c r="H118" s="2">
        <v>0</v>
      </c>
      <c r="I118" s="2">
        <v>0</v>
      </c>
    </row>
    <row r="119" spans="1:11">
      <c r="A119" s="3">
        <f t="shared" si="1"/>
        <v>118</v>
      </c>
      <c r="B119" s="2">
        <v>0</v>
      </c>
      <c r="C119" s="2">
        <v>1</v>
      </c>
      <c r="D119" s="2">
        <v>0</v>
      </c>
      <c r="E119" s="2">
        <v>0</v>
      </c>
      <c r="F119" s="2">
        <v>0</v>
      </c>
      <c r="G119" s="2">
        <v>0</v>
      </c>
      <c r="H119" s="2">
        <v>0</v>
      </c>
      <c r="I119" s="2">
        <v>0</v>
      </c>
    </row>
    <row r="120" spans="1:11">
      <c r="A120" s="3">
        <f t="shared" si="1"/>
        <v>119</v>
      </c>
      <c r="B120" s="2">
        <v>0</v>
      </c>
      <c r="C120" s="2">
        <v>0</v>
      </c>
      <c r="D120" s="2">
        <v>0</v>
      </c>
      <c r="E120" s="2">
        <v>0</v>
      </c>
      <c r="F120" s="2">
        <v>0</v>
      </c>
      <c r="G120" s="2">
        <v>0</v>
      </c>
      <c r="H120" s="2">
        <v>0</v>
      </c>
      <c r="I120" s="2">
        <v>0</v>
      </c>
    </row>
    <row r="121" spans="1:11">
      <c r="A121" s="3">
        <f t="shared" si="1"/>
        <v>120</v>
      </c>
      <c r="B121" s="2">
        <v>0</v>
      </c>
      <c r="C121" s="2">
        <v>0</v>
      </c>
      <c r="D121" s="2">
        <v>0</v>
      </c>
      <c r="E121" s="2">
        <v>0</v>
      </c>
      <c r="F121" s="2">
        <v>0</v>
      </c>
      <c r="G121" s="2">
        <v>0</v>
      </c>
      <c r="H121" s="2">
        <v>0</v>
      </c>
      <c r="I121" s="2">
        <v>0</v>
      </c>
    </row>
    <row r="122" spans="1:11">
      <c r="A122" s="3">
        <f t="shared" si="1"/>
        <v>121</v>
      </c>
      <c r="B122" s="2">
        <v>0</v>
      </c>
      <c r="C122" s="2">
        <v>0</v>
      </c>
      <c r="D122" s="2">
        <v>0</v>
      </c>
      <c r="E122" s="2">
        <v>0</v>
      </c>
      <c r="F122" s="2">
        <v>0</v>
      </c>
      <c r="G122" s="2">
        <v>0</v>
      </c>
      <c r="H122" s="2">
        <v>0</v>
      </c>
      <c r="I122" s="2">
        <v>0</v>
      </c>
    </row>
    <row r="123" spans="1:11">
      <c r="A123" s="3">
        <f t="shared" si="1"/>
        <v>122</v>
      </c>
      <c r="B123" s="2">
        <v>0</v>
      </c>
      <c r="C123" s="2">
        <v>1</v>
      </c>
      <c r="D123" s="2">
        <v>0</v>
      </c>
      <c r="E123" s="2">
        <v>0</v>
      </c>
      <c r="F123" s="2">
        <v>0</v>
      </c>
      <c r="G123" s="2">
        <v>0</v>
      </c>
      <c r="H123" s="2">
        <v>0</v>
      </c>
      <c r="I123" s="2">
        <v>0</v>
      </c>
    </row>
    <row r="124" spans="1:11">
      <c r="A124" s="3">
        <f t="shared" si="1"/>
        <v>123</v>
      </c>
      <c r="B124" s="2">
        <v>0</v>
      </c>
      <c r="C124" s="2">
        <v>0</v>
      </c>
      <c r="D124" s="2">
        <v>1</v>
      </c>
      <c r="E124" s="2">
        <v>0</v>
      </c>
      <c r="F124" s="2">
        <v>0</v>
      </c>
      <c r="G124" s="2">
        <v>0</v>
      </c>
      <c r="H124" s="2">
        <v>0</v>
      </c>
      <c r="I124" s="2">
        <v>0</v>
      </c>
      <c r="K124" s="2">
        <v>1</v>
      </c>
    </row>
    <row r="125" spans="1:11">
      <c r="A125" s="3">
        <f t="shared" si="1"/>
        <v>124</v>
      </c>
      <c r="B125" s="2">
        <v>0</v>
      </c>
      <c r="C125" s="2">
        <v>1</v>
      </c>
      <c r="D125" s="2">
        <v>0</v>
      </c>
      <c r="E125" s="2">
        <v>0</v>
      </c>
      <c r="F125" s="2">
        <v>0</v>
      </c>
      <c r="G125" s="2">
        <v>0</v>
      </c>
      <c r="H125" s="2">
        <v>0</v>
      </c>
      <c r="I125" s="2">
        <v>0</v>
      </c>
    </row>
    <row r="126" spans="1:11">
      <c r="A126" s="3">
        <f t="shared" si="1"/>
        <v>125</v>
      </c>
      <c r="B126" s="2">
        <v>0</v>
      </c>
      <c r="C126" s="2">
        <v>1</v>
      </c>
      <c r="D126" s="2">
        <v>0</v>
      </c>
      <c r="E126" s="2">
        <v>0</v>
      </c>
      <c r="F126" s="2">
        <v>0</v>
      </c>
      <c r="G126" s="2">
        <v>0</v>
      </c>
      <c r="H126" s="2">
        <v>0</v>
      </c>
      <c r="I126" s="2">
        <v>0</v>
      </c>
    </row>
    <row r="127" spans="1:11">
      <c r="A127" s="3">
        <f t="shared" si="1"/>
        <v>126</v>
      </c>
      <c r="B127" s="2">
        <v>0</v>
      </c>
      <c r="C127" s="2">
        <v>0</v>
      </c>
      <c r="D127" s="2">
        <v>0</v>
      </c>
      <c r="E127" s="2">
        <v>0</v>
      </c>
      <c r="F127" s="2">
        <v>0</v>
      </c>
      <c r="G127" s="2">
        <v>0</v>
      </c>
      <c r="H127" s="2">
        <v>0</v>
      </c>
      <c r="I127" s="2">
        <v>0</v>
      </c>
    </row>
    <row r="128" spans="1:11">
      <c r="A128" s="3">
        <f t="shared" si="1"/>
        <v>127</v>
      </c>
      <c r="B128" s="2">
        <v>0</v>
      </c>
      <c r="C128" s="2">
        <v>1</v>
      </c>
      <c r="D128" s="2">
        <v>0</v>
      </c>
      <c r="E128" s="2">
        <v>0</v>
      </c>
      <c r="F128" s="2">
        <v>0</v>
      </c>
      <c r="G128" s="2">
        <v>0</v>
      </c>
      <c r="H128" s="2">
        <v>0</v>
      </c>
      <c r="I128" s="2">
        <v>0</v>
      </c>
    </row>
    <row r="129" spans="1:10">
      <c r="A129" s="3">
        <f t="shared" si="1"/>
        <v>128</v>
      </c>
      <c r="B129" s="2">
        <v>0</v>
      </c>
      <c r="C129" s="2">
        <v>1</v>
      </c>
      <c r="D129" s="2">
        <v>0</v>
      </c>
      <c r="E129" s="2">
        <v>0</v>
      </c>
      <c r="F129" s="2">
        <v>0</v>
      </c>
      <c r="G129" s="2">
        <v>0</v>
      </c>
      <c r="H129" s="2">
        <v>0</v>
      </c>
      <c r="I129" s="2">
        <v>0</v>
      </c>
    </row>
    <row r="130" spans="1:10">
      <c r="A130" s="3">
        <f t="shared" si="1"/>
        <v>129</v>
      </c>
      <c r="B130" s="2">
        <v>0</v>
      </c>
      <c r="C130" s="2">
        <v>1</v>
      </c>
      <c r="D130" s="2">
        <v>0</v>
      </c>
      <c r="E130" s="2">
        <v>0</v>
      </c>
      <c r="F130" s="2">
        <v>0</v>
      </c>
      <c r="G130" s="2">
        <v>0</v>
      </c>
      <c r="H130" s="2">
        <v>0</v>
      </c>
      <c r="I130" s="2">
        <v>0</v>
      </c>
    </row>
    <row r="131" spans="1:10">
      <c r="A131" s="3">
        <f t="shared" si="1"/>
        <v>130</v>
      </c>
      <c r="B131" s="2">
        <v>1</v>
      </c>
      <c r="C131" s="2">
        <v>1</v>
      </c>
      <c r="D131" s="2">
        <v>0</v>
      </c>
      <c r="E131" s="2">
        <v>0</v>
      </c>
      <c r="F131" s="2">
        <v>0</v>
      </c>
      <c r="G131" s="2">
        <v>0</v>
      </c>
      <c r="H131" s="2">
        <v>0</v>
      </c>
      <c r="I131" s="2">
        <v>0</v>
      </c>
    </row>
    <row r="132" spans="1:10">
      <c r="A132" s="3">
        <f t="shared" si="1"/>
        <v>131</v>
      </c>
      <c r="B132" s="2">
        <v>0</v>
      </c>
      <c r="C132" s="2">
        <v>0</v>
      </c>
      <c r="D132" s="2">
        <v>0</v>
      </c>
      <c r="E132" s="2">
        <v>0</v>
      </c>
      <c r="F132" s="2">
        <v>0</v>
      </c>
      <c r="G132" s="2">
        <v>0</v>
      </c>
      <c r="H132" s="2">
        <v>0</v>
      </c>
      <c r="I132" s="2">
        <v>0</v>
      </c>
    </row>
    <row r="133" spans="1:10">
      <c r="A133" s="3">
        <f t="shared" si="1"/>
        <v>132</v>
      </c>
      <c r="B133" s="2">
        <v>0</v>
      </c>
      <c r="C133" s="2">
        <v>0</v>
      </c>
      <c r="D133" s="2">
        <v>0</v>
      </c>
      <c r="E133" s="2">
        <v>0</v>
      </c>
      <c r="F133" s="2">
        <v>0</v>
      </c>
      <c r="G133" s="2">
        <v>0</v>
      </c>
      <c r="H133" s="2">
        <v>0</v>
      </c>
      <c r="I133" s="2">
        <v>0</v>
      </c>
    </row>
    <row r="134" spans="1:10">
      <c r="A134" s="3">
        <f t="shared" si="1"/>
        <v>133</v>
      </c>
      <c r="B134" s="2">
        <v>0</v>
      </c>
      <c r="C134" s="2">
        <v>0</v>
      </c>
      <c r="D134" s="2">
        <v>0</v>
      </c>
      <c r="E134" s="2">
        <v>0</v>
      </c>
      <c r="F134" s="2">
        <v>0</v>
      </c>
      <c r="G134" s="2">
        <v>0</v>
      </c>
      <c r="H134" s="2">
        <v>0</v>
      </c>
      <c r="I134" s="2">
        <v>0</v>
      </c>
    </row>
    <row r="135" spans="1:10">
      <c r="A135" s="3">
        <f t="shared" ref="A135:A198" si="2">A134+1</f>
        <v>134</v>
      </c>
      <c r="B135" s="2">
        <v>0</v>
      </c>
      <c r="C135" s="2">
        <v>0</v>
      </c>
      <c r="D135" s="2">
        <v>0</v>
      </c>
      <c r="E135" s="2">
        <v>0</v>
      </c>
      <c r="F135" s="2">
        <v>0</v>
      </c>
      <c r="G135" s="2">
        <v>0</v>
      </c>
      <c r="H135" s="2">
        <v>0</v>
      </c>
      <c r="I135" s="2">
        <v>0</v>
      </c>
    </row>
    <row r="136" spans="1:10">
      <c r="A136" s="3">
        <f t="shared" si="2"/>
        <v>135</v>
      </c>
      <c r="B136" s="2">
        <v>0</v>
      </c>
      <c r="C136" s="2">
        <v>1</v>
      </c>
      <c r="D136" s="2">
        <v>0</v>
      </c>
      <c r="E136" s="2">
        <v>0</v>
      </c>
      <c r="F136" s="2">
        <v>0</v>
      </c>
      <c r="G136" s="2">
        <v>0</v>
      </c>
      <c r="H136" s="2">
        <v>0</v>
      </c>
      <c r="I136" s="2">
        <v>0</v>
      </c>
    </row>
    <row r="137" spans="1:10">
      <c r="A137" s="3">
        <f t="shared" si="2"/>
        <v>136</v>
      </c>
      <c r="B137" s="2">
        <v>0</v>
      </c>
      <c r="C137" s="2">
        <v>1</v>
      </c>
      <c r="D137" s="2">
        <v>0</v>
      </c>
      <c r="E137" s="2">
        <v>0</v>
      </c>
      <c r="F137" s="2">
        <v>0</v>
      </c>
      <c r="G137" s="2">
        <v>0</v>
      </c>
      <c r="H137" s="2">
        <v>0</v>
      </c>
      <c r="I137" s="2">
        <v>0</v>
      </c>
    </row>
    <row r="138" spans="1:10">
      <c r="A138" s="3">
        <f t="shared" si="2"/>
        <v>137</v>
      </c>
      <c r="B138" s="2">
        <v>1</v>
      </c>
      <c r="C138" s="2">
        <v>1</v>
      </c>
      <c r="D138" s="2">
        <v>0</v>
      </c>
      <c r="E138" s="2">
        <v>0</v>
      </c>
      <c r="F138" s="2">
        <v>0</v>
      </c>
      <c r="G138" s="2">
        <v>0</v>
      </c>
      <c r="H138" s="2">
        <v>0</v>
      </c>
      <c r="I138" s="2">
        <v>1</v>
      </c>
      <c r="J138" s="4" t="s">
        <v>172</v>
      </c>
    </row>
    <row r="139" spans="1:10">
      <c r="A139" s="3">
        <f t="shared" si="2"/>
        <v>138</v>
      </c>
      <c r="B139" s="2">
        <v>0</v>
      </c>
      <c r="C139" s="2">
        <v>0</v>
      </c>
      <c r="D139" s="2">
        <v>1</v>
      </c>
      <c r="E139" s="2">
        <v>0</v>
      </c>
      <c r="F139" s="2">
        <v>0</v>
      </c>
      <c r="G139" s="2">
        <v>0</v>
      </c>
      <c r="H139" s="2">
        <v>0</v>
      </c>
      <c r="I139" s="2">
        <v>0</v>
      </c>
    </row>
    <row r="140" spans="1:10">
      <c r="A140" s="3">
        <f t="shared" si="2"/>
        <v>139</v>
      </c>
      <c r="B140" s="2">
        <v>0</v>
      </c>
      <c r="C140" s="2">
        <v>0</v>
      </c>
      <c r="D140" s="2">
        <v>0</v>
      </c>
      <c r="E140" s="2">
        <v>0</v>
      </c>
      <c r="F140" s="2">
        <v>0</v>
      </c>
      <c r="G140" s="2">
        <v>0</v>
      </c>
      <c r="H140" s="2">
        <v>0</v>
      </c>
      <c r="I140" s="2">
        <v>0</v>
      </c>
    </row>
    <row r="141" spans="1:10">
      <c r="A141" s="3">
        <f t="shared" si="2"/>
        <v>140</v>
      </c>
      <c r="B141" s="2">
        <v>0</v>
      </c>
      <c r="C141" s="2">
        <v>0</v>
      </c>
      <c r="D141" s="2">
        <v>0</v>
      </c>
      <c r="E141" s="2">
        <v>0</v>
      </c>
      <c r="F141" s="2">
        <v>0</v>
      </c>
      <c r="G141" s="2">
        <v>0</v>
      </c>
      <c r="H141" s="2">
        <v>0</v>
      </c>
      <c r="I141" s="2">
        <v>0</v>
      </c>
    </row>
    <row r="142" spans="1:10">
      <c r="A142" s="3">
        <f t="shared" si="2"/>
        <v>141</v>
      </c>
      <c r="B142" s="2">
        <v>0</v>
      </c>
      <c r="C142" s="2">
        <v>1</v>
      </c>
      <c r="D142" s="2">
        <v>0</v>
      </c>
      <c r="E142" s="2">
        <v>0</v>
      </c>
      <c r="F142" s="2">
        <v>0</v>
      </c>
      <c r="G142" s="2">
        <v>0</v>
      </c>
      <c r="H142" s="2">
        <v>0</v>
      </c>
      <c r="I142" s="2">
        <v>0</v>
      </c>
    </row>
    <row r="143" spans="1:10">
      <c r="A143" s="3">
        <f t="shared" si="2"/>
        <v>142</v>
      </c>
      <c r="B143" s="2">
        <v>0</v>
      </c>
      <c r="C143" s="2">
        <v>1</v>
      </c>
      <c r="D143" s="2">
        <v>0</v>
      </c>
      <c r="E143" s="2">
        <v>0</v>
      </c>
      <c r="F143" s="2">
        <v>0</v>
      </c>
      <c r="G143" s="2">
        <v>0</v>
      </c>
      <c r="H143" s="2">
        <v>0</v>
      </c>
      <c r="I143" s="2">
        <v>0</v>
      </c>
    </row>
    <row r="144" spans="1:10">
      <c r="A144" s="3">
        <f t="shared" si="2"/>
        <v>143</v>
      </c>
      <c r="B144" s="2">
        <v>0</v>
      </c>
      <c r="C144" s="2">
        <v>0</v>
      </c>
      <c r="D144" s="2">
        <v>0</v>
      </c>
      <c r="E144" s="2">
        <v>0</v>
      </c>
      <c r="F144" s="2">
        <v>0</v>
      </c>
      <c r="G144" s="2">
        <v>0</v>
      </c>
      <c r="H144" s="2">
        <v>0</v>
      </c>
      <c r="I144" s="2">
        <v>0</v>
      </c>
    </row>
    <row r="145" spans="1:11">
      <c r="A145" s="3">
        <f t="shared" si="2"/>
        <v>144</v>
      </c>
      <c r="B145" s="2">
        <v>0</v>
      </c>
      <c r="C145" s="2">
        <v>0</v>
      </c>
      <c r="D145" s="2">
        <v>0</v>
      </c>
      <c r="E145" s="2">
        <v>0</v>
      </c>
      <c r="F145" s="2">
        <v>0</v>
      </c>
      <c r="G145" s="2">
        <v>0</v>
      </c>
      <c r="H145" s="2">
        <v>0</v>
      </c>
      <c r="I145" s="2">
        <v>0</v>
      </c>
      <c r="J145" s="4" t="s">
        <v>161</v>
      </c>
    </row>
    <row r="146" spans="1:11">
      <c r="A146" s="3">
        <f t="shared" si="2"/>
        <v>145</v>
      </c>
      <c r="B146" s="2">
        <v>0</v>
      </c>
      <c r="C146" s="2">
        <v>1</v>
      </c>
      <c r="D146" s="2">
        <v>0</v>
      </c>
      <c r="E146" s="2">
        <v>0</v>
      </c>
      <c r="F146" s="2">
        <v>0</v>
      </c>
      <c r="G146" s="2">
        <v>0</v>
      </c>
      <c r="H146" s="2">
        <v>0</v>
      </c>
      <c r="I146" s="2">
        <v>0</v>
      </c>
    </row>
    <row r="147" spans="1:11">
      <c r="A147" s="3">
        <f t="shared" si="2"/>
        <v>146</v>
      </c>
      <c r="B147" s="2">
        <v>0</v>
      </c>
      <c r="C147" s="2">
        <v>0</v>
      </c>
      <c r="D147" s="2">
        <v>0</v>
      </c>
      <c r="E147" s="2">
        <v>0</v>
      </c>
      <c r="F147" s="2">
        <v>0</v>
      </c>
      <c r="G147" s="2">
        <v>0</v>
      </c>
      <c r="H147" s="2">
        <v>0</v>
      </c>
      <c r="I147" s="2">
        <v>0</v>
      </c>
    </row>
    <row r="148" spans="1:11">
      <c r="A148" s="3">
        <f t="shared" si="2"/>
        <v>147</v>
      </c>
      <c r="B148" s="2">
        <v>0</v>
      </c>
      <c r="C148" s="2">
        <v>1</v>
      </c>
      <c r="D148" s="2">
        <v>0</v>
      </c>
      <c r="E148" s="2">
        <v>0</v>
      </c>
      <c r="F148" s="2">
        <v>0</v>
      </c>
      <c r="G148" s="2">
        <v>0</v>
      </c>
      <c r="H148" s="2">
        <v>0</v>
      </c>
      <c r="I148" s="2">
        <v>1</v>
      </c>
    </row>
    <row r="149" spans="1:11">
      <c r="A149" s="3">
        <f t="shared" si="2"/>
        <v>148</v>
      </c>
      <c r="B149" s="2">
        <v>0</v>
      </c>
      <c r="C149" s="2">
        <v>0</v>
      </c>
      <c r="D149" s="2">
        <v>0</v>
      </c>
      <c r="E149" s="2">
        <v>0</v>
      </c>
      <c r="F149" s="2">
        <v>0</v>
      </c>
      <c r="G149" s="2">
        <v>0</v>
      </c>
      <c r="H149" s="2">
        <v>0</v>
      </c>
      <c r="I149" s="2">
        <v>0</v>
      </c>
    </row>
    <row r="150" spans="1:11">
      <c r="A150" s="3">
        <f t="shared" si="2"/>
        <v>149</v>
      </c>
      <c r="B150" s="2">
        <v>0</v>
      </c>
      <c r="C150" s="2">
        <v>0</v>
      </c>
      <c r="D150" s="2">
        <v>0</v>
      </c>
      <c r="E150" s="2">
        <v>0</v>
      </c>
      <c r="F150" s="2">
        <v>0</v>
      </c>
      <c r="G150" s="2">
        <v>0</v>
      </c>
      <c r="H150" s="2">
        <v>0</v>
      </c>
      <c r="I150" s="2">
        <v>0</v>
      </c>
    </row>
    <row r="151" spans="1:11">
      <c r="A151" s="3">
        <f t="shared" si="2"/>
        <v>150</v>
      </c>
      <c r="B151" s="2">
        <v>0</v>
      </c>
      <c r="C151" s="2">
        <v>1</v>
      </c>
      <c r="D151" s="2">
        <v>1</v>
      </c>
      <c r="E151" s="2">
        <v>0</v>
      </c>
      <c r="F151" s="2">
        <v>0</v>
      </c>
      <c r="G151" s="2">
        <v>0</v>
      </c>
      <c r="H151" s="2">
        <v>0</v>
      </c>
      <c r="I151" s="2">
        <v>0</v>
      </c>
      <c r="K151" s="2">
        <v>1</v>
      </c>
    </row>
    <row r="152" spans="1:11">
      <c r="A152" s="3">
        <f t="shared" si="2"/>
        <v>151</v>
      </c>
      <c r="B152" s="2">
        <v>0</v>
      </c>
      <c r="C152" s="2">
        <v>1</v>
      </c>
      <c r="D152" s="2">
        <v>1</v>
      </c>
      <c r="E152" s="2">
        <v>0</v>
      </c>
      <c r="F152" s="2">
        <v>0</v>
      </c>
      <c r="G152" s="2">
        <v>0</v>
      </c>
      <c r="H152" s="2">
        <v>0</v>
      </c>
      <c r="I152" s="2">
        <v>0</v>
      </c>
    </row>
    <row r="153" spans="1:11">
      <c r="A153" s="3">
        <f t="shared" si="2"/>
        <v>152</v>
      </c>
      <c r="B153" s="2">
        <v>0</v>
      </c>
      <c r="C153" s="2">
        <v>0</v>
      </c>
      <c r="D153" s="2">
        <v>1</v>
      </c>
      <c r="E153" s="2">
        <v>0</v>
      </c>
      <c r="F153" s="2">
        <v>0</v>
      </c>
      <c r="G153" s="2">
        <v>0</v>
      </c>
      <c r="H153" s="2">
        <v>0</v>
      </c>
      <c r="I153" s="2">
        <v>0</v>
      </c>
    </row>
    <row r="154" spans="1:11">
      <c r="A154" s="3">
        <f t="shared" si="2"/>
        <v>153</v>
      </c>
      <c r="B154" s="2">
        <v>0</v>
      </c>
      <c r="C154" s="2">
        <v>1</v>
      </c>
      <c r="D154" s="2">
        <v>0</v>
      </c>
      <c r="E154" s="2">
        <v>0</v>
      </c>
      <c r="F154" s="2">
        <v>0</v>
      </c>
      <c r="G154" s="2">
        <v>0</v>
      </c>
      <c r="H154" s="2">
        <v>0</v>
      </c>
      <c r="I154" s="2">
        <v>0</v>
      </c>
    </row>
    <row r="155" spans="1:11">
      <c r="A155" s="3">
        <f t="shared" si="2"/>
        <v>154</v>
      </c>
      <c r="B155" s="2">
        <v>0</v>
      </c>
      <c r="C155" s="2">
        <v>0</v>
      </c>
      <c r="D155" s="2">
        <v>0</v>
      </c>
      <c r="E155" s="2">
        <v>0</v>
      </c>
      <c r="F155" s="2">
        <v>0</v>
      </c>
      <c r="G155" s="2">
        <v>0</v>
      </c>
      <c r="H155" s="2">
        <v>0</v>
      </c>
      <c r="I155" s="2">
        <v>0</v>
      </c>
    </row>
    <row r="156" spans="1:11">
      <c r="A156" s="3">
        <f t="shared" si="2"/>
        <v>155</v>
      </c>
      <c r="B156" s="2">
        <v>0</v>
      </c>
      <c r="C156" s="2">
        <v>0</v>
      </c>
      <c r="D156" s="2">
        <v>0</v>
      </c>
      <c r="E156" s="2">
        <v>0</v>
      </c>
      <c r="F156" s="2">
        <v>0</v>
      </c>
      <c r="G156" s="2">
        <v>0</v>
      </c>
      <c r="H156" s="2">
        <v>0</v>
      </c>
      <c r="I156" s="2">
        <v>0</v>
      </c>
    </row>
    <row r="157" spans="1:11">
      <c r="A157" s="3">
        <f t="shared" si="2"/>
        <v>156</v>
      </c>
      <c r="B157" s="2">
        <v>0</v>
      </c>
      <c r="C157" s="2">
        <v>1</v>
      </c>
      <c r="D157" s="2">
        <v>0</v>
      </c>
      <c r="E157" s="2">
        <v>0</v>
      </c>
      <c r="F157" s="2">
        <v>0</v>
      </c>
      <c r="G157" s="2">
        <v>0</v>
      </c>
      <c r="H157" s="2">
        <v>0</v>
      </c>
      <c r="I157" s="2">
        <v>0</v>
      </c>
    </row>
    <row r="158" spans="1:11">
      <c r="A158" s="3">
        <f t="shared" si="2"/>
        <v>157</v>
      </c>
      <c r="B158" s="2">
        <v>0</v>
      </c>
      <c r="C158" s="2">
        <v>1</v>
      </c>
      <c r="D158" s="2">
        <v>0</v>
      </c>
      <c r="E158" s="2">
        <v>0</v>
      </c>
      <c r="F158" s="2">
        <v>0</v>
      </c>
      <c r="G158" s="2">
        <v>0</v>
      </c>
      <c r="H158" s="2">
        <v>0</v>
      </c>
      <c r="I158" s="2">
        <v>0</v>
      </c>
    </row>
    <row r="159" spans="1:11">
      <c r="A159" s="3">
        <f t="shared" si="2"/>
        <v>158</v>
      </c>
      <c r="B159" s="2">
        <v>0</v>
      </c>
      <c r="C159" s="2">
        <v>0</v>
      </c>
      <c r="D159" s="2">
        <v>0</v>
      </c>
      <c r="E159" s="2">
        <v>0</v>
      </c>
      <c r="F159" s="2">
        <v>0</v>
      </c>
      <c r="G159" s="2">
        <v>0</v>
      </c>
      <c r="H159" s="2">
        <v>0</v>
      </c>
      <c r="I159" s="2">
        <v>0</v>
      </c>
    </row>
    <row r="160" spans="1:11">
      <c r="A160" s="3">
        <f t="shared" si="2"/>
        <v>159</v>
      </c>
      <c r="B160" s="2">
        <v>0</v>
      </c>
      <c r="C160" s="2">
        <v>0</v>
      </c>
      <c r="D160" s="2">
        <v>0</v>
      </c>
      <c r="E160" s="2">
        <v>0</v>
      </c>
      <c r="F160" s="2">
        <v>0</v>
      </c>
      <c r="G160" s="2">
        <v>0</v>
      </c>
      <c r="H160" s="2">
        <v>0</v>
      </c>
      <c r="I160" s="2">
        <v>0</v>
      </c>
    </row>
    <row r="161" spans="1:11">
      <c r="A161" s="3">
        <f t="shared" si="2"/>
        <v>160</v>
      </c>
      <c r="B161" s="2">
        <v>0</v>
      </c>
      <c r="C161" s="2">
        <v>1</v>
      </c>
      <c r="D161" s="2">
        <v>0</v>
      </c>
      <c r="E161" s="2">
        <v>0</v>
      </c>
      <c r="F161" s="2">
        <v>0</v>
      </c>
      <c r="G161" s="2">
        <v>0</v>
      </c>
      <c r="H161" s="2">
        <v>0</v>
      </c>
      <c r="I161" s="2">
        <v>0</v>
      </c>
      <c r="K161" s="2">
        <v>1</v>
      </c>
    </row>
    <row r="162" spans="1:11">
      <c r="A162" s="3">
        <f t="shared" si="2"/>
        <v>161</v>
      </c>
      <c r="B162" s="2">
        <v>0</v>
      </c>
      <c r="C162" s="2">
        <v>0</v>
      </c>
      <c r="D162" s="2">
        <v>0</v>
      </c>
      <c r="E162" s="2">
        <v>0</v>
      </c>
      <c r="F162" s="2">
        <v>0</v>
      </c>
      <c r="G162" s="2">
        <v>0</v>
      </c>
      <c r="H162" s="2">
        <v>0</v>
      </c>
      <c r="I162" s="2">
        <v>0</v>
      </c>
    </row>
    <row r="163" spans="1:11">
      <c r="A163" s="3">
        <f t="shared" si="2"/>
        <v>162</v>
      </c>
      <c r="B163" s="2">
        <v>0</v>
      </c>
      <c r="C163" s="2">
        <v>1</v>
      </c>
      <c r="D163" s="2">
        <v>0</v>
      </c>
      <c r="E163" s="2">
        <v>0</v>
      </c>
      <c r="F163" s="2">
        <v>0</v>
      </c>
      <c r="G163" s="2">
        <v>0</v>
      </c>
      <c r="H163" s="2">
        <v>0</v>
      </c>
      <c r="I163" s="2">
        <v>0</v>
      </c>
    </row>
    <row r="164" spans="1:11">
      <c r="A164" s="3">
        <f t="shared" si="2"/>
        <v>163</v>
      </c>
      <c r="B164" s="2">
        <v>0</v>
      </c>
      <c r="C164" s="2">
        <v>1</v>
      </c>
      <c r="D164" s="2">
        <v>0</v>
      </c>
      <c r="E164" s="2">
        <v>0</v>
      </c>
      <c r="F164" s="2">
        <v>0</v>
      </c>
      <c r="G164" s="2">
        <v>0</v>
      </c>
      <c r="H164" s="2">
        <v>1</v>
      </c>
      <c r="I164" s="2">
        <v>0</v>
      </c>
    </row>
    <row r="165" spans="1:11">
      <c r="A165" s="3">
        <f t="shared" si="2"/>
        <v>164</v>
      </c>
      <c r="B165" s="2">
        <v>0</v>
      </c>
      <c r="C165" s="2">
        <v>0</v>
      </c>
      <c r="D165" s="2">
        <v>1</v>
      </c>
      <c r="E165" s="2">
        <v>0</v>
      </c>
      <c r="F165" s="2">
        <v>0</v>
      </c>
      <c r="G165" s="2">
        <v>0</v>
      </c>
      <c r="H165" s="2">
        <v>0</v>
      </c>
      <c r="I165" s="2">
        <v>0</v>
      </c>
    </row>
    <row r="166" spans="1:11">
      <c r="A166" s="3">
        <f t="shared" si="2"/>
        <v>165</v>
      </c>
      <c r="B166" s="2">
        <v>0</v>
      </c>
      <c r="C166" s="2">
        <v>1</v>
      </c>
      <c r="D166" s="2">
        <v>0</v>
      </c>
      <c r="E166" s="2">
        <v>0</v>
      </c>
      <c r="F166" s="2">
        <v>0</v>
      </c>
      <c r="G166" s="2">
        <v>0</v>
      </c>
      <c r="H166" s="2">
        <v>0</v>
      </c>
      <c r="I166" s="2">
        <v>0</v>
      </c>
    </row>
    <row r="167" spans="1:11">
      <c r="A167" s="3">
        <f t="shared" si="2"/>
        <v>166</v>
      </c>
      <c r="B167" s="2">
        <v>0</v>
      </c>
      <c r="C167" s="2">
        <v>1</v>
      </c>
      <c r="D167" s="2">
        <v>0</v>
      </c>
      <c r="E167" s="2">
        <v>0</v>
      </c>
      <c r="F167" s="2">
        <v>0</v>
      </c>
      <c r="G167" s="2">
        <v>0</v>
      </c>
      <c r="H167" s="2">
        <v>0</v>
      </c>
      <c r="I167" s="2">
        <v>0</v>
      </c>
    </row>
    <row r="168" spans="1:11">
      <c r="A168" s="3">
        <f t="shared" si="2"/>
        <v>167</v>
      </c>
      <c r="B168" s="2">
        <v>0</v>
      </c>
      <c r="C168" s="2">
        <v>1</v>
      </c>
      <c r="D168" s="2">
        <v>0</v>
      </c>
      <c r="E168" s="2">
        <v>0</v>
      </c>
      <c r="F168" s="2">
        <v>0</v>
      </c>
      <c r="G168" s="2">
        <v>0</v>
      </c>
      <c r="H168" s="2">
        <v>0</v>
      </c>
      <c r="I168" s="2">
        <v>0</v>
      </c>
    </row>
    <row r="169" spans="1:11">
      <c r="A169" s="3">
        <f t="shared" si="2"/>
        <v>168</v>
      </c>
      <c r="B169" s="2">
        <v>0</v>
      </c>
      <c r="C169" s="2">
        <v>0</v>
      </c>
      <c r="D169" s="2">
        <v>0</v>
      </c>
      <c r="E169" s="2">
        <v>0</v>
      </c>
      <c r="F169" s="2">
        <v>0</v>
      </c>
      <c r="G169" s="2">
        <v>0</v>
      </c>
      <c r="H169" s="2">
        <v>0</v>
      </c>
      <c r="I169" s="2">
        <v>0</v>
      </c>
    </row>
    <row r="170" spans="1:11">
      <c r="A170" s="3">
        <f t="shared" si="2"/>
        <v>169</v>
      </c>
      <c r="B170" s="2">
        <v>0</v>
      </c>
      <c r="C170" s="2">
        <v>0</v>
      </c>
      <c r="D170" s="2">
        <v>1</v>
      </c>
      <c r="E170" s="2">
        <v>0</v>
      </c>
      <c r="F170" s="2">
        <v>0</v>
      </c>
      <c r="G170" s="2">
        <v>0</v>
      </c>
      <c r="H170" s="2">
        <v>0</v>
      </c>
      <c r="I170" s="2">
        <v>0</v>
      </c>
      <c r="K170" s="2">
        <v>1</v>
      </c>
    </row>
    <row r="171" spans="1:11">
      <c r="A171" s="3">
        <f t="shared" si="2"/>
        <v>170</v>
      </c>
      <c r="B171" s="2">
        <v>0</v>
      </c>
      <c r="C171" s="2">
        <v>1</v>
      </c>
      <c r="D171" s="2">
        <v>0</v>
      </c>
      <c r="E171" s="2">
        <v>0</v>
      </c>
      <c r="F171" s="2">
        <v>0</v>
      </c>
      <c r="G171" s="2">
        <v>0</v>
      </c>
      <c r="H171" s="2">
        <v>0</v>
      </c>
      <c r="I171" s="2">
        <v>0</v>
      </c>
    </row>
    <row r="172" spans="1:11">
      <c r="A172" s="3">
        <f t="shared" si="2"/>
        <v>171</v>
      </c>
      <c r="B172" s="2">
        <v>0</v>
      </c>
      <c r="C172" s="2">
        <v>1</v>
      </c>
      <c r="D172" s="2">
        <v>0</v>
      </c>
      <c r="E172" s="2">
        <v>0</v>
      </c>
      <c r="F172" s="2">
        <v>0</v>
      </c>
      <c r="G172" s="2">
        <v>0</v>
      </c>
      <c r="H172" s="2">
        <v>0</v>
      </c>
      <c r="I172" s="2">
        <v>0</v>
      </c>
    </row>
    <row r="173" spans="1:11">
      <c r="A173" s="3">
        <f t="shared" si="2"/>
        <v>172</v>
      </c>
      <c r="B173" s="2">
        <v>0</v>
      </c>
      <c r="C173" s="2">
        <v>1</v>
      </c>
      <c r="D173" s="2">
        <v>0</v>
      </c>
      <c r="E173" s="2">
        <v>0</v>
      </c>
      <c r="F173" s="2">
        <v>0</v>
      </c>
      <c r="G173" s="2">
        <v>0</v>
      </c>
      <c r="H173" s="2">
        <v>0</v>
      </c>
      <c r="I173" s="2">
        <v>0</v>
      </c>
    </row>
    <row r="174" spans="1:11">
      <c r="A174" s="3">
        <f t="shared" si="2"/>
        <v>173</v>
      </c>
      <c r="B174" s="2">
        <v>0</v>
      </c>
      <c r="C174" s="2">
        <v>1</v>
      </c>
      <c r="D174" s="2">
        <v>0</v>
      </c>
      <c r="E174" s="2">
        <v>0</v>
      </c>
      <c r="F174" s="2">
        <v>0</v>
      </c>
      <c r="G174" s="2">
        <v>0</v>
      </c>
      <c r="H174" s="2">
        <v>0</v>
      </c>
      <c r="I174" s="2">
        <v>0</v>
      </c>
    </row>
    <row r="175" spans="1:11">
      <c r="A175" s="3">
        <f t="shared" si="2"/>
        <v>174</v>
      </c>
      <c r="B175" s="2">
        <v>1</v>
      </c>
      <c r="C175" s="2">
        <v>0</v>
      </c>
      <c r="D175" s="2">
        <v>0</v>
      </c>
      <c r="E175" s="2">
        <v>0</v>
      </c>
      <c r="F175" s="2">
        <v>1</v>
      </c>
      <c r="G175" s="2">
        <v>1</v>
      </c>
      <c r="H175" s="2">
        <v>0</v>
      </c>
      <c r="I175" s="2">
        <v>1</v>
      </c>
    </row>
    <row r="176" spans="1:11">
      <c r="A176" s="3">
        <f t="shared" si="2"/>
        <v>175</v>
      </c>
      <c r="B176" s="2">
        <v>0</v>
      </c>
      <c r="C176" s="2">
        <v>1</v>
      </c>
      <c r="D176" s="2">
        <v>1</v>
      </c>
      <c r="E176" s="2">
        <v>0</v>
      </c>
      <c r="F176" s="2">
        <v>0</v>
      </c>
      <c r="G176" s="2">
        <v>0</v>
      </c>
      <c r="H176" s="2">
        <v>0</v>
      </c>
      <c r="I176" s="2">
        <v>0</v>
      </c>
    </row>
    <row r="177" spans="1:9">
      <c r="A177" s="3">
        <f t="shared" si="2"/>
        <v>176</v>
      </c>
      <c r="B177" s="2">
        <v>0</v>
      </c>
      <c r="C177" s="2">
        <v>0</v>
      </c>
      <c r="D177" s="2">
        <v>0</v>
      </c>
      <c r="E177" s="2">
        <v>0</v>
      </c>
      <c r="F177" s="2">
        <v>0</v>
      </c>
      <c r="G177" s="2">
        <v>0</v>
      </c>
      <c r="H177" s="2">
        <v>0</v>
      </c>
      <c r="I177" s="2">
        <v>0</v>
      </c>
    </row>
    <row r="178" spans="1:9">
      <c r="A178" s="3">
        <f t="shared" si="2"/>
        <v>177</v>
      </c>
      <c r="B178" s="2">
        <v>0</v>
      </c>
      <c r="C178" s="2">
        <v>1</v>
      </c>
      <c r="D178" s="2">
        <v>0</v>
      </c>
      <c r="E178" s="2">
        <v>0</v>
      </c>
      <c r="F178" s="2">
        <v>0</v>
      </c>
      <c r="G178" s="2">
        <v>0</v>
      </c>
      <c r="H178" s="2">
        <v>0</v>
      </c>
      <c r="I178" s="2">
        <v>0</v>
      </c>
    </row>
    <row r="179" spans="1:9">
      <c r="A179" s="3">
        <f t="shared" si="2"/>
        <v>178</v>
      </c>
      <c r="B179" s="2">
        <v>0</v>
      </c>
      <c r="C179" s="2">
        <v>1</v>
      </c>
      <c r="D179" s="2">
        <v>0</v>
      </c>
      <c r="E179" s="2">
        <v>0</v>
      </c>
      <c r="F179" s="2">
        <v>0</v>
      </c>
      <c r="G179" s="2">
        <v>0</v>
      </c>
      <c r="H179" s="2">
        <v>0</v>
      </c>
      <c r="I179" s="2">
        <v>0</v>
      </c>
    </row>
    <row r="180" spans="1:9">
      <c r="A180" s="3">
        <f t="shared" si="2"/>
        <v>179</v>
      </c>
      <c r="B180" s="2">
        <v>0</v>
      </c>
      <c r="C180" s="2">
        <v>0</v>
      </c>
      <c r="D180" s="2">
        <v>0</v>
      </c>
      <c r="E180" s="2">
        <v>0</v>
      </c>
      <c r="F180" s="2">
        <v>0</v>
      </c>
      <c r="G180" s="2">
        <v>0</v>
      </c>
      <c r="H180" s="2">
        <v>0</v>
      </c>
      <c r="I180" s="2">
        <v>0</v>
      </c>
    </row>
    <row r="181" spans="1:9">
      <c r="A181" s="3">
        <f t="shared" si="2"/>
        <v>180</v>
      </c>
      <c r="B181" s="2">
        <v>0</v>
      </c>
      <c r="C181" s="2">
        <v>1</v>
      </c>
      <c r="D181" s="2">
        <v>0</v>
      </c>
      <c r="E181" s="2">
        <v>0</v>
      </c>
      <c r="F181" s="2">
        <v>0</v>
      </c>
      <c r="G181" s="2">
        <v>0</v>
      </c>
      <c r="H181" s="2">
        <v>0</v>
      </c>
      <c r="I181" s="2">
        <v>0</v>
      </c>
    </row>
    <row r="182" spans="1:9">
      <c r="A182" s="3">
        <f t="shared" si="2"/>
        <v>181</v>
      </c>
      <c r="B182" s="2">
        <v>0</v>
      </c>
      <c r="C182" s="2">
        <v>0</v>
      </c>
      <c r="D182" s="2">
        <v>1</v>
      </c>
      <c r="E182" s="2">
        <v>0</v>
      </c>
      <c r="F182" s="2">
        <v>0</v>
      </c>
      <c r="G182" s="2">
        <v>0</v>
      </c>
      <c r="H182" s="2">
        <v>0</v>
      </c>
      <c r="I182" s="2">
        <v>0</v>
      </c>
    </row>
    <row r="183" spans="1:9">
      <c r="A183" s="3">
        <f t="shared" si="2"/>
        <v>182</v>
      </c>
      <c r="B183" s="2">
        <v>0</v>
      </c>
      <c r="C183" s="2">
        <v>1</v>
      </c>
      <c r="D183" s="2">
        <v>0</v>
      </c>
      <c r="E183" s="2">
        <v>0</v>
      </c>
      <c r="F183" s="2">
        <v>0</v>
      </c>
      <c r="G183" s="2">
        <v>0</v>
      </c>
      <c r="H183" s="2">
        <v>0</v>
      </c>
      <c r="I183" s="2">
        <v>0</v>
      </c>
    </row>
    <row r="184" spans="1:9">
      <c r="A184" s="3">
        <f t="shared" si="2"/>
        <v>183</v>
      </c>
      <c r="B184" s="2">
        <v>0</v>
      </c>
      <c r="C184" s="2">
        <v>0</v>
      </c>
      <c r="D184" s="2">
        <v>0</v>
      </c>
      <c r="E184" s="2">
        <v>0</v>
      </c>
      <c r="F184" s="2">
        <v>0</v>
      </c>
      <c r="G184" s="2">
        <v>0</v>
      </c>
      <c r="H184" s="2">
        <v>0</v>
      </c>
      <c r="I184" s="2">
        <v>0</v>
      </c>
    </row>
    <row r="185" spans="1:9">
      <c r="A185" s="3">
        <f t="shared" si="2"/>
        <v>184</v>
      </c>
      <c r="B185" s="2">
        <v>0</v>
      </c>
      <c r="C185" s="2">
        <v>0</v>
      </c>
      <c r="D185" s="2">
        <v>0</v>
      </c>
      <c r="E185" s="2">
        <v>0</v>
      </c>
      <c r="F185" s="2">
        <v>0</v>
      </c>
      <c r="G185" s="2">
        <v>0</v>
      </c>
      <c r="H185" s="2">
        <v>0</v>
      </c>
      <c r="I185" s="2">
        <v>0</v>
      </c>
    </row>
    <row r="186" spans="1:9">
      <c r="A186" s="3">
        <f t="shared" si="2"/>
        <v>185</v>
      </c>
      <c r="B186" s="2">
        <v>0</v>
      </c>
      <c r="C186" s="2">
        <v>1</v>
      </c>
      <c r="D186" s="2">
        <v>0</v>
      </c>
      <c r="E186" s="2">
        <v>0</v>
      </c>
      <c r="F186" s="2">
        <v>1</v>
      </c>
      <c r="G186" s="2">
        <v>0</v>
      </c>
      <c r="H186" s="2">
        <v>0</v>
      </c>
      <c r="I186" s="2">
        <v>0</v>
      </c>
    </row>
    <row r="187" spans="1:9">
      <c r="A187" s="3">
        <f t="shared" si="2"/>
        <v>186</v>
      </c>
      <c r="B187" s="2">
        <v>0</v>
      </c>
      <c r="C187" s="2">
        <v>1</v>
      </c>
      <c r="D187" s="2">
        <v>0</v>
      </c>
      <c r="E187" s="2">
        <v>0</v>
      </c>
      <c r="F187" s="2">
        <v>0</v>
      </c>
      <c r="G187" s="2">
        <v>0</v>
      </c>
      <c r="H187" s="2">
        <v>0</v>
      </c>
      <c r="I187" s="2">
        <v>0</v>
      </c>
    </row>
    <row r="188" spans="1:9">
      <c r="A188" s="3">
        <f t="shared" si="2"/>
        <v>187</v>
      </c>
      <c r="B188" s="2">
        <v>0</v>
      </c>
      <c r="C188" s="2">
        <v>0</v>
      </c>
      <c r="D188" s="2">
        <v>0</v>
      </c>
      <c r="E188" s="2">
        <v>0</v>
      </c>
      <c r="F188" s="2">
        <v>0</v>
      </c>
      <c r="G188" s="2">
        <v>0</v>
      </c>
      <c r="H188" s="2">
        <v>0</v>
      </c>
      <c r="I188" s="2">
        <v>0</v>
      </c>
    </row>
    <row r="189" spans="1:9">
      <c r="A189" s="3">
        <f t="shared" si="2"/>
        <v>188</v>
      </c>
      <c r="B189" s="2">
        <v>0</v>
      </c>
      <c r="C189" s="2">
        <v>1</v>
      </c>
      <c r="D189" s="2">
        <v>0</v>
      </c>
      <c r="E189" s="2">
        <v>0</v>
      </c>
      <c r="F189" s="2">
        <v>0</v>
      </c>
      <c r="G189" s="2">
        <v>0</v>
      </c>
      <c r="H189" s="2">
        <v>0</v>
      </c>
      <c r="I189" s="2">
        <v>0</v>
      </c>
    </row>
    <row r="190" spans="1:9">
      <c r="A190" s="3">
        <f t="shared" si="2"/>
        <v>189</v>
      </c>
      <c r="B190" s="2">
        <v>0</v>
      </c>
      <c r="C190" s="2">
        <v>1</v>
      </c>
      <c r="D190" s="2">
        <v>0</v>
      </c>
      <c r="E190" s="2">
        <v>0</v>
      </c>
      <c r="F190" s="2">
        <v>0</v>
      </c>
      <c r="G190" s="2">
        <v>0</v>
      </c>
      <c r="H190" s="2">
        <v>0</v>
      </c>
      <c r="I190" s="2">
        <v>0</v>
      </c>
    </row>
    <row r="191" spans="1:9">
      <c r="A191" s="3">
        <f t="shared" si="2"/>
        <v>190</v>
      </c>
      <c r="B191" s="2">
        <v>0</v>
      </c>
      <c r="C191" s="2">
        <v>1</v>
      </c>
      <c r="D191" s="2">
        <v>0</v>
      </c>
      <c r="E191" s="2">
        <v>0</v>
      </c>
      <c r="F191" s="2">
        <v>0</v>
      </c>
      <c r="G191" s="2">
        <v>0</v>
      </c>
      <c r="H191" s="2">
        <v>0</v>
      </c>
      <c r="I191" s="2">
        <v>0</v>
      </c>
    </row>
    <row r="192" spans="1:9">
      <c r="A192" s="3">
        <f t="shared" si="2"/>
        <v>191</v>
      </c>
      <c r="B192" s="2">
        <v>0</v>
      </c>
      <c r="C192" s="2">
        <v>0</v>
      </c>
      <c r="D192" s="2">
        <v>0</v>
      </c>
      <c r="E192" s="2">
        <v>0</v>
      </c>
      <c r="F192" s="2">
        <v>0</v>
      </c>
      <c r="G192" s="2">
        <v>0</v>
      </c>
      <c r="H192" s="2">
        <v>0</v>
      </c>
      <c r="I192" s="2">
        <v>0</v>
      </c>
    </row>
    <row r="193" spans="1:11">
      <c r="A193" s="3">
        <f t="shared" si="2"/>
        <v>192</v>
      </c>
      <c r="B193" s="2">
        <v>0</v>
      </c>
      <c r="C193" s="2">
        <v>0</v>
      </c>
      <c r="D193" s="2">
        <v>1</v>
      </c>
      <c r="E193" s="2">
        <v>0</v>
      </c>
      <c r="F193" s="2">
        <v>0</v>
      </c>
      <c r="G193" s="2">
        <v>0</v>
      </c>
      <c r="H193" s="2">
        <v>0</v>
      </c>
      <c r="I193" s="2">
        <v>0</v>
      </c>
    </row>
    <row r="194" spans="1:11">
      <c r="A194" s="3">
        <f t="shared" si="2"/>
        <v>193</v>
      </c>
      <c r="B194" s="2">
        <v>0</v>
      </c>
      <c r="C194" s="2">
        <v>1</v>
      </c>
      <c r="D194" s="2">
        <v>0</v>
      </c>
      <c r="E194" s="2">
        <v>0</v>
      </c>
      <c r="F194" s="2">
        <v>0</v>
      </c>
      <c r="G194" s="2">
        <v>0</v>
      </c>
      <c r="H194" s="2">
        <v>0</v>
      </c>
      <c r="I194" s="2">
        <v>0</v>
      </c>
    </row>
    <row r="195" spans="1:11">
      <c r="A195" s="3">
        <f t="shared" si="2"/>
        <v>194</v>
      </c>
      <c r="B195" s="2">
        <v>0</v>
      </c>
      <c r="C195" s="2">
        <v>1</v>
      </c>
      <c r="D195" s="2">
        <v>0</v>
      </c>
      <c r="E195" s="2">
        <v>0</v>
      </c>
      <c r="F195" s="2">
        <v>0</v>
      </c>
      <c r="G195" s="2">
        <v>0</v>
      </c>
      <c r="H195" s="2">
        <v>0</v>
      </c>
      <c r="I195" s="2">
        <v>0</v>
      </c>
    </row>
    <row r="196" spans="1:11">
      <c r="A196" s="3">
        <f t="shared" si="2"/>
        <v>195</v>
      </c>
      <c r="B196" s="2">
        <v>0</v>
      </c>
      <c r="C196" s="2">
        <v>0</v>
      </c>
      <c r="D196" s="2">
        <v>0</v>
      </c>
      <c r="E196" s="2">
        <v>0</v>
      </c>
      <c r="F196" s="2">
        <v>0</v>
      </c>
      <c r="G196" s="2">
        <v>0</v>
      </c>
      <c r="H196" s="2">
        <v>0</v>
      </c>
      <c r="I196" s="2">
        <v>0</v>
      </c>
    </row>
    <row r="197" spans="1:11">
      <c r="A197" s="3">
        <f t="shared" si="2"/>
        <v>196</v>
      </c>
      <c r="B197" s="2">
        <v>0</v>
      </c>
      <c r="C197" s="2">
        <v>1</v>
      </c>
      <c r="D197" s="2">
        <v>0</v>
      </c>
      <c r="E197" s="2">
        <v>0</v>
      </c>
      <c r="F197" s="2">
        <v>0</v>
      </c>
      <c r="G197" s="2">
        <v>0</v>
      </c>
      <c r="H197" s="2">
        <v>0</v>
      </c>
      <c r="I197" s="2">
        <v>0</v>
      </c>
    </row>
    <row r="198" spans="1:11">
      <c r="A198" s="3">
        <f t="shared" si="2"/>
        <v>197</v>
      </c>
      <c r="B198" s="2">
        <v>0</v>
      </c>
      <c r="C198" s="2">
        <v>1</v>
      </c>
      <c r="D198" s="2">
        <v>0</v>
      </c>
      <c r="E198" s="2">
        <v>0</v>
      </c>
      <c r="F198" s="2">
        <v>0</v>
      </c>
      <c r="G198" s="2">
        <v>1</v>
      </c>
      <c r="H198" s="2">
        <v>0</v>
      </c>
      <c r="I198" s="2">
        <v>0</v>
      </c>
      <c r="K198" s="2">
        <v>1</v>
      </c>
    </row>
    <row r="199" spans="1:11">
      <c r="A199" s="3">
        <f t="shared" ref="A199:A262" si="3">A198+1</f>
        <v>198</v>
      </c>
      <c r="B199" s="2">
        <v>0</v>
      </c>
      <c r="C199" s="2">
        <v>1</v>
      </c>
      <c r="D199" s="2">
        <v>0</v>
      </c>
      <c r="E199" s="2">
        <v>0</v>
      </c>
      <c r="F199" s="2">
        <v>0</v>
      </c>
      <c r="G199" s="2">
        <v>0</v>
      </c>
      <c r="H199" s="2">
        <v>0</v>
      </c>
      <c r="I199" s="2">
        <v>0</v>
      </c>
    </row>
    <row r="200" spans="1:11">
      <c r="A200" s="3">
        <f t="shared" si="3"/>
        <v>199</v>
      </c>
      <c r="B200" s="2">
        <v>0</v>
      </c>
      <c r="C200" s="2">
        <v>1</v>
      </c>
      <c r="D200" s="2">
        <v>0</v>
      </c>
      <c r="E200" s="2">
        <v>0</v>
      </c>
      <c r="F200" s="2">
        <v>0</v>
      </c>
      <c r="G200" s="2">
        <v>0</v>
      </c>
      <c r="H200" s="2">
        <v>0</v>
      </c>
      <c r="I200" s="2">
        <v>1</v>
      </c>
      <c r="J200" s="4" t="s">
        <v>173</v>
      </c>
    </row>
    <row r="201" spans="1:11">
      <c r="A201" s="3">
        <f t="shared" si="3"/>
        <v>200</v>
      </c>
      <c r="B201" s="2">
        <v>1</v>
      </c>
      <c r="C201" s="2">
        <v>1</v>
      </c>
      <c r="D201" s="2">
        <v>1</v>
      </c>
      <c r="E201" s="2">
        <v>0</v>
      </c>
      <c r="F201" s="2">
        <v>0</v>
      </c>
      <c r="G201" s="2">
        <v>0</v>
      </c>
      <c r="H201" s="2">
        <v>0</v>
      </c>
      <c r="I201" s="2">
        <v>0</v>
      </c>
    </row>
    <row r="202" spans="1:11">
      <c r="A202" s="3">
        <f t="shared" si="3"/>
        <v>201</v>
      </c>
      <c r="B202" s="2">
        <v>0</v>
      </c>
      <c r="C202" s="2">
        <v>0</v>
      </c>
      <c r="D202" s="2">
        <v>0</v>
      </c>
      <c r="E202" s="2">
        <v>0</v>
      </c>
      <c r="F202" s="2">
        <v>0</v>
      </c>
      <c r="G202" s="2">
        <v>0</v>
      </c>
      <c r="H202" s="2">
        <v>0</v>
      </c>
      <c r="I202" s="2">
        <v>0</v>
      </c>
    </row>
    <row r="203" spans="1:11">
      <c r="A203" s="3">
        <f t="shared" si="3"/>
        <v>202</v>
      </c>
      <c r="B203" s="2">
        <v>1</v>
      </c>
      <c r="C203" s="2">
        <v>1</v>
      </c>
      <c r="D203" s="2">
        <v>0</v>
      </c>
      <c r="E203" s="2">
        <v>0</v>
      </c>
      <c r="F203" s="2">
        <v>0</v>
      </c>
      <c r="G203" s="2">
        <v>0</v>
      </c>
      <c r="H203" s="2">
        <v>0</v>
      </c>
      <c r="I203" s="2">
        <v>0</v>
      </c>
    </row>
    <row r="204" spans="1:11">
      <c r="A204" s="3">
        <f t="shared" si="3"/>
        <v>203</v>
      </c>
      <c r="B204" s="2">
        <v>0</v>
      </c>
      <c r="C204" s="2">
        <v>0</v>
      </c>
      <c r="D204" s="2">
        <v>0</v>
      </c>
      <c r="E204" s="2">
        <v>0</v>
      </c>
      <c r="F204" s="2">
        <v>0</v>
      </c>
      <c r="G204" s="2">
        <v>0</v>
      </c>
      <c r="H204" s="2">
        <v>0</v>
      </c>
      <c r="I204" s="2">
        <v>0</v>
      </c>
    </row>
    <row r="205" spans="1:11">
      <c r="A205" s="3">
        <f t="shared" si="3"/>
        <v>204</v>
      </c>
      <c r="B205" s="2">
        <v>0</v>
      </c>
      <c r="C205" s="2">
        <v>1</v>
      </c>
      <c r="D205" s="2">
        <v>0</v>
      </c>
      <c r="E205" s="2">
        <v>0</v>
      </c>
      <c r="F205" s="2">
        <v>0</v>
      </c>
      <c r="G205" s="2">
        <v>0</v>
      </c>
      <c r="H205" s="2">
        <v>0</v>
      </c>
      <c r="I205" s="2">
        <v>1</v>
      </c>
      <c r="J205" s="4" t="s">
        <v>170</v>
      </c>
    </row>
    <row r="206" spans="1:11" ht="25">
      <c r="A206" s="3">
        <f t="shared" si="3"/>
        <v>205</v>
      </c>
      <c r="B206" s="2">
        <v>0</v>
      </c>
      <c r="C206" s="2">
        <v>0</v>
      </c>
      <c r="D206" s="2">
        <v>0</v>
      </c>
      <c r="E206" s="2">
        <v>0</v>
      </c>
      <c r="F206" s="2">
        <v>0</v>
      </c>
      <c r="G206" s="2">
        <v>0</v>
      </c>
      <c r="H206" s="2">
        <v>0</v>
      </c>
      <c r="I206" s="2">
        <v>1</v>
      </c>
      <c r="J206" s="4" t="s">
        <v>174</v>
      </c>
    </row>
    <row r="207" spans="1:11">
      <c r="A207" s="3">
        <f t="shared" si="3"/>
        <v>206</v>
      </c>
      <c r="B207" s="2">
        <v>0</v>
      </c>
      <c r="C207" s="2">
        <v>1</v>
      </c>
      <c r="D207" s="2">
        <v>0</v>
      </c>
      <c r="E207" s="2">
        <v>0</v>
      </c>
      <c r="F207" s="2">
        <v>0</v>
      </c>
      <c r="G207" s="2">
        <v>0</v>
      </c>
      <c r="H207" s="2">
        <v>0</v>
      </c>
      <c r="I207" s="2">
        <v>0</v>
      </c>
    </row>
    <row r="208" spans="1:11">
      <c r="A208" s="3">
        <f t="shared" si="3"/>
        <v>207</v>
      </c>
      <c r="B208" s="2">
        <v>0</v>
      </c>
      <c r="C208" s="2">
        <v>0</v>
      </c>
      <c r="D208" s="2">
        <v>1</v>
      </c>
      <c r="E208" s="2">
        <v>0</v>
      </c>
      <c r="F208" s="2">
        <v>0</v>
      </c>
      <c r="G208" s="2">
        <v>0</v>
      </c>
      <c r="H208" s="2">
        <v>0</v>
      </c>
      <c r="I208" s="2">
        <v>0</v>
      </c>
    </row>
    <row r="209" spans="1:9">
      <c r="A209" s="3">
        <f t="shared" si="3"/>
        <v>208</v>
      </c>
      <c r="B209" s="2">
        <v>0</v>
      </c>
      <c r="C209" s="2">
        <v>1</v>
      </c>
      <c r="D209" s="2">
        <v>0</v>
      </c>
      <c r="E209" s="2">
        <v>0</v>
      </c>
      <c r="F209" s="2">
        <v>0</v>
      </c>
      <c r="G209" s="2">
        <v>0</v>
      </c>
      <c r="H209" s="2">
        <v>0</v>
      </c>
      <c r="I209" s="2">
        <v>0</v>
      </c>
    </row>
    <row r="210" spans="1:9">
      <c r="A210" s="3">
        <f t="shared" si="3"/>
        <v>209</v>
      </c>
      <c r="B210" s="2">
        <v>0</v>
      </c>
      <c r="C210" s="2">
        <v>1</v>
      </c>
      <c r="D210" s="2">
        <v>0</v>
      </c>
      <c r="E210" s="2">
        <v>0</v>
      </c>
      <c r="F210" s="2">
        <v>0</v>
      </c>
      <c r="G210" s="2">
        <v>0</v>
      </c>
      <c r="H210" s="2">
        <v>0</v>
      </c>
      <c r="I210" s="2">
        <v>0</v>
      </c>
    </row>
    <row r="211" spans="1:9">
      <c r="A211" s="3">
        <f t="shared" si="3"/>
        <v>210</v>
      </c>
      <c r="B211" s="2">
        <v>0</v>
      </c>
      <c r="C211" s="2">
        <v>1</v>
      </c>
      <c r="D211" s="2">
        <v>0</v>
      </c>
      <c r="E211" s="2">
        <v>0</v>
      </c>
      <c r="F211" s="2">
        <v>0</v>
      </c>
      <c r="G211" s="2">
        <v>0</v>
      </c>
      <c r="H211" s="2">
        <v>0</v>
      </c>
      <c r="I211" s="2">
        <v>0</v>
      </c>
    </row>
    <row r="212" spans="1:9">
      <c r="A212" s="3">
        <f t="shared" si="3"/>
        <v>211</v>
      </c>
      <c r="B212" s="2">
        <v>0</v>
      </c>
      <c r="C212" s="2">
        <v>1</v>
      </c>
      <c r="D212" s="2">
        <v>0</v>
      </c>
      <c r="E212" s="2">
        <v>0</v>
      </c>
      <c r="F212" s="2">
        <v>0</v>
      </c>
      <c r="G212" s="2">
        <v>0</v>
      </c>
      <c r="H212" s="2">
        <v>0</v>
      </c>
      <c r="I212" s="2">
        <v>0</v>
      </c>
    </row>
    <row r="213" spans="1:9">
      <c r="A213" s="3">
        <f t="shared" si="3"/>
        <v>212</v>
      </c>
      <c r="B213" s="2">
        <v>0</v>
      </c>
      <c r="C213" s="2">
        <v>1</v>
      </c>
      <c r="D213" s="2">
        <v>0</v>
      </c>
      <c r="E213" s="2">
        <v>0</v>
      </c>
      <c r="F213" s="2">
        <v>0</v>
      </c>
      <c r="G213" s="2">
        <v>0</v>
      </c>
      <c r="H213" s="2">
        <v>0</v>
      </c>
      <c r="I213" s="2">
        <v>0</v>
      </c>
    </row>
    <row r="214" spans="1:9">
      <c r="A214" s="3">
        <f t="shared" si="3"/>
        <v>213</v>
      </c>
      <c r="B214" s="2">
        <v>0</v>
      </c>
      <c r="C214" s="2">
        <v>1</v>
      </c>
      <c r="D214" s="2">
        <v>0</v>
      </c>
      <c r="E214" s="2">
        <v>0</v>
      </c>
      <c r="F214" s="2">
        <v>0</v>
      </c>
      <c r="G214" s="2">
        <v>0</v>
      </c>
      <c r="H214" s="2">
        <v>0</v>
      </c>
      <c r="I214" s="2">
        <v>0</v>
      </c>
    </row>
    <row r="215" spans="1:9">
      <c r="A215" s="3">
        <f t="shared" si="3"/>
        <v>214</v>
      </c>
      <c r="B215" s="2">
        <v>0</v>
      </c>
      <c r="C215" s="2">
        <v>0</v>
      </c>
      <c r="D215" s="2">
        <v>0</v>
      </c>
      <c r="E215" s="2">
        <v>0</v>
      </c>
      <c r="F215" s="2">
        <v>0</v>
      </c>
      <c r="G215" s="2">
        <v>0</v>
      </c>
      <c r="H215" s="2">
        <v>0</v>
      </c>
      <c r="I215" s="2">
        <v>0</v>
      </c>
    </row>
    <row r="216" spans="1:9">
      <c r="A216" s="3">
        <f t="shared" si="3"/>
        <v>215</v>
      </c>
      <c r="B216" s="2">
        <v>0</v>
      </c>
      <c r="C216" s="2">
        <v>1</v>
      </c>
      <c r="D216" s="2">
        <v>0</v>
      </c>
      <c r="E216" s="2">
        <v>0</v>
      </c>
      <c r="F216" s="2">
        <v>0</v>
      </c>
      <c r="G216" s="2">
        <v>0</v>
      </c>
      <c r="H216" s="2">
        <v>0</v>
      </c>
      <c r="I216" s="2">
        <v>0</v>
      </c>
    </row>
    <row r="217" spans="1:9">
      <c r="A217" s="3">
        <f t="shared" si="3"/>
        <v>216</v>
      </c>
      <c r="B217" s="2">
        <v>0</v>
      </c>
      <c r="C217" s="2">
        <v>1</v>
      </c>
      <c r="D217" s="2">
        <v>0</v>
      </c>
      <c r="E217" s="2">
        <v>0</v>
      </c>
      <c r="F217" s="2">
        <v>0</v>
      </c>
      <c r="G217" s="2">
        <v>0</v>
      </c>
      <c r="H217" s="2">
        <v>0</v>
      </c>
      <c r="I217" s="2">
        <v>0</v>
      </c>
    </row>
    <row r="218" spans="1:9">
      <c r="A218" s="3">
        <f t="shared" si="3"/>
        <v>217</v>
      </c>
      <c r="B218" s="2">
        <v>0</v>
      </c>
      <c r="C218" s="2">
        <v>1</v>
      </c>
      <c r="D218" s="2">
        <v>1</v>
      </c>
      <c r="E218" s="2">
        <v>0</v>
      </c>
      <c r="F218" s="2">
        <v>0</v>
      </c>
      <c r="G218" s="2">
        <v>0</v>
      </c>
      <c r="H218" s="2">
        <v>0</v>
      </c>
      <c r="I218" s="2">
        <v>0</v>
      </c>
    </row>
    <row r="219" spans="1:9">
      <c r="A219" s="3">
        <f t="shared" si="3"/>
        <v>218</v>
      </c>
      <c r="B219" s="2">
        <v>0</v>
      </c>
      <c r="C219" s="2">
        <v>1</v>
      </c>
      <c r="D219" s="2">
        <v>0</v>
      </c>
      <c r="E219" s="2">
        <v>0</v>
      </c>
      <c r="F219" s="2">
        <v>0</v>
      </c>
      <c r="G219" s="2">
        <v>0</v>
      </c>
      <c r="H219" s="2">
        <v>0</v>
      </c>
      <c r="I219" s="2">
        <v>0</v>
      </c>
    </row>
    <row r="220" spans="1:9">
      <c r="A220" s="3">
        <f t="shared" si="3"/>
        <v>219</v>
      </c>
      <c r="B220" s="2">
        <v>0</v>
      </c>
      <c r="C220" s="2">
        <v>1</v>
      </c>
      <c r="D220" s="2">
        <v>1</v>
      </c>
      <c r="E220" s="2">
        <v>0</v>
      </c>
      <c r="F220" s="2">
        <v>0</v>
      </c>
      <c r="G220" s="2">
        <v>0</v>
      </c>
      <c r="H220" s="2">
        <v>0</v>
      </c>
      <c r="I220" s="2">
        <v>0</v>
      </c>
    </row>
    <row r="221" spans="1:9">
      <c r="A221" s="3">
        <f t="shared" si="3"/>
        <v>220</v>
      </c>
      <c r="B221" s="2">
        <v>0</v>
      </c>
      <c r="C221" s="2">
        <v>0</v>
      </c>
      <c r="D221" s="2">
        <v>0</v>
      </c>
      <c r="E221" s="2">
        <v>0</v>
      </c>
      <c r="F221" s="2">
        <v>0</v>
      </c>
      <c r="G221" s="2">
        <v>0</v>
      </c>
      <c r="H221" s="2">
        <v>0</v>
      </c>
      <c r="I221" s="2">
        <v>0</v>
      </c>
    </row>
    <row r="222" spans="1:9">
      <c r="A222" s="3">
        <f t="shared" si="3"/>
        <v>221</v>
      </c>
      <c r="B222" s="2">
        <v>0</v>
      </c>
      <c r="C222" s="2">
        <v>0</v>
      </c>
      <c r="D222" s="2">
        <v>0</v>
      </c>
      <c r="E222" s="2">
        <v>0</v>
      </c>
      <c r="F222" s="2">
        <v>0</v>
      </c>
      <c r="G222" s="2">
        <v>0</v>
      </c>
      <c r="H222" s="2">
        <v>0</v>
      </c>
      <c r="I222" s="2">
        <v>0</v>
      </c>
    </row>
    <row r="223" spans="1:9">
      <c r="A223" s="3">
        <f t="shared" si="3"/>
        <v>222</v>
      </c>
      <c r="B223" s="2">
        <v>0</v>
      </c>
      <c r="C223" s="2">
        <v>0</v>
      </c>
      <c r="D223" s="2">
        <v>0</v>
      </c>
      <c r="E223" s="2">
        <v>0</v>
      </c>
      <c r="F223" s="2">
        <v>0</v>
      </c>
      <c r="G223" s="2">
        <v>0</v>
      </c>
      <c r="H223" s="2">
        <v>0</v>
      </c>
      <c r="I223" s="2">
        <v>0</v>
      </c>
    </row>
    <row r="224" spans="1:9">
      <c r="A224" s="3">
        <f t="shared" si="3"/>
        <v>223</v>
      </c>
      <c r="B224" s="2">
        <v>0</v>
      </c>
      <c r="C224" s="2">
        <v>0</v>
      </c>
      <c r="D224" s="2">
        <v>0</v>
      </c>
      <c r="E224" s="2">
        <v>0</v>
      </c>
      <c r="F224" s="2">
        <v>0</v>
      </c>
      <c r="G224" s="2">
        <v>0</v>
      </c>
      <c r="H224" s="2">
        <v>0</v>
      </c>
      <c r="I224" s="2">
        <v>0</v>
      </c>
    </row>
    <row r="225" spans="1:11">
      <c r="A225" s="3">
        <f t="shared" si="3"/>
        <v>224</v>
      </c>
      <c r="B225" s="2">
        <v>0</v>
      </c>
      <c r="C225" s="2">
        <v>1</v>
      </c>
      <c r="D225" s="2">
        <v>0</v>
      </c>
      <c r="E225" s="2">
        <v>1</v>
      </c>
      <c r="F225" s="2">
        <v>0</v>
      </c>
      <c r="G225" s="2">
        <v>0</v>
      </c>
      <c r="H225" s="2">
        <v>0</v>
      </c>
      <c r="I225" s="2">
        <v>0</v>
      </c>
      <c r="K225" s="2">
        <v>1</v>
      </c>
    </row>
    <row r="226" spans="1:11">
      <c r="A226" s="3">
        <f t="shared" si="3"/>
        <v>225</v>
      </c>
      <c r="B226" s="2">
        <v>0</v>
      </c>
      <c r="C226" s="2">
        <v>0</v>
      </c>
      <c r="D226" s="2">
        <v>0</v>
      </c>
      <c r="E226" s="2">
        <v>0</v>
      </c>
      <c r="F226" s="2">
        <v>0</v>
      </c>
      <c r="G226" s="2">
        <v>0</v>
      </c>
      <c r="H226" s="2">
        <v>0</v>
      </c>
      <c r="I226" s="2">
        <v>0</v>
      </c>
    </row>
    <row r="227" spans="1:11">
      <c r="A227" s="3">
        <f t="shared" si="3"/>
        <v>226</v>
      </c>
      <c r="B227" s="2">
        <v>0</v>
      </c>
      <c r="C227" s="2">
        <v>1</v>
      </c>
      <c r="D227" s="2">
        <v>0</v>
      </c>
      <c r="E227" s="2">
        <v>0</v>
      </c>
      <c r="F227" s="2">
        <v>0</v>
      </c>
      <c r="G227" s="2">
        <v>0</v>
      </c>
      <c r="H227" s="2">
        <v>0</v>
      </c>
      <c r="I227" s="2">
        <v>1</v>
      </c>
      <c r="J227" s="4" t="s">
        <v>175</v>
      </c>
    </row>
    <row r="228" spans="1:11">
      <c r="A228" s="3">
        <f t="shared" si="3"/>
        <v>227</v>
      </c>
      <c r="B228" s="2">
        <v>0</v>
      </c>
      <c r="C228" s="2">
        <v>0</v>
      </c>
      <c r="D228" s="2">
        <v>0</v>
      </c>
      <c r="E228" s="2">
        <v>0</v>
      </c>
      <c r="F228" s="2">
        <v>0</v>
      </c>
      <c r="G228" s="2">
        <v>0</v>
      </c>
      <c r="H228" s="2">
        <v>0</v>
      </c>
      <c r="I228" s="2">
        <v>0</v>
      </c>
    </row>
    <row r="229" spans="1:11">
      <c r="A229" s="3">
        <f t="shared" si="3"/>
        <v>228</v>
      </c>
      <c r="B229" s="2">
        <v>0</v>
      </c>
      <c r="C229" s="2">
        <v>1</v>
      </c>
      <c r="D229" s="2">
        <v>0</v>
      </c>
      <c r="E229" s="2">
        <v>0</v>
      </c>
      <c r="F229" s="2">
        <v>0</v>
      </c>
      <c r="G229" s="2">
        <v>0</v>
      </c>
      <c r="H229" s="2">
        <v>0</v>
      </c>
      <c r="I229" s="2">
        <v>1</v>
      </c>
      <c r="J229" s="4" t="s">
        <v>161</v>
      </c>
    </row>
    <row r="230" spans="1:11">
      <c r="A230" s="3">
        <f t="shared" si="3"/>
        <v>229</v>
      </c>
      <c r="B230" s="2">
        <v>0</v>
      </c>
      <c r="C230" s="2">
        <v>0</v>
      </c>
      <c r="D230" s="2">
        <v>0</v>
      </c>
      <c r="E230" s="2">
        <v>0</v>
      </c>
      <c r="F230" s="2">
        <v>0</v>
      </c>
      <c r="G230" s="2">
        <v>0</v>
      </c>
      <c r="H230" s="2">
        <v>0</v>
      </c>
      <c r="I230" s="2">
        <v>0</v>
      </c>
    </row>
    <row r="231" spans="1:11">
      <c r="A231" s="3">
        <f t="shared" si="3"/>
        <v>230</v>
      </c>
      <c r="B231" s="2">
        <v>0</v>
      </c>
      <c r="C231" s="2">
        <v>1</v>
      </c>
      <c r="D231" s="2">
        <v>0</v>
      </c>
      <c r="E231" s="2">
        <v>0</v>
      </c>
      <c r="F231" s="2">
        <v>0</v>
      </c>
      <c r="G231" s="2">
        <v>0</v>
      </c>
      <c r="H231" s="2">
        <v>0</v>
      </c>
      <c r="I231" s="2">
        <v>0</v>
      </c>
      <c r="K231" s="2">
        <v>1</v>
      </c>
    </row>
    <row r="232" spans="1:11">
      <c r="A232" s="3">
        <f t="shared" si="3"/>
        <v>231</v>
      </c>
      <c r="B232" s="2">
        <v>0</v>
      </c>
      <c r="C232" s="2">
        <v>0</v>
      </c>
      <c r="D232" s="2">
        <v>0</v>
      </c>
      <c r="E232" s="2">
        <v>0</v>
      </c>
      <c r="F232" s="2">
        <v>0</v>
      </c>
      <c r="G232" s="2">
        <v>0</v>
      </c>
      <c r="H232" s="2">
        <v>0</v>
      </c>
      <c r="I232" s="2">
        <v>0</v>
      </c>
    </row>
    <row r="233" spans="1:11">
      <c r="A233" s="3">
        <f t="shared" si="3"/>
        <v>232</v>
      </c>
      <c r="B233" s="2">
        <v>0</v>
      </c>
      <c r="C233" s="2">
        <v>0</v>
      </c>
      <c r="D233" s="2">
        <v>0</v>
      </c>
      <c r="E233" s="2">
        <v>0</v>
      </c>
      <c r="F233" s="2">
        <v>0</v>
      </c>
      <c r="G233" s="2">
        <v>0</v>
      </c>
      <c r="H233" s="2">
        <v>0</v>
      </c>
      <c r="I233" s="2">
        <v>0</v>
      </c>
    </row>
    <row r="234" spans="1:11">
      <c r="A234" s="3">
        <f t="shared" si="3"/>
        <v>233</v>
      </c>
      <c r="B234" s="2">
        <v>0</v>
      </c>
      <c r="C234" s="2">
        <v>1</v>
      </c>
      <c r="D234" s="2">
        <v>1</v>
      </c>
      <c r="E234" s="2">
        <v>0</v>
      </c>
      <c r="F234" s="2">
        <v>0</v>
      </c>
      <c r="G234" s="2">
        <v>0</v>
      </c>
      <c r="H234" s="2">
        <v>0</v>
      </c>
      <c r="I234" s="2">
        <v>0</v>
      </c>
    </row>
    <row r="235" spans="1:11">
      <c r="A235" s="3">
        <f t="shared" si="3"/>
        <v>234</v>
      </c>
      <c r="B235" s="2">
        <v>0</v>
      </c>
      <c r="C235" s="2">
        <v>1</v>
      </c>
      <c r="D235" s="2">
        <v>0</v>
      </c>
      <c r="E235" s="2">
        <v>0</v>
      </c>
      <c r="F235" s="2">
        <v>0</v>
      </c>
      <c r="G235" s="2">
        <v>0</v>
      </c>
      <c r="H235" s="2">
        <v>0</v>
      </c>
      <c r="I235" s="2">
        <v>0</v>
      </c>
    </row>
    <row r="236" spans="1:11">
      <c r="A236" s="3">
        <f t="shared" si="3"/>
        <v>235</v>
      </c>
      <c r="B236" s="2">
        <v>0</v>
      </c>
      <c r="C236" s="2">
        <v>1</v>
      </c>
      <c r="D236" s="2">
        <v>0</v>
      </c>
      <c r="E236" s="2">
        <v>0</v>
      </c>
      <c r="F236" s="2">
        <v>0</v>
      </c>
      <c r="G236" s="2">
        <v>0</v>
      </c>
      <c r="H236" s="2">
        <v>0</v>
      </c>
      <c r="I236" s="2">
        <v>0</v>
      </c>
    </row>
    <row r="237" spans="1:11">
      <c r="A237" s="3">
        <f t="shared" si="3"/>
        <v>236</v>
      </c>
      <c r="B237" s="2">
        <v>0</v>
      </c>
      <c r="C237" s="2">
        <v>0</v>
      </c>
      <c r="D237" s="2">
        <v>0</v>
      </c>
      <c r="E237" s="2">
        <v>0</v>
      </c>
      <c r="F237" s="2">
        <v>0</v>
      </c>
      <c r="G237" s="2">
        <v>0</v>
      </c>
      <c r="H237" s="2">
        <v>0</v>
      </c>
      <c r="I237" s="2">
        <v>0</v>
      </c>
    </row>
    <row r="238" spans="1:11">
      <c r="A238" s="3">
        <f t="shared" si="3"/>
        <v>237</v>
      </c>
      <c r="B238" s="2">
        <v>0</v>
      </c>
      <c r="C238" s="2">
        <v>1</v>
      </c>
      <c r="D238" s="2">
        <v>1</v>
      </c>
      <c r="E238" s="2">
        <v>0</v>
      </c>
      <c r="F238" s="2">
        <v>0</v>
      </c>
      <c r="G238" s="2">
        <v>0</v>
      </c>
      <c r="H238" s="2">
        <v>0</v>
      </c>
      <c r="I238" s="2">
        <v>0</v>
      </c>
    </row>
    <row r="239" spans="1:11">
      <c r="A239" s="3">
        <f t="shared" si="3"/>
        <v>238</v>
      </c>
      <c r="B239" s="2">
        <v>0</v>
      </c>
      <c r="C239" s="2">
        <v>1</v>
      </c>
      <c r="D239" s="2">
        <v>0</v>
      </c>
      <c r="E239" s="2">
        <v>0</v>
      </c>
      <c r="F239" s="2">
        <v>0</v>
      </c>
      <c r="G239" s="2">
        <v>0</v>
      </c>
      <c r="H239" s="2">
        <v>0</v>
      </c>
      <c r="I239" s="2">
        <v>0</v>
      </c>
      <c r="K239" s="2">
        <v>1</v>
      </c>
    </row>
    <row r="240" spans="1:11">
      <c r="A240" s="3">
        <f t="shared" si="3"/>
        <v>239</v>
      </c>
      <c r="B240" s="2">
        <v>0</v>
      </c>
      <c r="C240" s="2">
        <v>0</v>
      </c>
      <c r="D240" s="2">
        <v>0</v>
      </c>
      <c r="E240" s="2">
        <v>0</v>
      </c>
      <c r="F240" s="2">
        <v>0</v>
      </c>
      <c r="G240" s="2">
        <v>0</v>
      </c>
      <c r="H240" s="2">
        <v>0</v>
      </c>
      <c r="I240" s="2">
        <v>0</v>
      </c>
      <c r="K240" s="2">
        <v>1</v>
      </c>
    </row>
    <row r="241" spans="1:10">
      <c r="A241" s="3">
        <f t="shared" si="3"/>
        <v>240</v>
      </c>
      <c r="B241" s="2">
        <v>0</v>
      </c>
      <c r="C241" s="2">
        <v>1</v>
      </c>
      <c r="D241" s="2">
        <v>0</v>
      </c>
      <c r="E241" s="2">
        <v>0</v>
      </c>
      <c r="F241" s="2">
        <v>0</v>
      </c>
      <c r="G241" s="2">
        <v>0</v>
      </c>
      <c r="H241" s="2">
        <v>0</v>
      </c>
      <c r="I241" s="2">
        <v>0</v>
      </c>
    </row>
    <row r="242" spans="1:10">
      <c r="A242" s="3">
        <f t="shared" si="3"/>
        <v>241</v>
      </c>
      <c r="B242" s="2">
        <v>0</v>
      </c>
      <c r="C242" s="2">
        <v>1</v>
      </c>
      <c r="D242" s="2">
        <v>1</v>
      </c>
      <c r="E242" s="2">
        <v>0</v>
      </c>
      <c r="F242" s="2">
        <v>0</v>
      </c>
      <c r="G242" s="2">
        <v>0</v>
      </c>
      <c r="H242" s="2">
        <v>0</v>
      </c>
      <c r="I242" s="2">
        <v>0</v>
      </c>
    </row>
    <row r="243" spans="1:10">
      <c r="A243" s="3">
        <f t="shared" si="3"/>
        <v>242</v>
      </c>
      <c r="B243" s="2">
        <v>0</v>
      </c>
      <c r="C243" s="2">
        <v>0</v>
      </c>
      <c r="D243" s="2">
        <v>0</v>
      </c>
      <c r="E243" s="2">
        <v>0</v>
      </c>
      <c r="F243" s="2">
        <v>0</v>
      </c>
      <c r="G243" s="2">
        <v>0</v>
      </c>
      <c r="H243" s="2">
        <v>0</v>
      </c>
      <c r="I243" s="2">
        <v>1</v>
      </c>
      <c r="J243" s="4" t="s">
        <v>176</v>
      </c>
    </row>
    <row r="244" spans="1:10">
      <c r="A244" s="3">
        <f t="shared" si="3"/>
        <v>243</v>
      </c>
      <c r="B244" s="2">
        <v>0</v>
      </c>
      <c r="C244" s="2">
        <v>0</v>
      </c>
      <c r="D244" s="2">
        <v>0</v>
      </c>
      <c r="E244" s="2">
        <v>0</v>
      </c>
      <c r="F244" s="2">
        <v>0</v>
      </c>
      <c r="G244" s="2">
        <v>0</v>
      </c>
      <c r="H244" s="2">
        <v>0</v>
      </c>
      <c r="I244" s="2">
        <v>0</v>
      </c>
    </row>
    <row r="245" spans="1:10">
      <c r="A245" s="3">
        <f t="shared" si="3"/>
        <v>244</v>
      </c>
      <c r="B245" s="2">
        <v>0</v>
      </c>
      <c r="C245" s="2">
        <v>1</v>
      </c>
      <c r="D245" s="2">
        <v>0</v>
      </c>
      <c r="E245" s="2">
        <v>0</v>
      </c>
      <c r="F245" s="2">
        <v>0</v>
      </c>
      <c r="G245" s="2">
        <v>0</v>
      </c>
      <c r="H245" s="2">
        <v>0</v>
      </c>
      <c r="I245" s="2">
        <v>0</v>
      </c>
    </row>
    <row r="246" spans="1:10">
      <c r="A246" s="3">
        <f t="shared" si="3"/>
        <v>245</v>
      </c>
      <c r="B246" s="2">
        <v>0</v>
      </c>
      <c r="C246" s="2">
        <v>0</v>
      </c>
      <c r="D246" s="2">
        <v>1</v>
      </c>
      <c r="E246" s="2">
        <v>0</v>
      </c>
      <c r="F246" s="2">
        <v>0</v>
      </c>
      <c r="G246" s="2">
        <v>0</v>
      </c>
      <c r="H246" s="2">
        <v>0</v>
      </c>
      <c r="I246" s="2">
        <v>0</v>
      </c>
    </row>
    <row r="247" spans="1:10">
      <c r="A247" s="3">
        <f t="shared" si="3"/>
        <v>246</v>
      </c>
      <c r="B247" s="2">
        <v>1</v>
      </c>
      <c r="C247" s="2">
        <v>1</v>
      </c>
      <c r="D247" s="2">
        <v>0</v>
      </c>
      <c r="E247" s="2">
        <v>0</v>
      </c>
      <c r="F247" s="2">
        <v>0</v>
      </c>
      <c r="G247" s="2">
        <v>0</v>
      </c>
      <c r="H247" s="2">
        <v>0</v>
      </c>
      <c r="I247" s="2">
        <v>0</v>
      </c>
    </row>
    <row r="248" spans="1:10">
      <c r="A248" s="3">
        <f t="shared" si="3"/>
        <v>247</v>
      </c>
      <c r="B248" s="2">
        <v>0</v>
      </c>
      <c r="C248" s="2">
        <v>1</v>
      </c>
      <c r="D248" s="2">
        <v>0</v>
      </c>
      <c r="E248" s="2">
        <v>0</v>
      </c>
      <c r="F248" s="2">
        <v>0</v>
      </c>
      <c r="G248" s="2">
        <v>0</v>
      </c>
      <c r="H248" s="2">
        <v>0</v>
      </c>
      <c r="I248" s="2">
        <v>1</v>
      </c>
      <c r="J248" s="4" t="s">
        <v>177</v>
      </c>
    </row>
    <row r="249" spans="1:10">
      <c r="A249" s="3">
        <f t="shared" si="3"/>
        <v>248</v>
      </c>
      <c r="B249" s="2">
        <v>0</v>
      </c>
      <c r="C249" s="2">
        <v>1</v>
      </c>
      <c r="D249" s="2">
        <v>0</v>
      </c>
      <c r="E249" s="2">
        <v>0</v>
      </c>
      <c r="F249" s="2">
        <v>0</v>
      </c>
      <c r="G249" s="2">
        <v>0</v>
      </c>
      <c r="H249" s="2">
        <v>0</v>
      </c>
      <c r="I249" s="2">
        <v>0</v>
      </c>
    </row>
    <row r="250" spans="1:10">
      <c r="A250" s="3">
        <f t="shared" si="3"/>
        <v>249</v>
      </c>
      <c r="B250" s="2">
        <v>0</v>
      </c>
      <c r="C250" s="2">
        <v>0</v>
      </c>
      <c r="D250" s="2">
        <v>1</v>
      </c>
      <c r="E250" s="2">
        <v>0</v>
      </c>
      <c r="F250" s="2">
        <v>0</v>
      </c>
      <c r="G250" s="2">
        <v>0</v>
      </c>
      <c r="H250" s="2">
        <v>0</v>
      </c>
      <c r="I250" s="2">
        <v>0</v>
      </c>
    </row>
    <row r="251" spans="1:10">
      <c r="A251" s="3">
        <f t="shared" si="3"/>
        <v>250</v>
      </c>
      <c r="B251" s="2">
        <v>0</v>
      </c>
      <c r="C251" s="2">
        <v>0</v>
      </c>
      <c r="D251" s="2">
        <v>0</v>
      </c>
      <c r="E251" s="2">
        <v>0</v>
      </c>
      <c r="F251" s="2">
        <v>0</v>
      </c>
      <c r="G251" s="2">
        <v>0</v>
      </c>
      <c r="H251" s="2">
        <v>1</v>
      </c>
      <c r="I251" s="2">
        <v>0</v>
      </c>
    </row>
    <row r="252" spans="1:10">
      <c r="A252" s="3">
        <f t="shared" si="3"/>
        <v>251</v>
      </c>
      <c r="B252" s="2">
        <v>0</v>
      </c>
      <c r="C252" s="2">
        <v>0</v>
      </c>
      <c r="D252" s="2">
        <v>0</v>
      </c>
      <c r="E252" s="2">
        <v>0</v>
      </c>
      <c r="F252" s="2">
        <v>0</v>
      </c>
      <c r="G252" s="2">
        <v>0</v>
      </c>
      <c r="H252" s="2">
        <v>0</v>
      </c>
      <c r="I252" s="2">
        <v>0</v>
      </c>
    </row>
    <row r="253" spans="1:10">
      <c r="A253" s="3">
        <f t="shared" si="3"/>
        <v>252</v>
      </c>
      <c r="B253" s="2">
        <v>0</v>
      </c>
      <c r="C253" s="2">
        <v>1</v>
      </c>
      <c r="D253" s="2">
        <v>0</v>
      </c>
      <c r="E253" s="2">
        <v>0</v>
      </c>
      <c r="F253" s="2">
        <v>0</v>
      </c>
      <c r="G253" s="2">
        <v>0</v>
      </c>
      <c r="H253" s="2">
        <v>0</v>
      </c>
      <c r="I253" s="2">
        <v>0</v>
      </c>
    </row>
    <row r="254" spans="1:10">
      <c r="A254" s="3">
        <f t="shared" si="3"/>
        <v>253</v>
      </c>
      <c r="B254" s="2">
        <v>0</v>
      </c>
      <c r="C254" s="2">
        <v>1</v>
      </c>
      <c r="D254" s="2">
        <v>0</v>
      </c>
      <c r="E254" s="2">
        <v>0</v>
      </c>
      <c r="F254" s="2">
        <v>0</v>
      </c>
      <c r="G254" s="2">
        <v>0</v>
      </c>
      <c r="H254" s="2">
        <v>0</v>
      </c>
      <c r="I254" s="2">
        <v>0</v>
      </c>
    </row>
    <row r="255" spans="1:10">
      <c r="A255" s="3">
        <f t="shared" si="3"/>
        <v>254</v>
      </c>
      <c r="B255" s="2">
        <v>0</v>
      </c>
      <c r="C255" s="2">
        <v>0</v>
      </c>
      <c r="D255" s="2">
        <v>0</v>
      </c>
      <c r="E255" s="2">
        <v>0</v>
      </c>
      <c r="F255" s="2">
        <v>0</v>
      </c>
      <c r="G255" s="2">
        <v>0</v>
      </c>
      <c r="H255" s="2">
        <v>0</v>
      </c>
      <c r="I255" s="2">
        <v>0</v>
      </c>
    </row>
    <row r="256" spans="1:10">
      <c r="A256" s="3">
        <f t="shared" si="3"/>
        <v>255</v>
      </c>
      <c r="B256" s="2">
        <v>0</v>
      </c>
      <c r="C256" s="2">
        <v>0</v>
      </c>
      <c r="D256" s="2">
        <v>0</v>
      </c>
      <c r="E256" s="2">
        <v>0</v>
      </c>
      <c r="F256" s="2">
        <v>0</v>
      </c>
      <c r="G256" s="2">
        <v>0</v>
      </c>
      <c r="H256" s="2">
        <v>0</v>
      </c>
      <c r="I256" s="2">
        <v>1</v>
      </c>
      <c r="J256" s="4" t="s">
        <v>178</v>
      </c>
    </row>
    <row r="257" spans="1:11">
      <c r="A257" s="3">
        <f t="shared" si="3"/>
        <v>256</v>
      </c>
      <c r="B257" s="2">
        <v>1</v>
      </c>
      <c r="C257" s="2">
        <v>1</v>
      </c>
      <c r="D257" s="2">
        <v>0</v>
      </c>
      <c r="E257" s="2">
        <v>1</v>
      </c>
      <c r="F257" s="2">
        <v>0</v>
      </c>
      <c r="G257" s="2">
        <v>1</v>
      </c>
      <c r="H257" s="2">
        <v>1</v>
      </c>
      <c r="I257" s="2">
        <v>0</v>
      </c>
      <c r="K257" s="2">
        <v>1</v>
      </c>
    </row>
    <row r="258" spans="1:11">
      <c r="A258" s="3">
        <f t="shared" si="3"/>
        <v>257</v>
      </c>
      <c r="B258" s="2">
        <v>0</v>
      </c>
      <c r="C258" s="2">
        <v>1</v>
      </c>
      <c r="D258" s="2">
        <v>0</v>
      </c>
      <c r="E258" s="2">
        <v>0</v>
      </c>
      <c r="F258" s="2">
        <v>0</v>
      </c>
      <c r="G258" s="2">
        <v>0</v>
      </c>
      <c r="H258" s="2">
        <v>0</v>
      </c>
      <c r="I258" s="2">
        <v>0</v>
      </c>
    </row>
    <row r="259" spans="1:11">
      <c r="A259" s="3">
        <f t="shared" si="3"/>
        <v>258</v>
      </c>
      <c r="B259" s="2">
        <v>0</v>
      </c>
      <c r="C259" s="2">
        <v>1</v>
      </c>
      <c r="D259" s="2">
        <v>0</v>
      </c>
      <c r="E259" s="2">
        <v>0</v>
      </c>
      <c r="F259" s="2">
        <v>0</v>
      </c>
      <c r="G259" s="2">
        <v>0</v>
      </c>
      <c r="H259" s="2">
        <v>0</v>
      </c>
      <c r="I259" s="2">
        <v>0</v>
      </c>
    </row>
    <row r="260" spans="1:11">
      <c r="A260" s="3">
        <f t="shared" si="3"/>
        <v>259</v>
      </c>
      <c r="B260" s="2">
        <v>0</v>
      </c>
      <c r="C260" s="2">
        <v>1</v>
      </c>
      <c r="D260" s="2">
        <v>0</v>
      </c>
      <c r="E260" s="2">
        <v>0</v>
      </c>
      <c r="F260" s="2">
        <v>0</v>
      </c>
      <c r="G260" s="2">
        <v>0</v>
      </c>
      <c r="H260" s="2">
        <v>0</v>
      </c>
      <c r="I260" s="2">
        <v>0</v>
      </c>
    </row>
    <row r="261" spans="1:11">
      <c r="A261" s="3">
        <f t="shared" si="3"/>
        <v>260</v>
      </c>
      <c r="B261" s="2">
        <v>0</v>
      </c>
      <c r="C261" s="2">
        <v>1</v>
      </c>
      <c r="D261" s="2">
        <v>0</v>
      </c>
      <c r="E261" s="2">
        <v>0</v>
      </c>
      <c r="F261" s="2">
        <v>0</v>
      </c>
      <c r="G261" s="2">
        <v>0</v>
      </c>
      <c r="H261" s="2">
        <v>0</v>
      </c>
      <c r="I261" s="2">
        <v>0</v>
      </c>
    </row>
    <row r="262" spans="1:11">
      <c r="A262" s="3">
        <f t="shared" si="3"/>
        <v>261</v>
      </c>
      <c r="B262" s="2">
        <v>0</v>
      </c>
      <c r="C262" s="2">
        <v>0</v>
      </c>
      <c r="D262" s="2">
        <v>0</v>
      </c>
      <c r="E262" s="2">
        <v>0</v>
      </c>
      <c r="F262" s="2">
        <v>0</v>
      </c>
      <c r="G262" s="2">
        <v>0</v>
      </c>
      <c r="H262" s="2">
        <v>0</v>
      </c>
      <c r="I262" s="2">
        <v>0</v>
      </c>
    </row>
    <row r="263" spans="1:11">
      <c r="A263" s="3">
        <f t="shared" ref="A263:A326" si="4">A262+1</f>
        <v>262</v>
      </c>
      <c r="B263" s="2">
        <v>0</v>
      </c>
      <c r="C263" s="2">
        <v>1</v>
      </c>
      <c r="D263" s="2">
        <v>0</v>
      </c>
      <c r="E263" s="2">
        <v>0</v>
      </c>
      <c r="F263" s="2">
        <v>0</v>
      </c>
      <c r="G263" s="2">
        <v>0</v>
      </c>
      <c r="H263" s="2">
        <v>0</v>
      </c>
      <c r="I263" s="2">
        <v>0</v>
      </c>
    </row>
    <row r="264" spans="1:11">
      <c r="A264" s="3">
        <f t="shared" si="4"/>
        <v>263</v>
      </c>
      <c r="B264" s="2">
        <v>0</v>
      </c>
      <c r="C264" s="2">
        <v>1</v>
      </c>
      <c r="D264" s="2">
        <v>0</v>
      </c>
      <c r="E264" s="2">
        <v>0</v>
      </c>
      <c r="F264" s="2">
        <v>0</v>
      </c>
      <c r="G264" s="2">
        <v>0</v>
      </c>
      <c r="H264" s="2">
        <v>0</v>
      </c>
      <c r="I264" s="2">
        <v>0</v>
      </c>
    </row>
    <row r="265" spans="1:11">
      <c r="A265" s="3">
        <f t="shared" si="4"/>
        <v>264</v>
      </c>
      <c r="B265" s="2">
        <v>0</v>
      </c>
      <c r="C265" s="2">
        <v>1</v>
      </c>
      <c r="D265" s="2">
        <v>0</v>
      </c>
      <c r="E265" s="2">
        <v>0</v>
      </c>
      <c r="F265" s="2">
        <v>0</v>
      </c>
      <c r="G265" s="2">
        <v>0</v>
      </c>
      <c r="H265" s="2">
        <v>0</v>
      </c>
      <c r="I265" s="2">
        <v>0</v>
      </c>
    </row>
    <row r="266" spans="1:11">
      <c r="A266" s="3">
        <f t="shared" si="4"/>
        <v>265</v>
      </c>
      <c r="B266" s="2">
        <v>0</v>
      </c>
      <c r="C266" s="2">
        <v>1</v>
      </c>
      <c r="D266" s="2">
        <v>0</v>
      </c>
      <c r="E266" s="2">
        <v>0</v>
      </c>
      <c r="F266" s="2">
        <v>0</v>
      </c>
      <c r="G266" s="2">
        <v>0</v>
      </c>
      <c r="H266" s="2">
        <v>0</v>
      </c>
      <c r="I266" s="2">
        <v>0</v>
      </c>
    </row>
    <row r="267" spans="1:11">
      <c r="A267" s="3">
        <f t="shared" si="4"/>
        <v>266</v>
      </c>
      <c r="B267" s="2">
        <v>0</v>
      </c>
      <c r="C267" s="2">
        <v>1</v>
      </c>
      <c r="D267" s="2">
        <v>0</v>
      </c>
      <c r="E267" s="2">
        <v>0</v>
      </c>
      <c r="F267" s="2">
        <v>0</v>
      </c>
      <c r="G267" s="2">
        <v>0</v>
      </c>
      <c r="H267" s="2">
        <v>1</v>
      </c>
      <c r="I267" s="2">
        <v>0</v>
      </c>
    </row>
    <row r="268" spans="1:11">
      <c r="A268" s="3">
        <f t="shared" si="4"/>
        <v>267</v>
      </c>
      <c r="B268" s="2">
        <v>0</v>
      </c>
      <c r="C268" s="2">
        <v>1</v>
      </c>
      <c r="D268" s="2">
        <v>1</v>
      </c>
      <c r="E268" s="2">
        <v>0</v>
      </c>
      <c r="F268" s="2">
        <v>0</v>
      </c>
      <c r="G268" s="2">
        <v>0</v>
      </c>
      <c r="H268" s="2">
        <v>0</v>
      </c>
      <c r="I268" s="2">
        <v>1</v>
      </c>
      <c r="J268" s="4" t="s">
        <v>179</v>
      </c>
    </row>
    <row r="269" spans="1:11">
      <c r="A269" s="3">
        <f t="shared" si="4"/>
        <v>268</v>
      </c>
      <c r="B269" s="2">
        <v>0</v>
      </c>
      <c r="C269" s="2">
        <v>1</v>
      </c>
      <c r="D269" s="2">
        <v>0</v>
      </c>
      <c r="E269" s="2">
        <v>0</v>
      </c>
      <c r="F269" s="2">
        <v>0</v>
      </c>
      <c r="G269" s="2">
        <v>0</v>
      </c>
      <c r="H269" s="2">
        <v>0</v>
      </c>
      <c r="I269" s="2">
        <v>0</v>
      </c>
    </row>
    <row r="270" spans="1:11">
      <c r="A270" s="3">
        <f t="shared" si="4"/>
        <v>269</v>
      </c>
      <c r="B270" s="2">
        <v>1</v>
      </c>
      <c r="C270" s="2">
        <v>0</v>
      </c>
      <c r="D270" s="2">
        <v>0</v>
      </c>
      <c r="E270" s="2">
        <v>0</v>
      </c>
      <c r="F270" s="2">
        <v>0</v>
      </c>
      <c r="G270" s="2">
        <v>0</v>
      </c>
      <c r="H270" s="2">
        <v>0</v>
      </c>
      <c r="I270" s="2">
        <v>0</v>
      </c>
    </row>
    <row r="271" spans="1:11">
      <c r="A271" s="3">
        <f t="shared" si="4"/>
        <v>270</v>
      </c>
      <c r="B271" s="2">
        <v>0</v>
      </c>
      <c r="C271" s="2">
        <v>0</v>
      </c>
      <c r="D271" s="2">
        <v>0</v>
      </c>
      <c r="E271" s="2">
        <v>0</v>
      </c>
      <c r="F271" s="2">
        <v>0</v>
      </c>
      <c r="G271" s="2">
        <v>0</v>
      </c>
      <c r="H271" s="2">
        <v>0</v>
      </c>
      <c r="I271" s="2">
        <v>0</v>
      </c>
    </row>
    <row r="272" spans="1:11">
      <c r="A272" s="3">
        <f t="shared" si="4"/>
        <v>271</v>
      </c>
      <c r="B272" s="2">
        <v>0</v>
      </c>
      <c r="C272" s="2">
        <v>1</v>
      </c>
      <c r="D272" s="2">
        <v>0</v>
      </c>
      <c r="E272" s="2">
        <v>0</v>
      </c>
      <c r="F272" s="2">
        <v>0</v>
      </c>
      <c r="G272" s="2">
        <v>0</v>
      </c>
      <c r="H272" s="2">
        <v>0</v>
      </c>
      <c r="I272" s="2">
        <v>0</v>
      </c>
    </row>
    <row r="273" spans="1:12">
      <c r="A273" s="3">
        <f t="shared" si="4"/>
        <v>272</v>
      </c>
      <c r="B273" s="2">
        <v>0</v>
      </c>
      <c r="C273" s="2">
        <v>0</v>
      </c>
      <c r="D273" s="2">
        <v>0</v>
      </c>
      <c r="E273" s="2">
        <v>0</v>
      </c>
      <c r="F273" s="2">
        <v>0</v>
      </c>
      <c r="G273" s="2">
        <v>0</v>
      </c>
      <c r="H273" s="2">
        <v>0</v>
      </c>
      <c r="I273" s="2">
        <v>0</v>
      </c>
    </row>
    <row r="274" spans="1:12">
      <c r="A274" s="3">
        <f t="shared" si="4"/>
        <v>273</v>
      </c>
      <c r="B274" s="2">
        <v>0</v>
      </c>
      <c r="C274" s="2">
        <v>1</v>
      </c>
      <c r="D274" s="2">
        <v>0</v>
      </c>
      <c r="E274" s="2">
        <v>0</v>
      </c>
      <c r="F274" s="2">
        <v>0</v>
      </c>
      <c r="G274" s="2">
        <v>0</v>
      </c>
      <c r="H274" s="2">
        <v>0</v>
      </c>
      <c r="I274" s="2">
        <v>0</v>
      </c>
    </row>
    <row r="275" spans="1:12">
      <c r="A275" s="3">
        <f t="shared" si="4"/>
        <v>274</v>
      </c>
      <c r="B275" s="2">
        <v>0</v>
      </c>
      <c r="C275" s="2">
        <v>0</v>
      </c>
      <c r="D275" s="2">
        <v>1</v>
      </c>
      <c r="E275" s="2">
        <v>0</v>
      </c>
      <c r="F275" s="2">
        <v>0</v>
      </c>
      <c r="G275" s="2">
        <v>0</v>
      </c>
      <c r="H275" s="2">
        <v>0</v>
      </c>
      <c r="I275" s="2">
        <v>0</v>
      </c>
    </row>
    <row r="276" spans="1:12">
      <c r="A276" s="3">
        <f t="shared" si="4"/>
        <v>275</v>
      </c>
      <c r="B276" s="2">
        <v>0</v>
      </c>
      <c r="C276" s="2">
        <v>1</v>
      </c>
      <c r="D276" s="2">
        <v>0</v>
      </c>
      <c r="E276" s="2">
        <v>0</v>
      </c>
      <c r="F276" s="2">
        <v>0</v>
      </c>
      <c r="G276" s="2">
        <v>0</v>
      </c>
      <c r="H276" s="2">
        <v>0</v>
      </c>
      <c r="I276" s="2">
        <v>0</v>
      </c>
    </row>
    <row r="277" spans="1:12">
      <c r="A277" s="3">
        <f t="shared" si="4"/>
        <v>276</v>
      </c>
      <c r="B277" s="2">
        <v>0</v>
      </c>
      <c r="C277" s="2">
        <v>1</v>
      </c>
      <c r="D277" s="2">
        <v>0</v>
      </c>
      <c r="E277" s="2">
        <v>0</v>
      </c>
      <c r="F277" s="2">
        <v>0</v>
      </c>
      <c r="G277" s="2">
        <v>0</v>
      </c>
      <c r="H277" s="2">
        <v>0</v>
      </c>
      <c r="I277" s="2">
        <v>0</v>
      </c>
    </row>
    <row r="278" spans="1:12">
      <c r="A278" s="3">
        <f t="shared" si="4"/>
        <v>277</v>
      </c>
      <c r="B278" s="2">
        <v>0</v>
      </c>
      <c r="C278" s="2">
        <v>1</v>
      </c>
      <c r="D278" s="2">
        <v>0</v>
      </c>
      <c r="E278" s="2">
        <v>0</v>
      </c>
      <c r="F278" s="2">
        <v>0</v>
      </c>
      <c r="G278" s="2">
        <v>0</v>
      </c>
      <c r="H278" s="2">
        <v>0</v>
      </c>
      <c r="I278" s="2">
        <v>0</v>
      </c>
      <c r="K278" s="2">
        <v>1</v>
      </c>
      <c r="L278" s="42" t="s">
        <v>1991</v>
      </c>
    </row>
    <row r="279" spans="1:12">
      <c r="A279" s="3">
        <f t="shared" si="4"/>
        <v>278</v>
      </c>
      <c r="B279" s="2">
        <v>0</v>
      </c>
      <c r="C279" s="2">
        <v>0</v>
      </c>
      <c r="D279" s="2">
        <v>0</v>
      </c>
      <c r="E279" s="2">
        <v>0</v>
      </c>
      <c r="F279" s="2">
        <v>0</v>
      </c>
      <c r="G279" s="2">
        <v>0</v>
      </c>
      <c r="H279" s="2">
        <v>0</v>
      </c>
      <c r="I279" s="2">
        <v>0</v>
      </c>
    </row>
    <row r="280" spans="1:12">
      <c r="A280" s="3">
        <f t="shared" si="4"/>
        <v>279</v>
      </c>
      <c r="B280" s="2">
        <v>1</v>
      </c>
      <c r="C280" s="2">
        <v>0</v>
      </c>
      <c r="D280" s="2">
        <v>0</v>
      </c>
      <c r="E280" s="2">
        <v>0</v>
      </c>
      <c r="F280" s="2">
        <v>0</v>
      </c>
      <c r="G280" s="2">
        <v>0</v>
      </c>
      <c r="H280" s="2">
        <v>0</v>
      </c>
      <c r="I280" s="2">
        <v>0</v>
      </c>
    </row>
    <row r="281" spans="1:12">
      <c r="A281" s="3">
        <f t="shared" si="4"/>
        <v>280</v>
      </c>
      <c r="B281" s="2">
        <v>0</v>
      </c>
      <c r="C281" s="2">
        <v>1</v>
      </c>
      <c r="D281" s="2">
        <v>0</v>
      </c>
      <c r="E281" s="2">
        <v>0</v>
      </c>
      <c r="F281" s="2">
        <v>0</v>
      </c>
      <c r="G281" s="2">
        <v>0</v>
      </c>
      <c r="H281" s="2">
        <v>0</v>
      </c>
      <c r="I281" s="2">
        <v>0</v>
      </c>
    </row>
    <row r="282" spans="1:12">
      <c r="A282" s="3">
        <f t="shared" si="4"/>
        <v>281</v>
      </c>
      <c r="B282" s="2">
        <v>0</v>
      </c>
      <c r="C282" s="2">
        <v>1</v>
      </c>
      <c r="D282" s="2">
        <v>0</v>
      </c>
      <c r="E282" s="2">
        <v>0</v>
      </c>
      <c r="F282" s="2">
        <v>0</v>
      </c>
      <c r="G282" s="2">
        <v>0</v>
      </c>
      <c r="H282" s="2">
        <v>0</v>
      </c>
      <c r="I282" s="2">
        <v>0</v>
      </c>
    </row>
    <row r="283" spans="1:12">
      <c r="A283" s="3">
        <f t="shared" si="4"/>
        <v>282</v>
      </c>
      <c r="B283" s="2">
        <v>1</v>
      </c>
      <c r="C283" s="2">
        <v>0</v>
      </c>
      <c r="D283" s="2">
        <v>1</v>
      </c>
      <c r="E283" s="2">
        <v>0</v>
      </c>
      <c r="F283" s="2">
        <v>0</v>
      </c>
      <c r="G283" s="2">
        <v>0</v>
      </c>
      <c r="H283" s="2">
        <v>0</v>
      </c>
      <c r="I283" s="2">
        <v>0</v>
      </c>
    </row>
    <row r="284" spans="1:12">
      <c r="A284" s="3">
        <f t="shared" si="4"/>
        <v>283</v>
      </c>
      <c r="B284" s="2">
        <v>0</v>
      </c>
      <c r="C284" s="2">
        <v>0</v>
      </c>
      <c r="D284" s="2">
        <v>0</v>
      </c>
      <c r="E284" s="2">
        <v>0</v>
      </c>
      <c r="F284" s="2">
        <v>0</v>
      </c>
      <c r="G284" s="2">
        <v>0</v>
      </c>
      <c r="H284" s="2">
        <v>0</v>
      </c>
      <c r="I284" s="2">
        <v>0</v>
      </c>
    </row>
    <row r="285" spans="1:12">
      <c r="A285" s="3">
        <f t="shared" si="4"/>
        <v>284</v>
      </c>
      <c r="B285" s="2">
        <v>0</v>
      </c>
      <c r="C285" s="2">
        <v>0</v>
      </c>
      <c r="D285" s="2">
        <v>0</v>
      </c>
      <c r="E285" s="2">
        <v>0</v>
      </c>
      <c r="F285" s="2">
        <v>0</v>
      </c>
      <c r="G285" s="2">
        <v>0</v>
      </c>
      <c r="H285" s="2">
        <v>0</v>
      </c>
      <c r="I285" s="2">
        <v>0</v>
      </c>
      <c r="K285" s="2">
        <v>1</v>
      </c>
    </row>
    <row r="286" spans="1:12">
      <c r="A286" s="3">
        <f t="shared" si="4"/>
        <v>285</v>
      </c>
      <c r="B286" s="2">
        <v>0</v>
      </c>
      <c r="C286" s="2">
        <v>1</v>
      </c>
      <c r="D286" s="2">
        <v>0</v>
      </c>
      <c r="E286" s="2">
        <v>0</v>
      </c>
      <c r="F286" s="2">
        <v>1</v>
      </c>
      <c r="G286" s="2">
        <v>0</v>
      </c>
      <c r="H286" s="2">
        <v>0</v>
      </c>
      <c r="I286" s="2">
        <v>0</v>
      </c>
    </row>
    <row r="287" spans="1:12">
      <c r="A287" s="3">
        <f t="shared" si="4"/>
        <v>286</v>
      </c>
      <c r="B287" s="2">
        <v>0</v>
      </c>
      <c r="C287" s="2">
        <v>1</v>
      </c>
      <c r="D287" s="2">
        <v>0</v>
      </c>
      <c r="E287" s="2">
        <v>0</v>
      </c>
      <c r="F287" s="2">
        <v>0</v>
      </c>
      <c r="G287" s="2">
        <v>0</v>
      </c>
      <c r="H287" s="2">
        <v>0</v>
      </c>
      <c r="I287" s="2">
        <v>0</v>
      </c>
    </row>
    <row r="288" spans="1:12">
      <c r="A288" s="3">
        <f t="shared" si="4"/>
        <v>287</v>
      </c>
      <c r="B288" s="2">
        <v>0</v>
      </c>
      <c r="C288" s="2">
        <v>1</v>
      </c>
      <c r="D288" s="2">
        <v>0</v>
      </c>
      <c r="E288" s="2">
        <v>0</v>
      </c>
      <c r="F288" s="2">
        <v>0</v>
      </c>
      <c r="G288" s="2">
        <v>0</v>
      </c>
      <c r="H288" s="2">
        <v>0</v>
      </c>
      <c r="I288" s="2">
        <v>0</v>
      </c>
    </row>
    <row r="289" spans="1:11">
      <c r="A289" s="3">
        <f t="shared" si="4"/>
        <v>288</v>
      </c>
      <c r="B289" s="2">
        <v>0</v>
      </c>
      <c r="C289" s="2">
        <v>1</v>
      </c>
      <c r="D289" s="2">
        <v>0</v>
      </c>
      <c r="E289" s="2">
        <v>0</v>
      </c>
      <c r="F289" s="2">
        <v>0</v>
      </c>
      <c r="G289" s="2">
        <v>0</v>
      </c>
      <c r="H289" s="2">
        <v>0</v>
      </c>
      <c r="I289" s="2">
        <v>0</v>
      </c>
    </row>
    <row r="290" spans="1:11">
      <c r="A290" s="3">
        <f t="shared" si="4"/>
        <v>289</v>
      </c>
      <c r="B290" s="2">
        <v>0</v>
      </c>
      <c r="C290" s="2">
        <v>0</v>
      </c>
      <c r="D290" s="2">
        <v>0</v>
      </c>
      <c r="E290" s="2">
        <v>0</v>
      </c>
      <c r="F290" s="2">
        <v>0</v>
      </c>
      <c r="G290" s="2">
        <v>0</v>
      </c>
      <c r="H290" s="2">
        <v>0</v>
      </c>
      <c r="I290" s="2">
        <v>0</v>
      </c>
    </row>
    <row r="291" spans="1:11">
      <c r="A291" s="3">
        <f t="shared" si="4"/>
        <v>290</v>
      </c>
      <c r="B291" s="2">
        <v>0</v>
      </c>
      <c r="C291" s="2">
        <v>0</v>
      </c>
      <c r="D291" s="2">
        <v>1</v>
      </c>
      <c r="E291" s="2">
        <v>0</v>
      </c>
      <c r="F291" s="2">
        <v>0</v>
      </c>
      <c r="G291" s="2">
        <v>0</v>
      </c>
      <c r="H291" s="2">
        <v>0</v>
      </c>
      <c r="I291" s="2">
        <v>0</v>
      </c>
    </row>
    <row r="292" spans="1:11">
      <c r="A292" s="3">
        <f t="shared" si="4"/>
        <v>291</v>
      </c>
      <c r="B292" s="2">
        <v>0</v>
      </c>
      <c r="C292" s="2">
        <v>0</v>
      </c>
      <c r="D292" s="2">
        <v>1</v>
      </c>
      <c r="E292" s="2">
        <v>0</v>
      </c>
      <c r="F292" s="2">
        <v>0</v>
      </c>
      <c r="G292" s="2">
        <v>0</v>
      </c>
      <c r="H292" s="2">
        <v>0</v>
      </c>
      <c r="I292" s="2">
        <v>0</v>
      </c>
    </row>
    <row r="293" spans="1:11">
      <c r="A293" s="3">
        <f t="shared" si="4"/>
        <v>292</v>
      </c>
      <c r="B293" s="2">
        <v>0</v>
      </c>
      <c r="C293" s="2">
        <v>0</v>
      </c>
      <c r="D293" s="2">
        <v>1</v>
      </c>
      <c r="E293" s="2">
        <v>0</v>
      </c>
      <c r="F293" s="2">
        <v>0</v>
      </c>
      <c r="G293" s="2">
        <v>0</v>
      </c>
      <c r="H293" s="2">
        <v>0</v>
      </c>
      <c r="I293" s="2">
        <v>0</v>
      </c>
    </row>
    <row r="294" spans="1:11">
      <c r="A294" s="3">
        <f t="shared" si="4"/>
        <v>293</v>
      </c>
      <c r="B294" s="2">
        <v>0</v>
      </c>
      <c r="C294" s="2">
        <v>1</v>
      </c>
      <c r="D294" s="2">
        <v>0</v>
      </c>
      <c r="E294" s="2">
        <v>0</v>
      </c>
      <c r="F294" s="2">
        <v>0</v>
      </c>
      <c r="G294" s="2">
        <v>0</v>
      </c>
      <c r="H294" s="2">
        <v>0</v>
      </c>
      <c r="I294" s="2">
        <v>0</v>
      </c>
    </row>
    <row r="295" spans="1:11">
      <c r="A295" s="3">
        <f t="shared" si="4"/>
        <v>294</v>
      </c>
      <c r="B295" s="2">
        <v>0</v>
      </c>
      <c r="C295" s="2">
        <v>1</v>
      </c>
      <c r="D295" s="2">
        <v>0</v>
      </c>
      <c r="E295" s="2">
        <v>0</v>
      </c>
      <c r="F295" s="2">
        <v>0</v>
      </c>
      <c r="G295" s="2">
        <v>0</v>
      </c>
      <c r="H295" s="2">
        <v>0</v>
      </c>
      <c r="I295" s="2">
        <v>0</v>
      </c>
    </row>
    <row r="296" spans="1:11">
      <c r="A296" s="3">
        <f t="shared" si="4"/>
        <v>295</v>
      </c>
      <c r="B296" s="2">
        <v>0</v>
      </c>
      <c r="C296" s="2">
        <v>1</v>
      </c>
      <c r="D296" s="2">
        <v>0</v>
      </c>
      <c r="E296" s="2">
        <v>0</v>
      </c>
      <c r="F296" s="2">
        <v>0</v>
      </c>
      <c r="G296" s="2">
        <v>0</v>
      </c>
      <c r="H296" s="2">
        <v>0</v>
      </c>
      <c r="I296" s="2">
        <v>0</v>
      </c>
    </row>
    <row r="297" spans="1:11">
      <c r="A297" s="3">
        <f t="shared" si="4"/>
        <v>296</v>
      </c>
      <c r="B297" s="2">
        <v>0</v>
      </c>
      <c r="C297" s="2">
        <v>1</v>
      </c>
      <c r="D297" s="2">
        <v>0</v>
      </c>
      <c r="E297" s="2">
        <v>0</v>
      </c>
      <c r="F297" s="2">
        <v>0</v>
      </c>
      <c r="G297" s="2">
        <v>0</v>
      </c>
      <c r="H297" s="2">
        <v>0</v>
      </c>
      <c r="I297" s="2">
        <v>0</v>
      </c>
    </row>
    <row r="298" spans="1:11">
      <c r="A298" s="3">
        <f t="shared" si="4"/>
        <v>297</v>
      </c>
      <c r="B298" s="2">
        <v>0</v>
      </c>
      <c r="C298" s="2">
        <v>0</v>
      </c>
      <c r="D298" s="2">
        <v>0</v>
      </c>
      <c r="E298" s="2">
        <v>0</v>
      </c>
      <c r="F298" s="2">
        <v>0</v>
      </c>
      <c r="G298" s="2">
        <v>0</v>
      </c>
      <c r="H298" s="2">
        <v>0</v>
      </c>
      <c r="I298" s="2">
        <v>0</v>
      </c>
    </row>
    <row r="299" spans="1:11">
      <c r="A299" s="3">
        <f t="shared" si="4"/>
        <v>298</v>
      </c>
      <c r="B299" s="2">
        <v>0</v>
      </c>
      <c r="C299" s="2">
        <v>0</v>
      </c>
      <c r="D299" s="2">
        <v>0</v>
      </c>
      <c r="E299" s="2">
        <v>0</v>
      </c>
      <c r="F299" s="2">
        <v>0</v>
      </c>
      <c r="G299" s="2">
        <v>0</v>
      </c>
      <c r="H299" s="2">
        <v>0</v>
      </c>
      <c r="I299" s="2">
        <v>0</v>
      </c>
    </row>
    <row r="300" spans="1:11">
      <c r="A300" s="3">
        <f t="shared" si="4"/>
        <v>299</v>
      </c>
      <c r="B300" s="2">
        <v>0</v>
      </c>
      <c r="C300" s="2">
        <v>1</v>
      </c>
      <c r="D300" s="2">
        <v>0</v>
      </c>
      <c r="E300" s="2">
        <v>0</v>
      </c>
      <c r="F300" s="2">
        <v>0</v>
      </c>
      <c r="G300" s="2">
        <v>0</v>
      </c>
      <c r="H300" s="2">
        <v>0</v>
      </c>
      <c r="I300" s="2">
        <v>0</v>
      </c>
    </row>
    <row r="301" spans="1:11">
      <c r="A301" s="3">
        <f t="shared" si="4"/>
        <v>300</v>
      </c>
      <c r="B301" s="2">
        <v>0</v>
      </c>
      <c r="C301" s="2">
        <v>1</v>
      </c>
      <c r="D301" s="2">
        <v>1</v>
      </c>
      <c r="E301" s="2">
        <v>0</v>
      </c>
      <c r="F301" s="2">
        <v>0</v>
      </c>
      <c r="G301" s="2">
        <v>0</v>
      </c>
      <c r="H301" s="2">
        <v>0</v>
      </c>
      <c r="I301" s="2">
        <v>0</v>
      </c>
    </row>
    <row r="302" spans="1:11">
      <c r="A302" s="3">
        <f t="shared" si="4"/>
        <v>301</v>
      </c>
      <c r="B302" s="2">
        <v>0</v>
      </c>
      <c r="C302" s="2">
        <v>0</v>
      </c>
      <c r="D302" s="2">
        <v>0</v>
      </c>
      <c r="E302" s="2">
        <v>0</v>
      </c>
      <c r="F302" s="2">
        <v>0</v>
      </c>
      <c r="G302" s="2">
        <v>0</v>
      </c>
      <c r="H302" s="2">
        <v>0</v>
      </c>
      <c r="I302" s="2">
        <v>0</v>
      </c>
    </row>
    <row r="303" spans="1:11">
      <c r="A303" s="3">
        <f t="shared" si="4"/>
        <v>302</v>
      </c>
      <c r="B303" s="2">
        <v>0</v>
      </c>
      <c r="C303" s="2">
        <v>1</v>
      </c>
      <c r="D303" s="2">
        <v>0</v>
      </c>
      <c r="E303" s="2">
        <v>0</v>
      </c>
      <c r="F303" s="2">
        <v>0</v>
      </c>
      <c r="G303" s="2">
        <v>0</v>
      </c>
      <c r="H303" s="2">
        <v>0</v>
      </c>
      <c r="I303" s="2">
        <v>0</v>
      </c>
      <c r="K303" s="2">
        <v>1</v>
      </c>
    </row>
    <row r="304" spans="1:11">
      <c r="A304" s="3">
        <f t="shared" si="4"/>
        <v>303</v>
      </c>
      <c r="B304" s="2">
        <v>0</v>
      </c>
      <c r="C304" s="2">
        <v>1</v>
      </c>
      <c r="D304" s="2">
        <v>1</v>
      </c>
      <c r="E304" s="2">
        <v>0</v>
      </c>
      <c r="F304" s="2">
        <v>0</v>
      </c>
      <c r="G304" s="2">
        <v>0</v>
      </c>
      <c r="H304" s="2">
        <v>0</v>
      </c>
      <c r="I304" s="2">
        <v>0</v>
      </c>
    </row>
    <row r="305" spans="1:11">
      <c r="A305" s="3">
        <f t="shared" si="4"/>
        <v>304</v>
      </c>
      <c r="B305" s="2">
        <v>0</v>
      </c>
      <c r="C305" s="2">
        <v>1</v>
      </c>
      <c r="D305" s="2">
        <v>0</v>
      </c>
      <c r="E305" s="2">
        <v>0</v>
      </c>
      <c r="F305" s="2">
        <v>0</v>
      </c>
      <c r="G305" s="2">
        <v>0</v>
      </c>
      <c r="H305" s="2">
        <v>0</v>
      </c>
      <c r="I305" s="2">
        <v>0</v>
      </c>
    </row>
    <row r="306" spans="1:11">
      <c r="A306" s="3">
        <f t="shared" si="4"/>
        <v>305</v>
      </c>
      <c r="B306" s="2">
        <v>0</v>
      </c>
      <c r="C306" s="2">
        <v>0</v>
      </c>
      <c r="D306" s="2">
        <v>0</v>
      </c>
      <c r="E306" s="2">
        <v>0</v>
      </c>
      <c r="F306" s="2">
        <v>0</v>
      </c>
      <c r="G306" s="2">
        <v>0</v>
      </c>
      <c r="H306" s="2">
        <v>0</v>
      </c>
      <c r="I306" s="2">
        <v>0</v>
      </c>
    </row>
    <row r="307" spans="1:11">
      <c r="A307" s="3">
        <f t="shared" si="4"/>
        <v>306</v>
      </c>
      <c r="B307" s="2">
        <v>0</v>
      </c>
      <c r="C307" s="2">
        <v>1</v>
      </c>
      <c r="D307" s="2">
        <v>0</v>
      </c>
      <c r="E307" s="2">
        <v>0</v>
      </c>
      <c r="F307" s="2">
        <v>0</v>
      </c>
      <c r="G307" s="2">
        <v>0</v>
      </c>
      <c r="H307" s="2">
        <v>0</v>
      </c>
      <c r="I307" s="2">
        <v>0</v>
      </c>
    </row>
    <row r="308" spans="1:11">
      <c r="A308" s="3">
        <f t="shared" si="4"/>
        <v>307</v>
      </c>
      <c r="B308" s="2">
        <v>0</v>
      </c>
      <c r="C308" s="2">
        <v>1</v>
      </c>
      <c r="D308" s="2">
        <v>0</v>
      </c>
      <c r="E308" s="2">
        <v>0</v>
      </c>
      <c r="F308" s="2">
        <v>0</v>
      </c>
      <c r="G308" s="2">
        <v>0</v>
      </c>
      <c r="H308" s="2">
        <v>0</v>
      </c>
      <c r="I308" s="2">
        <v>0</v>
      </c>
    </row>
    <row r="309" spans="1:11">
      <c r="A309" s="3">
        <f t="shared" si="4"/>
        <v>308</v>
      </c>
      <c r="B309" s="2">
        <v>0</v>
      </c>
      <c r="C309" s="2">
        <v>1</v>
      </c>
      <c r="D309" s="2">
        <v>0</v>
      </c>
      <c r="E309" s="2">
        <v>0</v>
      </c>
      <c r="F309" s="2">
        <v>0</v>
      </c>
      <c r="G309" s="2">
        <v>0</v>
      </c>
      <c r="H309" s="2">
        <v>0</v>
      </c>
      <c r="I309" s="2">
        <v>0</v>
      </c>
    </row>
    <row r="310" spans="1:11">
      <c r="A310" s="3">
        <f t="shared" si="4"/>
        <v>309</v>
      </c>
      <c r="B310" s="2">
        <v>0</v>
      </c>
      <c r="C310" s="2">
        <v>0</v>
      </c>
      <c r="D310" s="2">
        <v>0</v>
      </c>
      <c r="E310" s="2">
        <v>0</v>
      </c>
      <c r="F310" s="2">
        <v>0</v>
      </c>
      <c r="G310" s="2">
        <v>0</v>
      </c>
      <c r="H310" s="2">
        <v>0</v>
      </c>
      <c r="I310" s="2">
        <v>0</v>
      </c>
    </row>
    <row r="311" spans="1:11">
      <c r="A311" s="3">
        <f t="shared" si="4"/>
        <v>310</v>
      </c>
      <c r="B311" s="2">
        <v>0</v>
      </c>
      <c r="C311" s="2">
        <v>0</v>
      </c>
      <c r="D311" s="2">
        <v>0</v>
      </c>
      <c r="E311" s="2">
        <v>0</v>
      </c>
      <c r="F311" s="2">
        <v>0</v>
      </c>
      <c r="G311" s="2">
        <v>0</v>
      </c>
      <c r="H311" s="2">
        <v>0</v>
      </c>
      <c r="I311" s="2">
        <v>0</v>
      </c>
    </row>
    <row r="312" spans="1:11">
      <c r="A312" s="3">
        <f t="shared" si="4"/>
        <v>311</v>
      </c>
      <c r="B312" s="2">
        <v>0</v>
      </c>
      <c r="C312" s="2">
        <v>0</v>
      </c>
      <c r="D312" s="2">
        <v>0</v>
      </c>
      <c r="E312" s="2">
        <v>0</v>
      </c>
      <c r="F312" s="2">
        <v>0</v>
      </c>
      <c r="G312" s="2">
        <v>1</v>
      </c>
      <c r="H312" s="2">
        <v>0</v>
      </c>
      <c r="I312" s="2">
        <v>0</v>
      </c>
      <c r="K312" s="2">
        <v>1</v>
      </c>
    </row>
    <row r="313" spans="1:11">
      <c r="A313" s="3">
        <f t="shared" si="4"/>
        <v>312</v>
      </c>
      <c r="B313" s="2">
        <v>0</v>
      </c>
      <c r="C313" s="2">
        <v>0</v>
      </c>
      <c r="D313" s="2">
        <v>0</v>
      </c>
      <c r="E313" s="2">
        <v>0</v>
      </c>
      <c r="F313" s="2">
        <v>0</v>
      </c>
      <c r="G313" s="2">
        <v>0</v>
      </c>
      <c r="H313" s="2">
        <v>0</v>
      </c>
      <c r="I313" s="2">
        <v>0</v>
      </c>
    </row>
    <row r="314" spans="1:11">
      <c r="A314" s="3">
        <f t="shared" si="4"/>
        <v>313</v>
      </c>
      <c r="B314" s="2">
        <v>0</v>
      </c>
      <c r="C314" s="2">
        <v>0</v>
      </c>
      <c r="D314" s="2">
        <v>1</v>
      </c>
      <c r="E314" s="2">
        <v>0</v>
      </c>
      <c r="F314" s="2">
        <v>0</v>
      </c>
      <c r="G314" s="2">
        <v>0</v>
      </c>
      <c r="H314" s="2">
        <v>0</v>
      </c>
      <c r="I314" s="2">
        <v>0</v>
      </c>
    </row>
    <row r="315" spans="1:11">
      <c r="A315" s="3">
        <f t="shared" si="4"/>
        <v>314</v>
      </c>
      <c r="B315" s="2">
        <v>0</v>
      </c>
      <c r="C315" s="2">
        <v>1</v>
      </c>
      <c r="D315" s="2">
        <v>0</v>
      </c>
      <c r="E315" s="2">
        <v>0</v>
      </c>
      <c r="F315" s="2">
        <v>0</v>
      </c>
      <c r="G315" s="2">
        <v>0</v>
      </c>
      <c r="H315" s="2">
        <v>0</v>
      </c>
      <c r="I315" s="2">
        <v>0</v>
      </c>
    </row>
    <row r="316" spans="1:11">
      <c r="A316" s="3">
        <f t="shared" si="4"/>
        <v>315</v>
      </c>
      <c r="B316" s="2">
        <v>0</v>
      </c>
      <c r="C316" s="2">
        <v>1</v>
      </c>
      <c r="D316" s="2">
        <v>1</v>
      </c>
      <c r="E316" s="2">
        <v>0</v>
      </c>
      <c r="F316" s="2">
        <v>0</v>
      </c>
      <c r="G316" s="2">
        <v>0</v>
      </c>
      <c r="H316" s="2">
        <v>0</v>
      </c>
      <c r="I316" s="2">
        <v>0</v>
      </c>
    </row>
    <row r="317" spans="1:11">
      <c r="A317" s="3">
        <f t="shared" si="4"/>
        <v>316</v>
      </c>
      <c r="B317" s="2">
        <v>0</v>
      </c>
      <c r="C317" s="2">
        <v>1</v>
      </c>
      <c r="D317" s="2">
        <v>0</v>
      </c>
      <c r="E317" s="2">
        <v>0</v>
      </c>
      <c r="F317" s="2">
        <v>0</v>
      </c>
      <c r="G317" s="2">
        <v>0</v>
      </c>
      <c r="H317" s="2">
        <v>0</v>
      </c>
      <c r="I317" s="2">
        <v>0</v>
      </c>
    </row>
    <row r="318" spans="1:11">
      <c r="A318" s="3">
        <f t="shared" si="4"/>
        <v>317</v>
      </c>
      <c r="B318" s="2">
        <v>0</v>
      </c>
      <c r="C318" s="2">
        <v>1</v>
      </c>
      <c r="D318" s="2">
        <v>0</v>
      </c>
      <c r="E318" s="2">
        <v>0</v>
      </c>
      <c r="F318" s="2">
        <v>0</v>
      </c>
      <c r="G318" s="2">
        <v>0</v>
      </c>
      <c r="H318" s="2">
        <v>0</v>
      </c>
      <c r="I318" s="2">
        <v>0</v>
      </c>
    </row>
    <row r="319" spans="1:11">
      <c r="A319" s="3">
        <f t="shared" si="4"/>
        <v>318</v>
      </c>
      <c r="B319" s="2">
        <v>0</v>
      </c>
      <c r="C319" s="2">
        <v>0</v>
      </c>
      <c r="D319" s="2">
        <v>0</v>
      </c>
      <c r="E319" s="2">
        <v>1</v>
      </c>
      <c r="F319" s="2">
        <v>0</v>
      </c>
      <c r="G319" s="2">
        <v>1</v>
      </c>
      <c r="H319" s="2">
        <v>0</v>
      </c>
      <c r="I319" s="2">
        <v>0</v>
      </c>
      <c r="K319" s="2">
        <v>1</v>
      </c>
    </row>
    <row r="320" spans="1:11">
      <c r="A320" s="3">
        <f t="shared" si="4"/>
        <v>319</v>
      </c>
      <c r="B320" s="2">
        <v>1</v>
      </c>
      <c r="C320" s="2">
        <v>0</v>
      </c>
      <c r="D320" s="2">
        <v>1</v>
      </c>
      <c r="E320" s="2">
        <v>0</v>
      </c>
      <c r="F320" s="2">
        <v>0</v>
      </c>
      <c r="G320" s="2">
        <v>0</v>
      </c>
      <c r="H320" s="2">
        <v>0</v>
      </c>
      <c r="I320" s="2">
        <v>0</v>
      </c>
    </row>
    <row r="321" spans="1:10">
      <c r="A321" s="3">
        <f t="shared" si="4"/>
        <v>320</v>
      </c>
      <c r="B321" s="2">
        <v>0</v>
      </c>
      <c r="C321" s="2">
        <v>0</v>
      </c>
      <c r="D321" s="2">
        <v>1</v>
      </c>
      <c r="E321" s="2">
        <v>0</v>
      </c>
      <c r="F321" s="2">
        <v>0</v>
      </c>
      <c r="G321" s="2">
        <v>0</v>
      </c>
      <c r="H321" s="2">
        <v>0</v>
      </c>
      <c r="I321" s="2">
        <v>0</v>
      </c>
    </row>
    <row r="322" spans="1:10">
      <c r="A322" s="3">
        <f t="shared" si="4"/>
        <v>321</v>
      </c>
      <c r="B322" s="2">
        <v>0</v>
      </c>
      <c r="C322" s="2">
        <v>1</v>
      </c>
      <c r="D322" s="2">
        <v>0</v>
      </c>
      <c r="E322" s="2">
        <v>0</v>
      </c>
      <c r="F322" s="2">
        <v>0</v>
      </c>
      <c r="G322" s="2">
        <v>0</v>
      </c>
      <c r="H322" s="2">
        <v>0</v>
      </c>
      <c r="I322" s="2">
        <v>0</v>
      </c>
    </row>
    <row r="323" spans="1:10">
      <c r="A323" s="3">
        <f t="shared" si="4"/>
        <v>322</v>
      </c>
      <c r="B323" s="2">
        <v>0</v>
      </c>
      <c r="C323" s="2">
        <v>1</v>
      </c>
      <c r="D323" s="2">
        <v>0</v>
      </c>
      <c r="E323" s="2">
        <v>0</v>
      </c>
      <c r="F323" s="2">
        <v>0</v>
      </c>
      <c r="G323" s="2">
        <v>0</v>
      </c>
      <c r="H323" s="2">
        <v>0</v>
      </c>
      <c r="I323" s="2">
        <v>0</v>
      </c>
    </row>
    <row r="324" spans="1:10">
      <c r="A324" s="3">
        <f t="shared" si="4"/>
        <v>323</v>
      </c>
      <c r="B324" s="2">
        <v>0</v>
      </c>
      <c r="C324" s="2">
        <v>1</v>
      </c>
      <c r="D324" s="2">
        <v>0</v>
      </c>
      <c r="E324" s="2">
        <v>0</v>
      </c>
      <c r="F324" s="2">
        <v>0</v>
      </c>
      <c r="G324" s="2">
        <v>0</v>
      </c>
      <c r="H324" s="2">
        <v>0</v>
      </c>
      <c r="I324" s="2">
        <v>0</v>
      </c>
    </row>
    <row r="325" spans="1:10">
      <c r="A325" s="3">
        <f t="shared" si="4"/>
        <v>324</v>
      </c>
      <c r="B325" s="2">
        <v>0</v>
      </c>
      <c r="C325" s="2">
        <v>1</v>
      </c>
      <c r="D325" s="2">
        <v>0</v>
      </c>
      <c r="E325" s="2">
        <v>0</v>
      </c>
      <c r="F325" s="2">
        <v>0</v>
      </c>
      <c r="G325" s="2">
        <v>0</v>
      </c>
      <c r="H325" s="2">
        <v>0</v>
      </c>
      <c r="I325" s="2">
        <v>1</v>
      </c>
      <c r="J325" s="4" t="s">
        <v>180</v>
      </c>
    </row>
    <row r="326" spans="1:10">
      <c r="A326" s="3">
        <f t="shared" si="4"/>
        <v>325</v>
      </c>
      <c r="B326" s="2">
        <v>0</v>
      </c>
      <c r="C326" s="2">
        <v>0</v>
      </c>
      <c r="D326" s="2">
        <v>0</v>
      </c>
      <c r="E326" s="2">
        <v>0</v>
      </c>
      <c r="F326" s="2">
        <v>0</v>
      </c>
      <c r="G326" s="2">
        <v>0</v>
      </c>
      <c r="H326" s="2">
        <v>0</v>
      </c>
      <c r="I326" s="2">
        <v>0</v>
      </c>
    </row>
    <row r="327" spans="1:10">
      <c r="A327" s="3">
        <f t="shared" ref="A327:A390" si="5">A326+1</f>
        <v>326</v>
      </c>
      <c r="B327" s="2">
        <v>0</v>
      </c>
      <c r="C327" s="2">
        <v>1</v>
      </c>
      <c r="D327" s="2">
        <v>0</v>
      </c>
      <c r="E327" s="2">
        <v>0</v>
      </c>
      <c r="F327" s="2">
        <v>0</v>
      </c>
      <c r="G327" s="2">
        <v>0</v>
      </c>
      <c r="H327" s="2">
        <v>0</v>
      </c>
      <c r="I327" s="2">
        <v>0</v>
      </c>
    </row>
    <row r="328" spans="1:10">
      <c r="A328" s="3">
        <f t="shared" si="5"/>
        <v>327</v>
      </c>
      <c r="B328" s="2">
        <v>0</v>
      </c>
      <c r="C328" s="2">
        <v>0</v>
      </c>
      <c r="D328" s="2">
        <v>0</v>
      </c>
      <c r="E328" s="2">
        <v>0</v>
      </c>
      <c r="F328" s="2">
        <v>0</v>
      </c>
      <c r="G328" s="2">
        <v>0</v>
      </c>
      <c r="H328" s="2">
        <v>0</v>
      </c>
      <c r="I328" s="2">
        <v>0</v>
      </c>
    </row>
    <row r="329" spans="1:10">
      <c r="A329" s="3">
        <f t="shared" si="5"/>
        <v>328</v>
      </c>
      <c r="B329" s="2">
        <v>0</v>
      </c>
      <c r="C329" s="2">
        <v>1</v>
      </c>
      <c r="D329" s="2">
        <v>0</v>
      </c>
      <c r="E329" s="2">
        <v>0</v>
      </c>
      <c r="F329" s="2">
        <v>0</v>
      </c>
      <c r="G329" s="2">
        <v>0</v>
      </c>
      <c r="H329" s="2">
        <v>0</v>
      </c>
      <c r="I329" s="2">
        <v>0</v>
      </c>
    </row>
    <row r="330" spans="1:10">
      <c r="A330" s="3">
        <f t="shared" si="5"/>
        <v>329</v>
      </c>
      <c r="B330" s="2">
        <v>0</v>
      </c>
      <c r="C330" s="2">
        <v>0</v>
      </c>
      <c r="D330" s="2">
        <v>0</v>
      </c>
      <c r="E330" s="2">
        <v>0</v>
      </c>
      <c r="F330" s="2">
        <v>0</v>
      </c>
      <c r="G330" s="2">
        <v>0</v>
      </c>
      <c r="H330" s="2">
        <v>0</v>
      </c>
      <c r="I330" s="2">
        <v>0</v>
      </c>
    </row>
    <row r="331" spans="1:10">
      <c r="A331" s="3">
        <f t="shared" si="5"/>
        <v>330</v>
      </c>
      <c r="B331" s="2">
        <v>0</v>
      </c>
      <c r="C331" s="2">
        <v>0</v>
      </c>
      <c r="D331" s="2">
        <v>0</v>
      </c>
      <c r="E331" s="2">
        <v>0</v>
      </c>
      <c r="F331" s="2">
        <v>0</v>
      </c>
      <c r="G331" s="2">
        <v>0</v>
      </c>
      <c r="H331" s="2">
        <v>0</v>
      </c>
      <c r="I331" s="2">
        <v>0</v>
      </c>
    </row>
    <row r="332" spans="1:10">
      <c r="A332" s="3">
        <f t="shared" si="5"/>
        <v>331</v>
      </c>
      <c r="B332" s="2">
        <v>1</v>
      </c>
      <c r="C332" s="2">
        <v>1</v>
      </c>
      <c r="D332" s="2">
        <v>0</v>
      </c>
      <c r="E332" s="2">
        <v>0</v>
      </c>
      <c r="F332" s="2">
        <v>0</v>
      </c>
      <c r="G332" s="2">
        <v>0</v>
      </c>
      <c r="H332" s="2">
        <v>0</v>
      </c>
      <c r="I332" s="2">
        <v>0</v>
      </c>
    </row>
    <row r="333" spans="1:10">
      <c r="A333" s="3">
        <f t="shared" si="5"/>
        <v>332</v>
      </c>
      <c r="B333" s="2">
        <v>0</v>
      </c>
      <c r="C333" s="2">
        <v>1</v>
      </c>
      <c r="D333" s="2">
        <v>1</v>
      </c>
      <c r="E333" s="2">
        <v>0</v>
      </c>
      <c r="F333" s="2">
        <v>0</v>
      </c>
      <c r="G333" s="2">
        <v>0</v>
      </c>
      <c r="H333" s="2">
        <v>0</v>
      </c>
      <c r="I333" s="2">
        <v>1</v>
      </c>
      <c r="J333" s="4" t="s">
        <v>180</v>
      </c>
    </row>
    <row r="334" spans="1:10">
      <c r="A334" s="3">
        <f t="shared" si="5"/>
        <v>333</v>
      </c>
      <c r="B334" s="2">
        <v>0</v>
      </c>
      <c r="C334" s="2">
        <v>1</v>
      </c>
      <c r="D334" s="2">
        <v>0</v>
      </c>
      <c r="E334" s="2">
        <v>0</v>
      </c>
      <c r="F334" s="2">
        <v>0</v>
      </c>
      <c r="G334" s="2">
        <v>0</v>
      </c>
      <c r="H334" s="2">
        <v>0</v>
      </c>
      <c r="I334" s="2">
        <v>0</v>
      </c>
    </row>
    <row r="335" spans="1:10">
      <c r="A335" s="3">
        <f t="shared" si="5"/>
        <v>334</v>
      </c>
      <c r="B335" s="2">
        <v>0</v>
      </c>
      <c r="C335" s="2">
        <v>1</v>
      </c>
      <c r="D335" s="2">
        <v>0</v>
      </c>
      <c r="E335" s="2">
        <v>0</v>
      </c>
      <c r="F335" s="2">
        <v>0</v>
      </c>
      <c r="G335" s="2">
        <v>0</v>
      </c>
      <c r="H335" s="2">
        <v>0</v>
      </c>
      <c r="I335" s="2">
        <v>0</v>
      </c>
    </row>
    <row r="336" spans="1:10">
      <c r="A336" s="3">
        <f t="shared" si="5"/>
        <v>335</v>
      </c>
      <c r="B336" s="2">
        <v>0</v>
      </c>
      <c r="C336" s="2">
        <v>1</v>
      </c>
      <c r="D336" s="2">
        <v>1</v>
      </c>
      <c r="E336" s="2">
        <v>0</v>
      </c>
      <c r="F336" s="2">
        <v>0</v>
      </c>
      <c r="G336" s="2">
        <v>0</v>
      </c>
      <c r="H336" s="2">
        <v>0</v>
      </c>
      <c r="I336" s="2">
        <v>0</v>
      </c>
    </row>
    <row r="337" spans="1:12">
      <c r="A337" s="3">
        <f t="shared" si="5"/>
        <v>336</v>
      </c>
      <c r="B337" s="2">
        <v>0</v>
      </c>
      <c r="C337" s="2">
        <v>0</v>
      </c>
      <c r="D337" s="2">
        <v>0</v>
      </c>
      <c r="E337" s="2">
        <v>0</v>
      </c>
      <c r="F337" s="2">
        <v>0</v>
      </c>
      <c r="G337" s="2">
        <v>0</v>
      </c>
      <c r="H337" s="2">
        <v>0</v>
      </c>
      <c r="I337" s="2">
        <v>0</v>
      </c>
    </row>
    <row r="338" spans="1:12">
      <c r="A338" s="3">
        <f t="shared" si="5"/>
        <v>337</v>
      </c>
      <c r="B338" s="2">
        <v>0</v>
      </c>
      <c r="C338" s="2">
        <v>0</v>
      </c>
      <c r="D338" s="2">
        <v>0</v>
      </c>
      <c r="E338" s="2">
        <v>0</v>
      </c>
      <c r="F338" s="2">
        <v>0</v>
      </c>
      <c r="G338" s="2">
        <v>0</v>
      </c>
      <c r="H338" s="2">
        <v>0</v>
      </c>
      <c r="I338" s="2">
        <v>0</v>
      </c>
    </row>
    <row r="339" spans="1:12">
      <c r="A339" s="3">
        <f t="shared" si="5"/>
        <v>338</v>
      </c>
      <c r="B339" s="2">
        <v>0</v>
      </c>
      <c r="C339" s="2">
        <v>1</v>
      </c>
      <c r="D339" s="2">
        <v>0</v>
      </c>
      <c r="E339" s="2">
        <v>0</v>
      </c>
      <c r="F339" s="2">
        <v>0</v>
      </c>
      <c r="G339" s="2">
        <v>0</v>
      </c>
      <c r="H339" s="2">
        <v>0</v>
      </c>
      <c r="I339" s="2">
        <v>0</v>
      </c>
    </row>
    <row r="340" spans="1:12">
      <c r="A340" s="3">
        <f t="shared" si="5"/>
        <v>339</v>
      </c>
      <c r="B340" s="2">
        <v>0</v>
      </c>
      <c r="C340" s="2">
        <v>0</v>
      </c>
      <c r="D340" s="2">
        <v>1</v>
      </c>
      <c r="E340" s="2">
        <v>0</v>
      </c>
      <c r="F340" s="2">
        <v>0</v>
      </c>
      <c r="G340" s="2">
        <v>0</v>
      </c>
      <c r="H340" s="2">
        <v>0</v>
      </c>
      <c r="I340" s="2">
        <v>0</v>
      </c>
    </row>
    <row r="341" spans="1:12">
      <c r="A341" s="3">
        <f t="shared" si="5"/>
        <v>340</v>
      </c>
      <c r="B341" s="2">
        <v>0</v>
      </c>
      <c r="C341" s="2">
        <v>0</v>
      </c>
      <c r="D341" s="2">
        <v>0</v>
      </c>
      <c r="E341" s="2">
        <v>0</v>
      </c>
      <c r="F341" s="2">
        <v>0</v>
      </c>
      <c r="G341" s="2">
        <v>0</v>
      </c>
      <c r="H341" s="2">
        <v>0</v>
      </c>
      <c r="I341" s="2">
        <v>0</v>
      </c>
    </row>
    <row r="342" spans="1:12">
      <c r="A342" s="3">
        <f t="shared" si="5"/>
        <v>341</v>
      </c>
      <c r="B342" s="2">
        <v>0</v>
      </c>
      <c r="C342" s="2">
        <v>1</v>
      </c>
      <c r="D342" s="2">
        <v>0</v>
      </c>
      <c r="E342" s="2">
        <v>0</v>
      </c>
      <c r="F342" s="2">
        <v>0</v>
      </c>
      <c r="G342" s="2">
        <v>0</v>
      </c>
      <c r="H342" s="2">
        <v>0</v>
      </c>
      <c r="I342" s="2">
        <v>0</v>
      </c>
    </row>
    <row r="343" spans="1:12">
      <c r="A343" s="3">
        <f t="shared" si="5"/>
        <v>342</v>
      </c>
      <c r="B343" s="2">
        <v>0</v>
      </c>
      <c r="C343" s="2">
        <v>0</v>
      </c>
      <c r="D343" s="2">
        <v>0</v>
      </c>
      <c r="E343" s="2">
        <v>0</v>
      </c>
      <c r="F343" s="2">
        <v>0</v>
      </c>
      <c r="G343" s="2">
        <v>0</v>
      </c>
      <c r="H343" s="2">
        <v>0</v>
      </c>
      <c r="I343" s="2">
        <v>0</v>
      </c>
    </row>
    <row r="344" spans="1:12">
      <c r="A344" s="3">
        <f t="shared" si="5"/>
        <v>343</v>
      </c>
      <c r="B344" s="2">
        <v>0</v>
      </c>
      <c r="C344" s="2">
        <v>0</v>
      </c>
      <c r="D344" s="2">
        <v>0</v>
      </c>
      <c r="E344" s="2">
        <v>0</v>
      </c>
      <c r="F344" s="2">
        <v>0</v>
      </c>
      <c r="G344" s="2">
        <v>0</v>
      </c>
      <c r="H344" s="2">
        <v>0</v>
      </c>
      <c r="I344" s="2">
        <v>0</v>
      </c>
      <c r="K344" s="2">
        <v>1</v>
      </c>
      <c r="L344" s="42" t="s">
        <v>1991</v>
      </c>
    </row>
    <row r="345" spans="1:12">
      <c r="A345" s="3">
        <f t="shared" si="5"/>
        <v>344</v>
      </c>
      <c r="B345" s="2">
        <v>1</v>
      </c>
      <c r="C345" s="2">
        <v>0</v>
      </c>
      <c r="D345" s="2">
        <v>1</v>
      </c>
      <c r="E345" s="2">
        <v>0</v>
      </c>
      <c r="F345" s="2">
        <v>0</v>
      </c>
      <c r="G345" s="2">
        <v>0</v>
      </c>
      <c r="H345" s="2">
        <v>0</v>
      </c>
      <c r="I345" s="2">
        <v>0</v>
      </c>
    </row>
    <row r="346" spans="1:12">
      <c r="A346" s="3">
        <f t="shared" si="5"/>
        <v>345</v>
      </c>
      <c r="B346" s="2">
        <v>0</v>
      </c>
      <c r="C346" s="2">
        <v>0</v>
      </c>
      <c r="D346" s="2">
        <v>0</v>
      </c>
      <c r="E346" s="2">
        <v>0</v>
      </c>
      <c r="F346" s="2">
        <v>0</v>
      </c>
      <c r="G346" s="2">
        <v>0</v>
      </c>
      <c r="H346" s="2">
        <v>0</v>
      </c>
      <c r="I346" s="2">
        <v>0</v>
      </c>
    </row>
    <row r="347" spans="1:12">
      <c r="A347" s="3">
        <f t="shared" si="5"/>
        <v>346</v>
      </c>
      <c r="B347" s="2">
        <v>0</v>
      </c>
      <c r="C347" s="2">
        <v>1</v>
      </c>
      <c r="D347" s="2">
        <v>0</v>
      </c>
      <c r="E347" s="2">
        <v>0</v>
      </c>
      <c r="F347" s="2">
        <v>0</v>
      </c>
      <c r="G347" s="2">
        <v>0</v>
      </c>
      <c r="H347" s="2">
        <v>0</v>
      </c>
      <c r="I347" s="2">
        <v>0</v>
      </c>
    </row>
    <row r="348" spans="1:12">
      <c r="A348" s="3">
        <f t="shared" si="5"/>
        <v>347</v>
      </c>
      <c r="B348" s="2">
        <v>0</v>
      </c>
      <c r="C348" s="2">
        <v>1</v>
      </c>
      <c r="D348" s="2">
        <v>1</v>
      </c>
      <c r="E348" s="2">
        <v>0</v>
      </c>
      <c r="F348" s="2">
        <v>0</v>
      </c>
      <c r="G348" s="2">
        <v>0</v>
      </c>
      <c r="H348" s="2">
        <v>0</v>
      </c>
      <c r="I348" s="2">
        <v>1</v>
      </c>
      <c r="J348" s="4" t="s">
        <v>181</v>
      </c>
    </row>
    <row r="349" spans="1:12" ht="25">
      <c r="A349" s="3">
        <f t="shared" si="5"/>
        <v>348</v>
      </c>
      <c r="B349" s="2">
        <v>0</v>
      </c>
      <c r="C349" s="2">
        <v>1</v>
      </c>
      <c r="D349" s="2">
        <v>0</v>
      </c>
      <c r="E349" s="2">
        <v>0</v>
      </c>
      <c r="F349" s="2">
        <v>0</v>
      </c>
      <c r="G349" s="2">
        <v>0</v>
      </c>
      <c r="H349" s="2">
        <v>0</v>
      </c>
      <c r="I349" s="2">
        <v>1</v>
      </c>
      <c r="J349" s="4" t="s">
        <v>182</v>
      </c>
    </row>
    <row r="350" spans="1:12">
      <c r="A350" s="3">
        <f t="shared" si="5"/>
        <v>349</v>
      </c>
      <c r="B350" s="2">
        <v>0</v>
      </c>
      <c r="C350" s="2">
        <v>0</v>
      </c>
      <c r="D350" s="2">
        <v>0</v>
      </c>
      <c r="E350" s="2">
        <v>0</v>
      </c>
      <c r="F350" s="2">
        <v>0</v>
      </c>
      <c r="G350" s="2">
        <v>0</v>
      </c>
      <c r="H350" s="2">
        <v>1</v>
      </c>
      <c r="I350" s="2">
        <v>0</v>
      </c>
      <c r="K350" s="2">
        <v>1</v>
      </c>
    </row>
    <row r="351" spans="1:12">
      <c r="A351" s="3">
        <f t="shared" si="5"/>
        <v>350</v>
      </c>
      <c r="B351" s="2">
        <v>0</v>
      </c>
      <c r="C351" s="2">
        <v>1</v>
      </c>
      <c r="D351" s="2">
        <v>0</v>
      </c>
      <c r="E351" s="2">
        <v>0</v>
      </c>
      <c r="F351" s="2">
        <v>0</v>
      </c>
      <c r="G351" s="2">
        <v>0</v>
      </c>
      <c r="H351" s="2">
        <v>0</v>
      </c>
      <c r="I351" s="2">
        <v>0</v>
      </c>
    </row>
    <row r="352" spans="1:12">
      <c r="A352" s="3">
        <f t="shared" si="5"/>
        <v>351</v>
      </c>
      <c r="B352" s="2">
        <v>1</v>
      </c>
      <c r="C352" s="2">
        <v>1</v>
      </c>
      <c r="D352" s="2">
        <v>0</v>
      </c>
      <c r="E352" s="2">
        <v>0</v>
      </c>
      <c r="F352" s="2">
        <v>0</v>
      </c>
      <c r="G352" s="2">
        <v>0</v>
      </c>
      <c r="H352" s="2">
        <v>0</v>
      </c>
      <c r="I352" s="2">
        <v>0</v>
      </c>
    </row>
    <row r="353" spans="1:11">
      <c r="A353" s="3">
        <f t="shared" si="5"/>
        <v>352</v>
      </c>
      <c r="B353" s="2">
        <v>0</v>
      </c>
      <c r="C353" s="2">
        <v>0</v>
      </c>
      <c r="D353" s="2">
        <v>0</v>
      </c>
      <c r="E353" s="2">
        <v>0</v>
      </c>
      <c r="F353" s="2">
        <v>0</v>
      </c>
      <c r="G353" s="2">
        <v>0</v>
      </c>
      <c r="H353" s="2">
        <v>0</v>
      </c>
      <c r="I353" s="2">
        <v>0</v>
      </c>
    </row>
    <row r="354" spans="1:11">
      <c r="A354" s="3">
        <f t="shared" si="5"/>
        <v>353</v>
      </c>
      <c r="B354" s="2">
        <v>0</v>
      </c>
      <c r="C354" s="2">
        <v>0</v>
      </c>
      <c r="D354" s="2">
        <v>0</v>
      </c>
      <c r="E354" s="2">
        <v>0</v>
      </c>
      <c r="F354" s="2">
        <v>0</v>
      </c>
      <c r="G354" s="2">
        <v>0</v>
      </c>
      <c r="H354" s="2">
        <v>0</v>
      </c>
      <c r="I354" s="2">
        <v>1</v>
      </c>
      <c r="J354" s="4" t="s">
        <v>180</v>
      </c>
    </row>
    <row r="355" spans="1:11">
      <c r="A355" s="3">
        <f t="shared" si="5"/>
        <v>354</v>
      </c>
      <c r="B355" s="2">
        <v>0</v>
      </c>
      <c r="C355" s="2">
        <v>1</v>
      </c>
      <c r="D355" s="2">
        <v>0</v>
      </c>
      <c r="E355" s="2">
        <v>0</v>
      </c>
      <c r="F355" s="2">
        <v>0</v>
      </c>
      <c r="G355" s="2">
        <v>0</v>
      </c>
      <c r="H355" s="2">
        <v>0</v>
      </c>
      <c r="I355" s="2">
        <v>0</v>
      </c>
    </row>
    <row r="356" spans="1:11">
      <c r="A356" s="3">
        <f t="shared" si="5"/>
        <v>355</v>
      </c>
      <c r="B356" s="2">
        <v>0</v>
      </c>
      <c r="C356" s="2">
        <v>1</v>
      </c>
      <c r="D356" s="2">
        <v>0</v>
      </c>
      <c r="E356" s="2">
        <v>0</v>
      </c>
      <c r="F356" s="2">
        <v>0</v>
      </c>
      <c r="G356" s="2">
        <v>0</v>
      </c>
      <c r="H356" s="2">
        <v>0</v>
      </c>
      <c r="I356" s="2">
        <v>0</v>
      </c>
    </row>
    <row r="357" spans="1:11">
      <c r="A357" s="3">
        <f t="shared" si="5"/>
        <v>356</v>
      </c>
      <c r="B357" s="2">
        <v>1</v>
      </c>
      <c r="C357" s="2">
        <v>1</v>
      </c>
      <c r="D357" s="2">
        <v>0</v>
      </c>
      <c r="E357" s="2">
        <v>0</v>
      </c>
      <c r="F357" s="2">
        <v>0</v>
      </c>
      <c r="G357" s="2">
        <v>0</v>
      </c>
      <c r="H357" s="2">
        <v>0</v>
      </c>
      <c r="I357" s="2">
        <v>1</v>
      </c>
      <c r="J357" s="4" t="s">
        <v>183</v>
      </c>
    </row>
    <row r="358" spans="1:11">
      <c r="A358" s="3">
        <f t="shared" si="5"/>
        <v>357</v>
      </c>
      <c r="B358" s="2">
        <v>0</v>
      </c>
      <c r="C358" s="2">
        <v>0</v>
      </c>
      <c r="D358" s="2">
        <v>0</v>
      </c>
      <c r="E358" s="2">
        <v>0</v>
      </c>
      <c r="F358" s="2">
        <v>0</v>
      </c>
      <c r="G358" s="2">
        <v>0</v>
      </c>
      <c r="H358" s="2">
        <v>0</v>
      </c>
      <c r="I358" s="2">
        <v>0</v>
      </c>
      <c r="K358" s="2">
        <v>1</v>
      </c>
    </row>
    <row r="359" spans="1:11">
      <c r="A359" s="3">
        <f t="shared" si="5"/>
        <v>358</v>
      </c>
      <c r="B359" s="2">
        <v>0</v>
      </c>
      <c r="C359" s="2">
        <v>1</v>
      </c>
      <c r="D359" s="2">
        <v>0</v>
      </c>
      <c r="E359" s="2">
        <v>0</v>
      </c>
      <c r="F359" s="2">
        <v>0</v>
      </c>
      <c r="G359" s="2">
        <v>0</v>
      </c>
      <c r="H359" s="2">
        <v>0</v>
      </c>
      <c r="I359" s="2">
        <v>0</v>
      </c>
    </row>
    <row r="360" spans="1:11">
      <c r="A360" s="3">
        <f t="shared" si="5"/>
        <v>359</v>
      </c>
      <c r="B360" s="2">
        <v>0</v>
      </c>
      <c r="C360" s="2">
        <v>1</v>
      </c>
      <c r="D360" s="2">
        <v>0</v>
      </c>
      <c r="E360" s="2">
        <v>0</v>
      </c>
      <c r="F360" s="2">
        <v>0</v>
      </c>
      <c r="G360" s="2">
        <v>0</v>
      </c>
      <c r="H360" s="2">
        <v>0</v>
      </c>
      <c r="I360" s="2">
        <v>0</v>
      </c>
    </row>
    <row r="361" spans="1:11">
      <c r="A361" s="3">
        <f t="shared" si="5"/>
        <v>360</v>
      </c>
      <c r="B361" s="2">
        <v>0</v>
      </c>
      <c r="C361" s="2">
        <v>1</v>
      </c>
      <c r="D361" s="2">
        <v>1</v>
      </c>
      <c r="E361" s="2">
        <v>0</v>
      </c>
      <c r="F361" s="2">
        <v>0</v>
      </c>
      <c r="G361" s="2">
        <v>0</v>
      </c>
      <c r="H361" s="2">
        <v>0</v>
      </c>
      <c r="I361" s="2">
        <v>0</v>
      </c>
    </row>
    <row r="362" spans="1:11">
      <c r="A362" s="3">
        <f t="shared" si="5"/>
        <v>361</v>
      </c>
      <c r="B362" s="2">
        <v>0</v>
      </c>
      <c r="C362" s="2">
        <v>0</v>
      </c>
      <c r="D362" s="2">
        <v>0</v>
      </c>
      <c r="E362" s="2">
        <v>0</v>
      </c>
      <c r="F362" s="2">
        <v>0</v>
      </c>
      <c r="G362" s="2">
        <v>0</v>
      </c>
      <c r="H362" s="2">
        <v>0</v>
      </c>
      <c r="I362" s="2">
        <v>0</v>
      </c>
    </row>
    <row r="363" spans="1:11">
      <c r="A363" s="3">
        <f t="shared" si="5"/>
        <v>362</v>
      </c>
      <c r="B363" s="2">
        <v>0</v>
      </c>
      <c r="C363" s="2">
        <v>0</v>
      </c>
      <c r="D363" s="2">
        <v>0</v>
      </c>
      <c r="E363" s="2">
        <v>0</v>
      </c>
      <c r="F363" s="2">
        <v>0</v>
      </c>
      <c r="G363" s="2">
        <v>0</v>
      </c>
      <c r="H363" s="2">
        <v>0</v>
      </c>
      <c r="I363" s="2">
        <v>0</v>
      </c>
    </row>
    <row r="364" spans="1:11">
      <c r="A364" s="3">
        <f t="shared" si="5"/>
        <v>363</v>
      </c>
      <c r="B364" s="2">
        <v>1</v>
      </c>
      <c r="C364" s="2">
        <v>1</v>
      </c>
      <c r="D364" s="2">
        <v>0</v>
      </c>
      <c r="E364" s="2">
        <v>0</v>
      </c>
      <c r="F364" s="2">
        <v>0</v>
      </c>
      <c r="G364" s="2">
        <v>0</v>
      </c>
      <c r="H364" s="2">
        <v>0</v>
      </c>
      <c r="I364" s="2">
        <v>0</v>
      </c>
    </row>
    <row r="365" spans="1:11">
      <c r="A365" s="3">
        <f t="shared" si="5"/>
        <v>364</v>
      </c>
      <c r="B365" s="2">
        <v>0</v>
      </c>
      <c r="C365" s="2">
        <v>1</v>
      </c>
      <c r="D365" s="2">
        <v>0</v>
      </c>
      <c r="E365" s="2">
        <v>0</v>
      </c>
      <c r="F365" s="2">
        <v>0</v>
      </c>
      <c r="G365" s="2">
        <v>0</v>
      </c>
      <c r="H365" s="2">
        <v>0</v>
      </c>
      <c r="I365" s="2">
        <v>0</v>
      </c>
    </row>
    <row r="366" spans="1:11">
      <c r="A366" s="3">
        <f t="shared" si="5"/>
        <v>365</v>
      </c>
      <c r="B366" s="2">
        <v>0</v>
      </c>
      <c r="C366" s="2">
        <v>0</v>
      </c>
      <c r="D366" s="2">
        <v>0</v>
      </c>
      <c r="E366" s="2">
        <v>0</v>
      </c>
      <c r="F366" s="2">
        <v>0</v>
      </c>
      <c r="G366" s="2">
        <v>0</v>
      </c>
      <c r="H366" s="2">
        <v>0</v>
      </c>
      <c r="I366" s="2">
        <v>0</v>
      </c>
    </row>
    <row r="367" spans="1:11">
      <c r="A367" s="3">
        <f t="shared" si="5"/>
        <v>366</v>
      </c>
      <c r="B367" s="2">
        <v>0</v>
      </c>
      <c r="C367" s="2">
        <v>1</v>
      </c>
      <c r="D367" s="2">
        <v>0</v>
      </c>
      <c r="E367" s="2">
        <v>0</v>
      </c>
      <c r="F367" s="2">
        <v>0</v>
      </c>
      <c r="G367" s="2">
        <v>0</v>
      </c>
      <c r="H367" s="2">
        <v>0</v>
      </c>
      <c r="I367" s="2">
        <v>1</v>
      </c>
      <c r="J367" s="4" t="s">
        <v>184</v>
      </c>
    </row>
    <row r="368" spans="1:11">
      <c r="A368" s="3">
        <f t="shared" si="5"/>
        <v>367</v>
      </c>
      <c r="B368" s="2">
        <v>0</v>
      </c>
      <c r="C368" s="2">
        <v>0</v>
      </c>
      <c r="D368" s="2">
        <v>1</v>
      </c>
      <c r="E368" s="2">
        <v>0</v>
      </c>
      <c r="F368" s="2">
        <v>0</v>
      </c>
      <c r="G368" s="2">
        <v>0</v>
      </c>
      <c r="H368" s="2">
        <v>0</v>
      </c>
      <c r="I368" s="2">
        <v>0</v>
      </c>
    </row>
    <row r="369" spans="1:10">
      <c r="A369" s="3">
        <f t="shared" si="5"/>
        <v>368</v>
      </c>
      <c r="B369" s="2">
        <v>0</v>
      </c>
      <c r="C369" s="2">
        <v>1</v>
      </c>
      <c r="D369" s="2">
        <v>0</v>
      </c>
      <c r="E369" s="2">
        <v>0</v>
      </c>
      <c r="F369" s="2">
        <v>0</v>
      </c>
      <c r="G369" s="2">
        <v>0</v>
      </c>
      <c r="H369" s="2">
        <v>0</v>
      </c>
      <c r="I369" s="2">
        <v>1</v>
      </c>
      <c r="J369" s="4" t="s">
        <v>161</v>
      </c>
    </row>
    <row r="370" spans="1:10">
      <c r="A370" s="3">
        <f t="shared" si="5"/>
        <v>369</v>
      </c>
      <c r="B370" s="2">
        <v>0</v>
      </c>
      <c r="C370" s="2">
        <v>0</v>
      </c>
      <c r="D370" s="2">
        <v>0</v>
      </c>
      <c r="E370" s="2">
        <v>0</v>
      </c>
      <c r="F370" s="2">
        <v>0</v>
      </c>
      <c r="G370" s="2">
        <v>0</v>
      </c>
      <c r="H370" s="2">
        <v>0</v>
      </c>
      <c r="I370" s="2">
        <v>0</v>
      </c>
    </row>
    <row r="371" spans="1:10">
      <c r="A371" s="3">
        <f t="shared" si="5"/>
        <v>370</v>
      </c>
      <c r="B371" s="2">
        <v>0</v>
      </c>
      <c r="C371" s="2">
        <v>1</v>
      </c>
      <c r="D371" s="2">
        <v>0</v>
      </c>
      <c r="E371" s="2">
        <v>0</v>
      </c>
      <c r="F371" s="2">
        <v>0</v>
      </c>
      <c r="G371" s="2">
        <v>0</v>
      </c>
      <c r="H371" s="2">
        <v>0</v>
      </c>
      <c r="I371" s="2">
        <v>0</v>
      </c>
    </row>
    <row r="372" spans="1:10">
      <c r="A372" s="3">
        <f t="shared" si="5"/>
        <v>371</v>
      </c>
      <c r="B372" s="2">
        <v>0</v>
      </c>
      <c r="C372" s="2">
        <v>0</v>
      </c>
      <c r="D372" s="2">
        <v>0</v>
      </c>
      <c r="E372" s="2">
        <v>0</v>
      </c>
      <c r="F372" s="2">
        <v>0</v>
      </c>
      <c r="G372" s="2">
        <v>0</v>
      </c>
      <c r="H372" s="2">
        <v>0</v>
      </c>
      <c r="I372" s="2">
        <v>0</v>
      </c>
    </row>
    <row r="373" spans="1:10">
      <c r="A373" s="3">
        <f t="shared" si="5"/>
        <v>372</v>
      </c>
      <c r="B373" s="2">
        <v>0</v>
      </c>
      <c r="C373" s="2">
        <v>1</v>
      </c>
      <c r="D373" s="2">
        <v>0</v>
      </c>
      <c r="E373" s="2">
        <v>0</v>
      </c>
      <c r="F373" s="2">
        <v>0</v>
      </c>
      <c r="G373" s="2">
        <v>0</v>
      </c>
      <c r="H373" s="2">
        <v>0</v>
      </c>
      <c r="I373" s="2">
        <v>0</v>
      </c>
    </row>
    <row r="374" spans="1:10">
      <c r="A374" s="3">
        <f t="shared" si="5"/>
        <v>373</v>
      </c>
      <c r="B374" s="2">
        <v>0</v>
      </c>
      <c r="C374" s="2">
        <v>0</v>
      </c>
      <c r="D374" s="2">
        <v>0</v>
      </c>
      <c r="E374" s="2">
        <v>0</v>
      </c>
      <c r="F374" s="2">
        <v>0</v>
      </c>
      <c r="G374" s="2">
        <v>0</v>
      </c>
      <c r="H374" s="2">
        <v>0</v>
      </c>
      <c r="I374" s="2">
        <v>0</v>
      </c>
    </row>
    <row r="375" spans="1:10">
      <c r="A375" s="3">
        <f t="shared" si="5"/>
        <v>374</v>
      </c>
      <c r="B375" s="2">
        <v>0</v>
      </c>
      <c r="C375" s="2">
        <v>1</v>
      </c>
      <c r="D375" s="2">
        <v>0</v>
      </c>
      <c r="E375" s="2">
        <v>0</v>
      </c>
      <c r="F375" s="2">
        <v>0</v>
      </c>
      <c r="G375" s="2">
        <v>0</v>
      </c>
      <c r="H375" s="2">
        <v>0</v>
      </c>
      <c r="I375" s="2">
        <v>0</v>
      </c>
    </row>
    <row r="376" spans="1:10">
      <c r="A376" s="3">
        <f t="shared" si="5"/>
        <v>375</v>
      </c>
      <c r="B376" s="2">
        <v>0</v>
      </c>
      <c r="C376" s="2">
        <v>0</v>
      </c>
      <c r="D376" s="2">
        <v>0</v>
      </c>
      <c r="E376" s="2">
        <v>0</v>
      </c>
      <c r="F376" s="2">
        <v>0</v>
      </c>
      <c r="G376" s="2">
        <v>0</v>
      </c>
      <c r="H376" s="2">
        <v>0</v>
      </c>
      <c r="I376" s="2">
        <v>0</v>
      </c>
    </row>
    <row r="377" spans="1:10">
      <c r="A377" s="3">
        <f t="shared" si="5"/>
        <v>376</v>
      </c>
      <c r="B377" s="2">
        <v>0</v>
      </c>
      <c r="C377" s="2">
        <v>1</v>
      </c>
      <c r="D377" s="2">
        <v>0</v>
      </c>
      <c r="E377" s="2">
        <v>0</v>
      </c>
      <c r="F377" s="2">
        <v>0</v>
      </c>
      <c r="G377" s="2">
        <v>0</v>
      </c>
      <c r="H377" s="2">
        <v>0</v>
      </c>
      <c r="I377" s="2">
        <v>1</v>
      </c>
      <c r="J377" s="4" t="s">
        <v>185</v>
      </c>
    </row>
    <row r="378" spans="1:10">
      <c r="A378" s="3">
        <f t="shared" si="5"/>
        <v>377</v>
      </c>
      <c r="B378" s="2">
        <v>0</v>
      </c>
      <c r="C378" s="2">
        <v>1</v>
      </c>
      <c r="D378" s="2">
        <v>0</v>
      </c>
      <c r="E378" s="2">
        <v>0</v>
      </c>
      <c r="F378" s="2">
        <v>0</v>
      </c>
      <c r="G378" s="2">
        <v>0</v>
      </c>
      <c r="H378" s="2">
        <v>0</v>
      </c>
      <c r="I378" s="2">
        <v>0</v>
      </c>
    </row>
    <row r="379" spans="1:10">
      <c r="A379" s="3">
        <f t="shared" si="5"/>
        <v>378</v>
      </c>
      <c r="B379" s="2">
        <v>0</v>
      </c>
      <c r="C379" s="2">
        <v>0</v>
      </c>
      <c r="D379" s="2">
        <v>0</v>
      </c>
      <c r="E379" s="2">
        <v>0</v>
      </c>
      <c r="F379" s="2">
        <v>0</v>
      </c>
      <c r="G379" s="2">
        <v>0</v>
      </c>
      <c r="H379" s="2">
        <v>0</v>
      </c>
      <c r="I379" s="2">
        <v>0</v>
      </c>
    </row>
    <row r="380" spans="1:10">
      <c r="A380" s="3">
        <f t="shared" si="5"/>
        <v>379</v>
      </c>
      <c r="B380" s="2">
        <v>0</v>
      </c>
      <c r="C380" s="2">
        <v>1</v>
      </c>
      <c r="D380" s="2">
        <v>0</v>
      </c>
      <c r="E380" s="2">
        <v>0</v>
      </c>
      <c r="F380" s="2">
        <v>0</v>
      </c>
      <c r="G380" s="2">
        <v>0</v>
      </c>
      <c r="H380" s="2">
        <v>0</v>
      </c>
      <c r="I380" s="2">
        <v>0</v>
      </c>
    </row>
    <row r="381" spans="1:10">
      <c r="A381" s="3">
        <f t="shared" si="5"/>
        <v>380</v>
      </c>
      <c r="B381" s="2">
        <v>0</v>
      </c>
      <c r="C381" s="2">
        <v>1</v>
      </c>
      <c r="D381" s="2">
        <v>0</v>
      </c>
      <c r="E381" s="2">
        <v>0</v>
      </c>
      <c r="F381" s="2">
        <v>0</v>
      </c>
      <c r="G381" s="2">
        <v>0</v>
      </c>
      <c r="H381" s="2">
        <v>0</v>
      </c>
      <c r="I381" s="2">
        <v>0</v>
      </c>
    </row>
    <row r="382" spans="1:10">
      <c r="A382" s="3">
        <f t="shared" si="5"/>
        <v>381</v>
      </c>
      <c r="B382" s="2">
        <v>0</v>
      </c>
      <c r="C382" s="2">
        <v>0</v>
      </c>
      <c r="D382" s="2">
        <v>0</v>
      </c>
      <c r="E382" s="2">
        <v>0</v>
      </c>
      <c r="F382" s="2">
        <v>0</v>
      </c>
      <c r="G382" s="2">
        <v>0</v>
      </c>
      <c r="H382" s="2">
        <v>0</v>
      </c>
      <c r="I382" s="2">
        <v>1</v>
      </c>
      <c r="J382" s="4" t="s">
        <v>186</v>
      </c>
    </row>
    <row r="383" spans="1:10">
      <c r="A383" s="3">
        <f t="shared" si="5"/>
        <v>382</v>
      </c>
      <c r="B383" s="2">
        <v>0</v>
      </c>
      <c r="C383" s="2">
        <v>1</v>
      </c>
      <c r="D383" s="2">
        <v>0</v>
      </c>
      <c r="E383" s="2">
        <v>0</v>
      </c>
      <c r="F383" s="2">
        <v>0</v>
      </c>
      <c r="G383" s="2">
        <v>0</v>
      </c>
      <c r="H383" s="2">
        <v>0</v>
      </c>
      <c r="I383" s="2">
        <v>0</v>
      </c>
    </row>
    <row r="384" spans="1:10">
      <c r="A384" s="3">
        <f t="shared" si="5"/>
        <v>383</v>
      </c>
      <c r="B384" s="2">
        <v>0</v>
      </c>
      <c r="C384" s="2">
        <v>0</v>
      </c>
      <c r="D384" s="2">
        <v>0</v>
      </c>
      <c r="E384" s="2">
        <v>0</v>
      </c>
      <c r="F384" s="2">
        <v>0</v>
      </c>
      <c r="G384" s="2">
        <v>0</v>
      </c>
      <c r="H384" s="2">
        <v>0</v>
      </c>
      <c r="I384" s="2">
        <v>0</v>
      </c>
    </row>
    <row r="385" spans="1:10">
      <c r="A385" s="3">
        <f t="shared" si="5"/>
        <v>384</v>
      </c>
      <c r="B385" s="2">
        <v>0</v>
      </c>
      <c r="C385" s="2">
        <v>0</v>
      </c>
      <c r="D385" s="2">
        <v>0</v>
      </c>
      <c r="E385" s="2">
        <v>0</v>
      </c>
      <c r="F385" s="2">
        <v>0</v>
      </c>
      <c r="G385" s="2">
        <v>0</v>
      </c>
      <c r="H385" s="2">
        <v>0</v>
      </c>
      <c r="I385" s="2">
        <v>0</v>
      </c>
    </row>
    <row r="386" spans="1:10">
      <c r="A386" s="3">
        <f t="shared" si="5"/>
        <v>385</v>
      </c>
      <c r="B386" s="2">
        <v>0</v>
      </c>
      <c r="C386" s="2">
        <v>0</v>
      </c>
      <c r="D386" s="2">
        <v>0</v>
      </c>
      <c r="E386" s="2">
        <v>0</v>
      </c>
      <c r="F386" s="2">
        <v>0</v>
      </c>
      <c r="G386" s="2">
        <v>0</v>
      </c>
      <c r="H386" s="2">
        <v>0</v>
      </c>
      <c r="I386" s="2">
        <v>0</v>
      </c>
    </row>
    <row r="387" spans="1:10">
      <c r="A387" s="3">
        <f t="shared" si="5"/>
        <v>386</v>
      </c>
      <c r="B387" s="2">
        <v>0</v>
      </c>
      <c r="C387" s="2">
        <v>1</v>
      </c>
      <c r="D387" s="2">
        <v>0</v>
      </c>
      <c r="E387" s="2">
        <v>0</v>
      </c>
      <c r="F387" s="2">
        <v>0</v>
      </c>
      <c r="G387" s="2">
        <v>0</v>
      </c>
      <c r="H387" s="2">
        <v>0</v>
      </c>
      <c r="I387" s="2">
        <v>0</v>
      </c>
    </row>
    <row r="388" spans="1:10">
      <c r="A388" s="3">
        <f t="shared" si="5"/>
        <v>387</v>
      </c>
      <c r="B388" s="2">
        <v>0</v>
      </c>
      <c r="C388" s="2">
        <v>0</v>
      </c>
      <c r="D388" s="2">
        <v>0</v>
      </c>
      <c r="E388" s="2">
        <v>0</v>
      </c>
      <c r="F388" s="2">
        <v>0</v>
      </c>
      <c r="G388" s="2">
        <v>0</v>
      </c>
      <c r="H388" s="2">
        <v>0</v>
      </c>
      <c r="I388" s="2">
        <v>0</v>
      </c>
    </row>
    <row r="389" spans="1:10">
      <c r="A389" s="3">
        <f t="shared" si="5"/>
        <v>388</v>
      </c>
      <c r="B389" s="2">
        <v>0</v>
      </c>
      <c r="C389" s="2">
        <v>1</v>
      </c>
      <c r="D389" s="2">
        <v>0</v>
      </c>
      <c r="E389" s="2">
        <v>0</v>
      </c>
      <c r="F389" s="2">
        <v>0</v>
      </c>
      <c r="G389" s="2">
        <v>0</v>
      </c>
      <c r="H389" s="2">
        <v>0</v>
      </c>
      <c r="I389" s="2">
        <v>0</v>
      </c>
    </row>
    <row r="390" spans="1:10">
      <c r="A390" s="3">
        <f t="shared" si="5"/>
        <v>389</v>
      </c>
      <c r="B390" s="2">
        <v>0</v>
      </c>
      <c r="C390" s="2">
        <v>1</v>
      </c>
      <c r="D390" s="2">
        <v>0</v>
      </c>
      <c r="E390" s="2">
        <v>0</v>
      </c>
      <c r="F390" s="2">
        <v>0</v>
      </c>
      <c r="G390" s="2">
        <v>0</v>
      </c>
      <c r="H390" s="2">
        <v>0</v>
      </c>
      <c r="I390" s="2">
        <v>0</v>
      </c>
    </row>
    <row r="391" spans="1:10">
      <c r="A391" s="3">
        <f t="shared" ref="A391:A454" si="6">A390+1</f>
        <v>390</v>
      </c>
      <c r="B391" s="2">
        <v>0</v>
      </c>
      <c r="C391" s="2">
        <v>1</v>
      </c>
      <c r="D391" s="2">
        <v>0</v>
      </c>
      <c r="E391" s="2">
        <v>0</v>
      </c>
      <c r="F391" s="2">
        <v>0</v>
      </c>
      <c r="G391" s="2">
        <v>0</v>
      </c>
      <c r="H391" s="2">
        <v>0</v>
      </c>
      <c r="I391" s="2">
        <v>1</v>
      </c>
      <c r="J391" s="4" t="s">
        <v>184</v>
      </c>
    </row>
    <row r="392" spans="1:10">
      <c r="A392" s="3">
        <f t="shared" si="6"/>
        <v>391</v>
      </c>
      <c r="B392" s="2">
        <v>0</v>
      </c>
      <c r="C392" s="2">
        <v>1</v>
      </c>
      <c r="D392" s="2">
        <v>1</v>
      </c>
      <c r="E392" s="2">
        <v>0</v>
      </c>
      <c r="F392" s="2">
        <v>0</v>
      </c>
      <c r="G392" s="2">
        <v>0</v>
      </c>
      <c r="H392" s="2">
        <v>0</v>
      </c>
      <c r="I392" s="2">
        <v>0</v>
      </c>
    </row>
    <row r="393" spans="1:10">
      <c r="A393" s="3">
        <f t="shared" si="6"/>
        <v>392</v>
      </c>
      <c r="B393" s="2">
        <v>0</v>
      </c>
      <c r="C393" s="2">
        <v>1</v>
      </c>
      <c r="D393" s="2">
        <v>0</v>
      </c>
      <c r="E393" s="2">
        <v>0</v>
      </c>
      <c r="F393" s="2">
        <v>0</v>
      </c>
      <c r="G393" s="2">
        <v>0</v>
      </c>
      <c r="H393" s="2">
        <v>0</v>
      </c>
      <c r="I393" s="2">
        <v>0</v>
      </c>
    </row>
    <row r="394" spans="1:10">
      <c r="A394" s="3">
        <f t="shared" si="6"/>
        <v>393</v>
      </c>
      <c r="B394" s="2">
        <v>0</v>
      </c>
      <c r="C394" s="2">
        <v>1</v>
      </c>
      <c r="D394" s="2">
        <v>0</v>
      </c>
      <c r="E394" s="2">
        <v>0</v>
      </c>
      <c r="F394" s="2">
        <v>0</v>
      </c>
      <c r="G394" s="2">
        <v>0</v>
      </c>
      <c r="H394" s="2">
        <v>0</v>
      </c>
      <c r="I394" s="2">
        <v>0</v>
      </c>
    </row>
    <row r="395" spans="1:10">
      <c r="A395" s="3">
        <f t="shared" si="6"/>
        <v>394</v>
      </c>
      <c r="B395" s="2">
        <v>0</v>
      </c>
      <c r="C395" s="2">
        <v>1</v>
      </c>
      <c r="D395" s="2">
        <v>0</v>
      </c>
      <c r="E395" s="2">
        <v>0</v>
      </c>
      <c r="F395" s="2">
        <v>0</v>
      </c>
      <c r="G395" s="2">
        <v>0</v>
      </c>
      <c r="H395" s="2">
        <v>0</v>
      </c>
      <c r="I395" s="2">
        <v>0</v>
      </c>
    </row>
    <row r="396" spans="1:10">
      <c r="A396" s="3">
        <f t="shared" si="6"/>
        <v>395</v>
      </c>
      <c r="B396" s="2">
        <v>0</v>
      </c>
      <c r="C396" s="2">
        <v>0</v>
      </c>
      <c r="D396" s="2">
        <v>1</v>
      </c>
      <c r="E396" s="2">
        <v>0</v>
      </c>
      <c r="F396" s="2">
        <v>0</v>
      </c>
      <c r="G396" s="2">
        <v>0</v>
      </c>
      <c r="H396" s="2">
        <v>0</v>
      </c>
      <c r="I396" s="2">
        <v>1</v>
      </c>
      <c r="J396" s="4" t="s">
        <v>187</v>
      </c>
    </row>
    <row r="397" spans="1:10">
      <c r="A397" s="3">
        <f t="shared" si="6"/>
        <v>396</v>
      </c>
      <c r="B397" s="2">
        <v>0</v>
      </c>
      <c r="C397" s="2">
        <v>1</v>
      </c>
      <c r="D397" s="2">
        <v>1</v>
      </c>
      <c r="E397" s="2">
        <v>0</v>
      </c>
      <c r="F397" s="2">
        <v>0</v>
      </c>
      <c r="G397" s="2">
        <v>0</v>
      </c>
      <c r="H397" s="2">
        <v>0</v>
      </c>
      <c r="I397" s="2">
        <v>0</v>
      </c>
    </row>
    <row r="398" spans="1:10">
      <c r="A398" s="3">
        <f t="shared" si="6"/>
        <v>397</v>
      </c>
      <c r="B398" s="2">
        <v>0</v>
      </c>
      <c r="C398" s="2">
        <v>1</v>
      </c>
      <c r="D398" s="2">
        <v>1</v>
      </c>
      <c r="E398" s="2">
        <v>0</v>
      </c>
      <c r="F398" s="2">
        <v>0</v>
      </c>
      <c r="G398" s="2">
        <v>0</v>
      </c>
      <c r="H398" s="2">
        <v>0</v>
      </c>
      <c r="I398" s="2">
        <v>0</v>
      </c>
    </row>
    <row r="399" spans="1:10">
      <c r="A399" s="3">
        <f t="shared" si="6"/>
        <v>398</v>
      </c>
      <c r="B399" s="2">
        <v>1</v>
      </c>
      <c r="C399" s="2">
        <v>1</v>
      </c>
      <c r="D399" s="2">
        <v>0</v>
      </c>
      <c r="E399" s="2">
        <v>0</v>
      </c>
      <c r="F399" s="2">
        <v>0</v>
      </c>
      <c r="G399" s="2">
        <v>0</v>
      </c>
      <c r="H399" s="2">
        <v>0</v>
      </c>
      <c r="I399" s="2">
        <v>0</v>
      </c>
    </row>
    <row r="400" spans="1:10">
      <c r="A400" s="3">
        <f t="shared" si="6"/>
        <v>399</v>
      </c>
      <c r="B400" s="2">
        <v>0</v>
      </c>
      <c r="C400" s="2">
        <v>0</v>
      </c>
      <c r="D400" s="2">
        <v>0</v>
      </c>
      <c r="E400" s="2">
        <v>0</v>
      </c>
      <c r="F400" s="2">
        <v>0</v>
      </c>
      <c r="G400" s="2">
        <v>0</v>
      </c>
      <c r="H400" s="2">
        <v>0</v>
      </c>
      <c r="I400" s="2">
        <v>0</v>
      </c>
    </row>
    <row r="401" spans="1:9">
      <c r="A401" s="3">
        <f t="shared" si="6"/>
        <v>400</v>
      </c>
      <c r="B401" s="2">
        <v>0</v>
      </c>
      <c r="C401" s="2">
        <v>1</v>
      </c>
      <c r="D401" s="2">
        <v>0</v>
      </c>
      <c r="E401" s="2">
        <v>0</v>
      </c>
      <c r="F401" s="2">
        <v>0</v>
      </c>
      <c r="G401" s="2">
        <v>0</v>
      </c>
      <c r="H401" s="2">
        <v>0</v>
      </c>
      <c r="I401" s="2">
        <v>0</v>
      </c>
    </row>
    <row r="402" spans="1:9">
      <c r="A402" s="3">
        <f t="shared" si="6"/>
        <v>401</v>
      </c>
      <c r="B402" s="2">
        <v>0</v>
      </c>
      <c r="C402" s="2">
        <v>0</v>
      </c>
      <c r="D402" s="2">
        <v>1</v>
      </c>
      <c r="E402" s="2">
        <v>0</v>
      </c>
      <c r="F402" s="2">
        <v>0</v>
      </c>
      <c r="G402" s="2">
        <v>0</v>
      </c>
      <c r="H402" s="2">
        <v>0</v>
      </c>
      <c r="I402" s="2">
        <v>0</v>
      </c>
    </row>
    <row r="403" spans="1:9">
      <c r="A403" s="3">
        <f t="shared" si="6"/>
        <v>402</v>
      </c>
      <c r="B403" s="2">
        <v>0</v>
      </c>
      <c r="C403" s="2">
        <v>1</v>
      </c>
      <c r="D403" s="2">
        <v>0</v>
      </c>
      <c r="E403" s="2">
        <v>0</v>
      </c>
      <c r="F403" s="2">
        <v>0</v>
      </c>
      <c r="G403" s="2">
        <v>0</v>
      </c>
      <c r="H403" s="2">
        <v>0</v>
      </c>
      <c r="I403" s="2">
        <v>0</v>
      </c>
    </row>
    <row r="404" spans="1:9">
      <c r="A404" s="3">
        <f t="shared" si="6"/>
        <v>403</v>
      </c>
      <c r="B404" s="2">
        <v>0</v>
      </c>
      <c r="C404" s="2">
        <v>0</v>
      </c>
      <c r="D404" s="2">
        <v>0</v>
      </c>
      <c r="E404" s="2">
        <v>0</v>
      </c>
      <c r="F404" s="2">
        <v>0</v>
      </c>
      <c r="G404" s="2">
        <v>0</v>
      </c>
      <c r="H404" s="2">
        <v>0</v>
      </c>
      <c r="I404" s="2">
        <v>0</v>
      </c>
    </row>
    <row r="405" spans="1:9">
      <c r="A405" s="3">
        <f t="shared" si="6"/>
        <v>404</v>
      </c>
      <c r="B405" s="2">
        <v>0</v>
      </c>
      <c r="C405" s="2">
        <v>0</v>
      </c>
      <c r="D405" s="2">
        <v>0</v>
      </c>
      <c r="E405" s="2">
        <v>0</v>
      </c>
      <c r="F405" s="2">
        <v>0</v>
      </c>
      <c r="G405" s="2">
        <v>0</v>
      </c>
      <c r="H405" s="2">
        <v>0</v>
      </c>
      <c r="I405" s="2">
        <v>0</v>
      </c>
    </row>
    <row r="406" spans="1:9">
      <c r="A406" s="3">
        <f t="shared" si="6"/>
        <v>405</v>
      </c>
      <c r="B406" s="2">
        <v>1</v>
      </c>
      <c r="C406" s="2">
        <v>1</v>
      </c>
      <c r="D406" s="2">
        <v>0</v>
      </c>
      <c r="E406" s="2">
        <v>0</v>
      </c>
      <c r="F406" s="2">
        <v>1</v>
      </c>
      <c r="G406" s="2">
        <v>0</v>
      </c>
      <c r="H406" s="2">
        <v>0</v>
      </c>
      <c r="I406" s="2">
        <v>0</v>
      </c>
    </row>
    <row r="407" spans="1:9">
      <c r="A407" s="3">
        <f t="shared" si="6"/>
        <v>406</v>
      </c>
      <c r="B407" s="2">
        <v>0</v>
      </c>
      <c r="C407" s="2">
        <v>1</v>
      </c>
      <c r="D407" s="2">
        <v>0</v>
      </c>
      <c r="E407" s="2">
        <v>0</v>
      </c>
      <c r="F407" s="2">
        <v>0</v>
      </c>
      <c r="G407" s="2">
        <v>0</v>
      </c>
      <c r="H407" s="2">
        <v>0</v>
      </c>
      <c r="I407" s="2">
        <v>0</v>
      </c>
    </row>
    <row r="408" spans="1:9">
      <c r="A408" s="3">
        <f t="shared" si="6"/>
        <v>407</v>
      </c>
      <c r="B408" s="2">
        <v>0</v>
      </c>
      <c r="C408" s="2">
        <v>0</v>
      </c>
      <c r="D408" s="2">
        <v>0</v>
      </c>
      <c r="E408" s="2">
        <v>0</v>
      </c>
      <c r="F408" s="2">
        <v>0</v>
      </c>
      <c r="G408" s="2">
        <v>0</v>
      </c>
      <c r="H408" s="2">
        <v>0</v>
      </c>
      <c r="I408" s="2">
        <v>0</v>
      </c>
    </row>
    <row r="409" spans="1:9">
      <c r="A409" s="3">
        <f t="shared" si="6"/>
        <v>408</v>
      </c>
      <c r="B409" s="2">
        <v>0</v>
      </c>
      <c r="C409" s="2">
        <v>1</v>
      </c>
      <c r="D409" s="2">
        <v>0</v>
      </c>
      <c r="E409" s="2">
        <v>0</v>
      </c>
      <c r="F409" s="2">
        <v>0</v>
      </c>
      <c r="G409" s="2">
        <v>0</v>
      </c>
      <c r="H409" s="2">
        <v>0</v>
      </c>
      <c r="I409" s="2">
        <v>0</v>
      </c>
    </row>
    <row r="410" spans="1:9">
      <c r="A410" s="3">
        <f t="shared" si="6"/>
        <v>409</v>
      </c>
      <c r="B410" s="2">
        <v>0</v>
      </c>
      <c r="C410" s="2">
        <v>1</v>
      </c>
      <c r="D410" s="2">
        <v>0</v>
      </c>
      <c r="E410" s="2">
        <v>0</v>
      </c>
      <c r="F410" s="2">
        <v>0</v>
      </c>
      <c r="G410" s="2">
        <v>0</v>
      </c>
      <c r="H410" s="2">
        <v>0</v>
      </c>
      <c r="I410" s="2">
        <v>0</v>
      </c>
    </row>
    <row r="411" spans="1:9">
      <c r="A411" s="3">
        <f t="shared" si="6"/>
        <v>410</v>
      </c>
      <c r="B411" s="2">
        <v>0</v>
      </c>
      <c r="C411" s="2">
        <v>0</v>
      </c>
      <c r="D411" s="2">
        <v>0</v>
      </c>
      <c r="E411" s="2">
        <v>0</v>
      </c>
      <c r="F411" s="2">
        <v>0</v>
      </c>
      <c r="G411" s="2">
        <v>0</v>
      </c>
      <c r="H411" s="2">
        <v>0</v>
      </c>
      <c r="I411" s="2">
        <v>0</v>
      </c>
    </row>
    <row r="412" spans="1:9">
      <c r="A412" s="3">
        <f t="shared" si="6"/>
        <v>411</v>
      </c>
      <c r="B412" s="2">
        <v>0</v>
      </c>
      <c r="C412" s="2">
        <v>1</v>
      </c>
      <c r="D412" s="2">
        <v>0</v>
      </c>
      <c r="E412" s="2">
        <v>0</v>
      </c>
      <c r="F412" s="2">
        <v>0</v>
      </c>
      <c r="G412" s="2">
        <v>0</v>
      </c>
      <c r="H412" s="2">
        <v>0</v>
      </c>
      <c r="I412" s="2">
        <v>0</v>
      </c>
    </row>
    <row r="413" spans="1:9">
      <c r="A413" s="3">
        <f t="shared" si="6"/>
        <v>412</v>
      </c>
      <c r="B413" s="2">
        <v>0</v>
      </c>
      <c r="C413" s="2">
        <v>1</v>
      </c>
      <c r="D413" s="2">
        <v>0</v>
      </c>
      <c r="E413" s="2">
        <v>0</v>
      </c>
      <c r="F413" s="2">
        <v>0</v>
      </c>
      <c r="G413" s="2">
        <v>0</v>
      </c>
      <c r="H413" s="2">
        <v>0</v>
      </c>
      <c r="I413" s="2">
        <v>0</v>
      </c>
    </row>
    <row r="414" spans="1:9">
      <c r="A414" s="3">
        <f t="shared" si="6"/>
        <v>413</v>
      </c>
      <c r="B414" s="2">
        <v>0</v>
      </c>
      <c r="C414" s="2">
        <v>0</v>
      </c>
      <c r="D414" s="2">
        <v>0</v>
      </c>
      <c r="E414" s="2">
        <v>0</v>
      </c>
      <c r="F414" s="2">
        <v>0</v>
      </c>
      <c r="G414" s="2">
        <v>0</v>
      </c>
      <c r="H414" s="2">
        <v>0</v>
      </c>
      <c r="I414" s="2">
        <v>0</v>
      </c>
    </row>
    <row r="415" spans="1:9">
      <c r="A415" s="3">
        <f t="shared" si="6"/>
        <v>414</v>
      </c>
      <c r="B415" s="2">
        <v>0</v>
      </c>
      <c r="C415" s="2">
        <v>0</v>
      </c>
      <c r="D415" s="2">
        <v>1</v>
      </c>
      <c r="E415" s="2">
        <v>0</v>
      </c>
      <c r="F415" s="2">
        <v>0</v>
      </c>
      <c r="G415" s="2">
        <v>0</v>
      </c>
      <c r="H415" s="2">
        <v>0</v>
      </c>
      <c r="I415" s="2">
        <v>0</v>
      </c>
    </row>
    <row r="416" spans="1:9">
      <c r="A416" s="3">
        <f t="shared" si="6"/>
        <v>415</v>
      </c>
      <c r="B416" s="2">
        <v>0</v>
      </c>
      <c r="C416" s="2">
        <v>0</v>
      </c>
      <c r="D416" s="2">
        <v>0</v>
      </c>
      <c r="E416" s="2">
        <v>0</v>
      </c>
      <c r="F416" s="2">
        <v>0</v>
      </c>
      <c r="G416" s="2">
        <v>0</v>
      </c>
      <c r="H416" s="2">
        <v>0</v>
      </c>
      <c r="I416" s="2">
        <v>0</v>
      </c>
    </row>
    <row r="417" spans="1:11">
      <c r="A417" s="3">
        <f t="shared" si="6"/>
        <v>416</v>
      </c>
      <c r="B417" s="2">
        <v>0</v>
      </c>
      <c r="C417" s="2">
        <v>1</v>
      </c>
      <c r="D417" s="2">
        <v>1</v>
      </c>
      <c r="E417" s="2">
        <v>0</v>
      </c>
      <c r="F417" s="2">
        <v>0</v>
      </c>
      <c r="G417" s="2">
        <v>0</v>
      </c>
      <c r="H417" s="2">
        <v>0</v>
      </c>
      <c r="I417" s="2">
        <v>0</v>
      </c>
    </row>
    <row r="418" spans="1:11">
      <c r="A418" s="3">
        <f t="shared" si="6"/>
        <v>417</v>
      </c>
      <c r="B418" s="2">
        <v>0</v>
      </c>
      <c r="C418" s="2">
        <v>1</v>
      </c>
      <c r="D418" s="2">
        <v>0</v>
      </c>
      <c r="E418" s="2">
        <v>0</v>
      </c>
      <c r="F418" s="2">
        <v>0</v>
      </c>
      <c r="G418" s="2">
        <v>0</v>
      </c>
      <c r="H418" s="2">
        <v>0</v>
      </c>
      <c r="I418" s="2">
        <v>0</v>
      </c>
    </row>
    <row r="419" spans="1:11">
      <c r="A419" s="3">
        <f t="shared" si="6"/>
        <v>418</v>
      </c>
      <c r="B419" s="2">
        <v>0</v>
      </c>
      <c r="C419" s="2">
        <v>1</v>
      </c>
      <c r="D419" s="2">
        <v>0</v>
      </c>
      <c r="E419" s="2">
        <v>0</v>
      </c>
      <c r="F419" s="2">
        <v>0</v>
      </c>
      <c r="G419" s="2">
        <v>0</v>
      </c>
      <c r="H419" s="2">
        <v>0</v>
      </c>
      <c r="I419" s="2">
        <v>0</v>
      </c>
    </row>
    <row r="420" spans="1:11">
      <c r="A420" s="3">
        <f t="shared" si="6"/>
        <v>419</v>
      </c>
      <c r="B420" s="2">
        <v>0</v>
      </c>
      <c r="C420" s="2">
        <v>0</v>
      </c>
      <c r="D420" s="2">
        <v>0</v>
      </c>
      <c r="E420" s="2">
        <v>0</v>
      </c>
      <c r="F420" s="2">
        <v>0</v>
      </c>
      <c r="G420" s="2">
        <v>0</v>
      </c>
      <c r="H420" s="2">
        <v>0</v>
      </c>
      <c r="I420" s="2">
        <v>0</v>
      </c>
    </row>
    <row r="421" spans="1:11">
      <c r="A421" s="3">
        <f t="shared" si="6"/>
        <v>420</v>
      </c>
      <c r="B421" s="2">
        <v>1</v>
      </c>
      <c r="C421" s="2">
        <v>1</v>
      </c>
      <c r="D421" s="2">
        <v>1</v>
      </c>
      <c r="E421" s="2">
        <v>0</v>
      </c>
      <c r="F421" s="2">
        <v>0</v>
      </c>
      <c r="G421" s="2">
        <v>0</v>
      </c>
      <c r="H421" s="2">
        <v>0</v>
      </c>
      <c r="I421" s="2">
        <v>0</v>
      </c>
      <c r="K421" s="2">
        <v>1</v>
      </c>
    </row>
    <row r="422" spans="1:11">
      <c r="A422" s="3">
        <f t="shared" si="6"/>
        <v>421</v>
      </c>
      <c r="B422" s="2">
        <v>0</v>
      </c>
      <c r="C422" s="2">
        <v>1</v>
      </c>
      <c r="D422" s="2">
        <v>1</v>
      </c>
      <c r="E422" s="2">
        <v>0</v>
      </c>
      <c r="F422" s="2">
        <v>0</v>
      </c>
      <c r="G422" s="2">
        <v>0</v>
      </c>
      <c r="H422" s="2">
        <v>0</v>
      </c>
      <c r="I422" s="2">
        <v>0</v>
      </c>
    </row>
    <row r="423" spans="1:11">
      <c r="A423" s="3">
        <f t="shared" si="6"/>
        <v>422</v>
      </c>
      <c r="B423" s="2">
        <v>0</v>
      </c>
      <c r="C423" s="2">
        <v>1</v>
      </c>
      <c r="D423" s="2">
        <v>0</v>
      </c>
      <c r="E423" s="2">
        <v>0</v>
      </c>
      <c r="F423" s="2">
        <v>0</v>
      </c>
      <c r="G423" s="2">
        <v>0</v>
      </c>
      <c r="H423" s="2">
        <v>0</v>
      </c>
      <c r="I423" s="2">
        <v>0</v>
      </c>
    </row>
    <row r="424" spans="1:11">
      <c r="A424" s="3">
        <f t="shared" si="6"/>
        <v>423</v>
      </c>
      <c r="B424" s="2">
        <v>0</v>
      </c>
      <c r="C424" s="2">
        <v>1</v>
      </c>
      <c r="D424" s="2">
        <v>0</v>
      </c>
      <c r="E424" s="2">
        <v>0</v>
      </c>
      <c r="F424" s="2">
        <v>1</v>
      </c>
      <c r="G424" s="2">
        <v>0</v>
      </c>
      <c r="H424" s="2">
        <v>0</v>
      </c>
      <c r="I424" s="2">
        <v>0</v>
      </c>
    </row>
    <row r="425" spans="1:11">
      <c r="A425" s="3">
        <f t="shared" si="6"/>
        <v>424</v>
      </c>
      <c r="B425" s="2">
        <v>0</v>
      </c>
      <c r="C425" s="2">
        <v>0</v>
      </c>
      <c r="D425" s="2">
        <v>1</v>
      </c>
      <c r="E425" s="2">
        <v>0</v>
      </c>
      <c r="F425" s="2">
        <v>0</v>
      </c>
      <c r="G425" s="2">
        <v>1</v>
      </c>
      <c r="H425" s="2">
        <v>0</v>
      </c>
      <c r="I425" s="2">
        <v>1</v>
      </c>
    </row>
    <row r="426" spans="1:11">
      <c r="A426" s="3">
        <f t="shared" si="6"/>
        <v>425</v>
      </c>
      <c r="B426" s="2">
        <v>0</v>
      </c>
      <c r="C426" s="2">
        <v>1</v>
      </c>
      <c r="D426" s="2">
        <v>0</v>
      </c>
      <c r="E426" s="2">
        <v>0</v>
      </c>
      <c r="F426" s="2">
        <v>0</v>
      </c>
      <c r="G426" s="2">
        <v>0</v>
      </c>
      <c r="H426" s="2">
        <v>0</v>
      </c>
      <c r="I426" s="2">
        <v>0</v>
      </c>
    </row>
    <row r="427" spans="1:11">
      <c r="A427" s="3">
        <f t="shared" si="6"/>
        <v>426</v>
      </c>
      <c r="B427" s="2">
        <v>0</v>
      </c>
      <c r="C427" s="2">
        <v>1</v>
      </c>
      <c r="D427" s="2">
        <v>0</v>
      </c>
      <c r="E427" s="2">
        <v>0</v>
      </c>
      <c r="F427" s="2">
        <v>0</v>
      </c>
      <c r="G427" s="2">
        <v>0</v>
      </c>
      <c r="H427" s="2">
        <v>0</v>
      </c>
      <c r="I427" s="2">
        <v>0</v>
      </c>
    </row>
    <row r="428" spans="1:11">
      <c r="A428" s="3">
        <f t="shared" si="6"/>
        <v>427</v>
      </c>
      <c r="B428" s="2">
        <v>0</v>
      </c>
      <c r="C428" s="2">
        <v>1</v>
      </c>
      <c r="D428" s="2">
        <v>0</v>
      </c>
      <c r="E428" s="2">
        <v>0</v>
      </c>
      <c r="F428" s="2">
        <v>0</v>
      </c>
      <c r="G428" s="2">
        <v>0</v>
      </c>
      <c r="H428" s="2">
        <v>0</v>
      </c>
      <c r="I428" s="2">
        <v>0</v>
      </c>
    </row>
    <row r="429" spans="1:11">
      <c r="A429" s="3">
        <f t="shared" si="6"/>
        <v>428</v>
      </c>
      <c r="B429" s="2">
        <v>0</v>
      </c>
      <c r="C429" s="2">
        <v>0</v>
      </c>
      <c r="D429" s="2">
        <v>1</v>
      </c>
      <c r="E429" s="2">
        <v>0</v>
      </c>
      <c r="F429" s="2">
        <v>0</v>
      </c>
      <c r="G429" s="2">
        <v>0</v>
      </c>
      <c r="H429" s="2">
        <v>1</v>
      </c>
      <c r="I429" s="2">
        <v>0</v>
      </c>
    </row>
    <row r="430" spans="1:11">
      <c r="A430" s="3">
        <f t="shared" si="6"/>
        <v>429</v>
      </c>
      <c r="B430" s="2">
        <v>0</v>
      </c>
      <c r="C430" s="2">
        <v>1</v>
      </c>
      <c r="D430" s="2">
        <v>0</v>
      </c>
      <c r="E430" s="2">
        <v>0</v>
      </c>
      <c r="F430" s="2">
        <v>0</v>
      </c>
      <c r="G430" s="2">
        <v>0</v>
      </c>
      <c r="H430" s="2">
        <v>0</v>
      </c>
      <c r="I430" s="2">
        <v>0</v>
      </c>
    </row>
    <row r="431" spans="1:11">
      <c r="A431" s="3">
        <f t="shared" si="6"/>
        <v>430</v>
      </c>
      <c r="B431" s="2">
        <v>0</v>
      </c>
      <c r="C431" s="2">
        <v>1</v>
      </c>
      <c r="D431" s="2">
        <v>0</v>
      </c>
      <c r="E431" s="2">
        <v>0</v>
      </c>
      <c r="F431" s="2">
        <v>0</v>
      </c>
      <c r="G431" s="2">
        <v>0</v>
      </c>
      <c r="H431" s="2">
        <v>0</v>
      </c>
      <c r="I431" s="2">
        <v>0</v>
      </c>
    </row>
    <row r="432" spans="1:11">
      <c r="A432" s="3">
        <f t="shared" si="6"/>
        <v>431</v>
      </c>
      <c r="B432" s="2">
        <v>0</v>
      </c>
      <c r="C432" s="2">
        <v>0</v>
      </c>
      <c r="D432" s="2">
        <v>0</v>
      </c>
      <c r="E432" s="2">
        <v>0</v>
      </c>
      <c r="F432" s="2">
        <v>0</v>
      </c>
      <c r="G432" s="2">
        <v>0</v>
      </c>
      <c r="H432" s="2">
        <v>0</v>
      </c>
      <c r="I432" s="2">
        <v>0</v>
      </c>
    </row>
    <row r="433" spans="1:10">
      <c r="A433" s="3">
        <f t="shared" si="6"/>
        <v>432</v>
      </c>
      <c r="B433" s="2">
        <v>0</v>
      </c>
      <c r="C433" s="2">
        <v>1</v>
      </c>
      <c r="D433" s="2">
        <v>0</v>
      </c>
      <c r="E433" s="2">
        <v>0</v>
      </c>
      <c r="F433" s="2">
        <v>0</v>
      </c>
      <c r="G433" s="2">
        <v>0</v>
      </c>
      <c r="H433" s="2">
        <v>0</v>
      </c>
      <c r="I433" s="2">
        <v>0</v>
      </c>
    </row>
    <row r="434" spans="1:10">
      <c r="A434" s="3">
        <f t="shared" si="6"/>
        <v>433</v>
      </c>
      <c r="B434" s="2">
        <v>0</v>
      </c>
      <c r="C434" s="2">
        <v>1</v>
      </c>
      <c r="D434" s="2">
        <v>0</v>
      </c>
      <c r="E434" s="2">
        <v>0</v>
      </c>
      <c r="F434" s="2">
        <v>0</v>
      </c>
      <c r="G434" s="2">
        <v>0</v>
      </c>
      <c r="H434" s="2">
        <v>0</v>
      </c>
      <c r="I434" s="2">
        <v>0</v>
      </c>
    </row>
    <row r="435" spans="1:10">
      <c r="A435" s="3">
        <f t="shared" si="6"/>
        <v>434</v>
      </c>
      <c r="B435" s="2">
        <v>0</v>
      </c>
      <c r="C435" s="2">
        <v>1</v>
      </c>
      <c r="D435" s="2">
        <v>0</v>
      </c>
      <c r="E435" s="2">
        <v>0</v>
      </c>
      <c r="F435" s="2">
        <v>0</v>
      </c>
      <c r="G435" s="2">
        <v>0</v>
      </c>
      <c r="H435" s="2">
        <v>0</v>
      </c>
      <c r="I435" s="2">
        <v>0</v>
      </c>
    </row>
    <row r="436" spans="1:10">
      <c r="A436" s="3">
        <f t="shared" si="6"/>
        <v>435</v>
      </c>
      <c r="B436" s="2">
        <v>0</v>
      </c>
      <c r="C436" s="2">
        <v>0</v>
      </c>
      <c r="D436" s="2">
        <v>1</v>
      </c>
      <c r="E436" s="2">
        <v>0</v>
      </c>
      <c r="F436" s="2">
        <v>0</v>
      </c>
      <c r="G436" s="2">
        <v>0</v>
      </c>
      <c r="H436" s="2">
        <v>0</v>
      </c>
      <c r="I436" s="2">
        <v>0</v>
      </c>
    </row>
    <row r="437" spans="1:10">
      <c r="A437" s="3">
        <f t="shared" si="6"/>
        <v>436</v>
      </c>
      <c r="B437" s="2">
        <v>0</v>
      </c>
      <c r="C437" s="2">
        <v>1</v>
      </c>
      <c r="D437" s="2">
        <v>0</v>
      </c>
      <c r="E437" s="2">
        <v>0</v>
      </c>
      <c r="F437" s="2">
        <v>0</v>
      </c>
      <c r="G437" s="2">
        <v>0</v>
      </c>
      <c r="H437" s="2">
        <v>0</v>
      </c>
      <c r="I437" s="2">
        <v>0</v>
      </c>
    </row>
    <row r="438" spans="1:10" ht="25">
      <c r="A438" s="3">
        <f t="shared" si="6"/>
        <v>437</v>
      </c>
      <c r="B438" s="2">
        <v>0</v>
      </c>
      <c r="C438" s="2">
        <v>0</v>
      </c>
      <c r="D438" s="2">
        <v>0</v>
      </c>
      <c r="E438" s="2">
        <v>0</v>
      </c>
      <c r="F438" s="2">
        <v>0</v>
      </c>
      <c r="G438" s="2">
        <v>0</v>
      </c>
      <c r="H438" s="2">
        <v>0</v>
      </c>
      <c r="I438" s="2">
        <v>1</v>
      </c>
      <c r="J438" s="4" t="s">
        <v>188</v>
      </c>
    </row>
    <row r="439" spans="1:10">
      <c r="A439" s="3">
        <f t="shared" si="6"/>
        <v>438</v>
      </c>
      <c r="B439" s="2">
        <v>0</v>
      </c>
      <c r="C439" s="2">
        <v>1</v>
      </c>
      <c r="D439" s="2">
        <v>0</v>
      </c>
      <c r="E439" s="2">
        <v>0</v>
      </c>
      <c r="F439" s="2">
        <v>0</v>
      </c>
      <c r="G439" s="2">
        <v>0</v>
      </c>
      <c r="H439" s="2">
        <v>0</v>
      </c>
      <c r="I439" s="2">
        <v>0</v>
      </c>
    </row>
    <row r="440" spans="1:10">
      <c r="A440" s="3">
        <f t="shared" si="6"/>
        <v>439</v>
      </c>
      <c r="B440" s="2">
        <v>0</v>
      </c>
      <c r="C440" s="2">
        <v>1</v>
      </c>
      <c r="D440" s="2">
        <v>0</v>
      </c>
      <c r="E440" s="2">
        <v>0</v>
      </c>
      <c r="F440" s="2">
        <v>0</v>
      </c>
      <c r="G440" s="2">
        <v>0</v>
      </c>
      <c r="H440" s="2">
        <v>0</v>
      </c>
      <c r="I440" s="2">
        <v>0</v>
      </c>
    </row>
    <row r="441" spans="1:10">
      <c r="A441" s="3">
        <f t="shared" si="6"/>
        <v>440</v>
      </c>
      <c r="B441" s="2">
        <v>0</v>
      </c>
      <c r="C441" s="2">
        <v>1</v>
      </c>
      <c r="D441" s="2">
        <v>0</v>
      </c>
      <c r="E441" s="2">
        <v>0</v>
      </c>
      <c r="F441" s="2">
        <v>0</v>
      </c>
      <c r="G441" s="2">
        <v>0</v>
      </c>
      <c r="H441" s="2">
        <v>0</v>
      </c>
      <c r="I441" s="2">
        <v>0</v>
      </c>
    </row>
    <row r="442" spans="1:10">
      <c r="A442" s="3">
        <f t="shared" si="6"/>
        <v>441</v>
      </c>
      <c r="B442" s="2">
        <v>0</v>
      </c>
      <c r="C442" s="2">
        <v>1</v>
      </c>
      <c r="D442" s="2">
        <v>0</v>
      </c>
      <c r="E442" s="2">
        <v>0</v>
      </c>
      <c r="F442" s="2">
        <v>0</v>
      </c>
      <c r="G442" s="2">
        <v>0</v>
      </c>
      <c r="H442" s="2">
        <v>0</v>
      </c>
      <c r="I442" s="2">
        <v>0</v>
      </c>
    </row>
    <row r="443" spans="1:10">
      <c r="A443" s="3">
        <f t="shared" si="6"/>
        <v>442</v>
      </c>
      <c r="B443" s="2">
        <v>0</v>
      </c>
      <c r="C443" s="2">
        <v>1</v>
      </c>
      <c r="D443" s="2">
        <v>1</v>
      </c>
      <c r="E443" s="2">
        <v>0</v>
      </c>
      <c r="F443" s="2">
        <v>0</v>
      </c>
      <c r="G443" s="2">
        <v>0</v>
      </c>
      <c r="H443" s="2">
        <v>0</v>
      </c>
      <c r="I443" s="2">
        <v>0</v>
      </c>
    </row>
    <row r="444" spans="1:10">
      <c r="A444" s="3">
        <f t="shared" si="6"/>
        <v>443</v>
      </c>
      <c r="B444" s="2">
        <v>0</v>
      </c>
      <c r="C444" s="2">
        <v>1</v>
      </c>
      <c r="D444" s="2">
        <v>0</v>
      </c>
      <c r="E444" s="2">
        <v>0</v>
      </c>
      <c r="F444" s="2">
        <v>0</v>
      </c>
      <c r="G444" s="2">
        <v>0</v>
      </c>
      <c r="H444" s="2">
        <v>0</v>
      </c>
      <c r="I444" s="2">
        <v>1</v>
      </c>
    </row>
    <row r="445" spans="1:10">
      <c r="A445" s="3">
        <f t="shared" si="6"/>
        <v>444</v>
      </c>
      <c r="B445" s="2">
        <v>0</v>
      </c>
      <c r="C445" s="2">
        <v>0</v>
      </c>
      <c r="D445" s="2">
        <v>0</v>
      </c>
      <c r="E445" s="2">
        <v>0</v>
      </c>
      <c r="F445" s="2">
        <v>0</v>
      </c>
      <c r="G445" s="2">
        <v>0</v>
      </c>
      <c r="H445" s="2">
        <v>0</v>
      </c>
      <c r="I445" s="2">
        <v>0</v>
      </c>
    </row>
    <row r="446" spans="1:10">
      <c r="A446" s="3">
        <f t="shared" si="6"/>
        <v>445</v>
      </c>
      <c r="B446" s="2">
        <v>0</v>
      </c>
      <c r="C446" s="2">
        <v>1</v>
      </c>
      <c r="D446" s="2">
        <v>0</v>
      </c>
      <c r="E446" s="2">
        <v>0</v>
      </c>
      <c r="F446" s="2">
        <v>0</v>
      </c>
      <c r="G446" s="2">
        <v>0</v>
      </c>
      <c r="H446" s="2">
        <v>0</v>
      </c>
      <c r="I446" s="2">
        <v>0</v>
      </c>
    </row>
    <row r="447" spans="1:10">
      <c r="A447" s="3">
        <f t="shared" si="6"/>
        <v>446</v>
      </c>
      <c r="B447" s="2">
        <v>0</v>
      </c>
      <c r="C447" s="2">
        <v>1</v>
      </c>
      <c r="D447" s="2">
        <v>0</v>
      </c>
      <c r="E447" s="2">
        <v>0</v>
      </c>
      <c r="F447" s="2">
        <v>0</v>
      </c>
      <c r="G447" s="2">
        <v>0</v>
      </c>
      <c r="H447" s="2">
        <v>0</v>
      </c>
      <c r="I447" s="2">
        <v>0</v>
      </c>
    </row>
    <row r="448" spans="1:10">
      <c r="A448" s="3">
        <f t="shared" si="6"/>
        <v>447</v>
      </c>
      <c r="B448" s="2">
        <v>0</v>
      </c>
      <c r="C448" s="2">
        <v>1</v>
      </c>
      <c r="D448" s="2">
        <v>1</v>
      </c>
      <c r="E448" s="2">
        <v>0</v>
      </c>
      <c r="F448" s="2">
        <v>0</v>
      </c>
      <c r="G448" s="2">
        <v>0</v>
      </c>
      <c r="H448" s="2">
        <v>0</v>
      </c>
      <c r="I448" s="2">
        <v>0</v>
      </c>
    </row>
    <row r="449" spans="1:12">
      <c r="A449" s="3">
        <f t="shared" si="6"/>
        <v>448</v>
      </c>
      <c r="B449" s="2">
        <v>0</v>
      </c>
      <c r="C449" s="2">
        <v>1</v>
      </c>
      <c r="D449" s="2">
        <v>0</v>
      </c>
      <c r="E449" s="2">
        <v>0</v>
      </c>
      <c r="F449" s="2">
        <v>0</v>
      </c>
      <c r="G449" s="2">
        <v>0</v>
      </c>
      <c r="H449" s="2">
        <v>0</v>
      </c>
      <c r="I449" s="2">
        <v>0</v>
      </c>
      <c r="K449" s="2">
        <v>1</v>
      </c>
      <c r="L449" s="42" t="s">
        <v>1991</v>
      </c>
    </row>
    <row r="450" spans="1:12">
      <c r="A450" s="3">
        <f t="shared" si="6"/>
        <v>449</v>
      </c>
      <c r="B450" s="2">
        <v>0</v>
      </c>
      <c r="C450" s="2">
        <v>0</v>
      </c>
      <c r="D450" s="2">
        <v>0</v>
      </c>
      <c r="E450" s="2">
        <v>0</v>
      </c>
      <c r="F450" s="2">
        <v>0</v>
      </c>
      <c r="G450" s="2">
        <v>0</v>
      </c>
      <c r="H450" s="2">
        <v>0</v>
      </c>
      <c r="I450" s="2">
        <v>0</v>
      </c>
    </row>
    <row r="451" spans="1:12" ht="25">
      <c r="A451" s="3">
        <f t="shared" si="6"/>
        <v>450</v>
      </c>
      <c r="B451" s="2">
        <v>0</v>
      </c>
      <c r="C451" s="2">
        <v>0</v>
      </c>
      <c r="D451" s="2">
        <v>0</v>
      </c>
      <c r="E451" s="2">
        <v>0</v>
      </c>
      <c r="F451" s="2">
        <v>0</v>
      </c>
      <c r="G451" s="2">
        <v>0</v>
      </c>
      <c r="H451" s="2">
        <v>0</v>
      </c>
      <c r="I451" s="2">
        <v>1</v>
      </c>
      <c r="J451" s="4" t="s">
        <v>189</v>
      </c>
    </row>
    <row r="452" spans="1:12">
      <c r="A452" s="3">
        <f t="shared" si="6"/>
        <v>451</v>
      </c>
      <c r="B452" s="2">
        <v>0</v>
      </c>
      <c r="C452" s="2">
        <v>0</v>
      </c>
      <c r="D452" s="2">
        <v>0</v>
      </c>
      <c r="E452" s="2">
        <v>0</v>
      </c>
      <c r="F452" s="2">
        <v>0</v>
      </c>
      <c r="G452" s="2">
        <v>0</v>
      </c>
      <c r="H452" s="2">
        <v>0</v>
      </c>
      <c r="I452" s="2">
        <v>0</v>
      </c>
    </row>
    <row r="453" spans="1:12">
      <c r="A453" s="3">
        <f t="shared" si="6"/>
        <v>452</v>
      </c>
      <c r="B453" s="2">
        <v>0</v>
      </c>
      <c r="C453" s="2">
        <v>0</v>
      </c>
      <c r="D453" s="2">
        <v>0</v>
      </c>
      <c r="E453" s="2">
        <v>0</v>
      </c>
      <c r="F453" s="2">
        <v>0</v>
      </c>
      <c r="G453" s="2">
        <v>0</v>
      </c>
      <c r="H453" s="2">
        <v>0</v>
      </c>
      <c r="I453" s="2">
        <v>1</v>
      </c>
    </row>
    <row r="454" spans="1:12">
      <c r="A454" s="3">
        <f t="shared" si="6"/>
        <v>453</v>
      </c>
      <c r="B454" s="2">
        <v>0</v>
      </c>
      <c r="C454" s="2">
        <v>1</v>
      </c>
      <c r="D454" s="2">
        <v>0</v>
      </c>
      <c r="E454" s="2">
        <v>0</v>
      </c>
      <c r="F454" s="2">
        <v>0</v>
      </c>
      <c r="G454" s="2">
        <v>0</v>
      </c>
      <c r="H454" s="2">
        <v>0</v>
      </c>
      <c r="I454" s="2">
        <v>0</v>
      </c>
    </row>
    <row r="455" spans="1:12">
      <c r="A455" s="3">
        <f t="shared" ref="A455:A510" si="7">A454+1</f>
        <v>454</v>
      </c>
      <c r="B455" s="2">
        <v>0</v>
      </c>
      <c r="C455" s="2">
        <v>1</v>
      </c>
      <c r="D455" s="2">
        <v>0</v>
      </c>
      <c r="E455" s="2">
        <v>0</v>
      </c>
      <c r="F455" s="2">
        <v>0</v>
      </c>
      <c r="G455" s="2">
        <v>0</v>
      </c>
      <c r="H455" s="2">
        <v>0</v>
      </c>
      <c r="I455" s="2">
        <v>0</v>
      </c>
    </row>
    <row r="456" spans="1:12">
      <c r="A456" s="3">
        <f t="shared" si="7"/>
        <v>455</v>
      </c>
      <c r="B456" s="2">
        <v>0</v>
      </c>
      <c r="C456" s="2">
        <v>1</v>
      </c>
      <c r="D456" s="2">
        <v>0</v>
      </c>
      <c r="E456" s="2">
        <v>0</v>
      </c>
      <c r="F456" s="2">
        <v>0</v>
      </c>
      <c r="G456" s="2">
        <v>0</v>
      </c>
      <c r="H456" s="2">
        <v>0</v>
      </c>
      <c r="I456" s="2">
        <v>0</v>
      </c>
    </row>
    <row r="457" spans="1:12">
      <c r="A457" s="3">
        <f t="shared" si="7"/>
        <v>456</v>
      </c>
      <c r="B457" s="2">
        <v>1</v>
      </c>
      <c r="C457" s="2">
        <v>0</v>
      </c>
      <c r="D457" s="2">
        <v>1</v>
      </c>
      <c r="E457" s="2">
        <v>0</v>
      </c>
      <c r="F457" s="2">
        <v>0</v>
      </c>
      <c r="G457" s="2">
        <v>0</v>
      </c>
      <c r="H457" s="2">
        <v>0</v>
      </c>
      <c r="I457" s="2">
        <v>0</v>
      </c>
    </row>
    <row r="458" spans="1:12">
      <c r="A458" s="3">
        <f t="shared" si="7"/>
        <v>457</v>
      </c>
      <c r="B458" s="2">
        <v>0</v>
      </c>
      <c r="C458" s="2">
        <v>0</v>
      </c>
      <c r="D458" s="2">
        <v>1</v>
      </c>
      <c r="E458" s="2">
        <v>0</v>
      </c>
      <c r="F458" s="2">
        <v>0</v>
      </c>
      <c r="G458" s="2">
        <v>0</v>
      </c>
      <c r="H458" s="2">
        <v>0</v>
      </c>
      <c r="I458" s="2">
        <v>0</v>
      </c>
    </row>
    <row r="459" spans="1:12">
      <c r="A459" s="3">
        <f t="shared" si="7"/>
        <v>458</v>
      </c>
      <c r="B459" s="2">
        <v>0</v>
      </c>
      <c r="C459" s="2">
        <v>0</v>
      </c>
      <c r="D459" s="2">
        <v>0</v>
      </c>
      <c r="E459" s="2">
        <v>0</v>
      </c>
      <c r="F459" s="2">
        <v>0</v>
      </c>
      <c r="G459" s="2">
        <v>0</v>
      </c>
      <c r="H459" s="2">
        <v>0</v>
      </c>
      <c r="I459" s="2">
        <v>0</v>
      </c>
    </row>
    <row r="460" spans="1:12">
      <c r="A460" s="3">
        <f t="shared" si="7"/>
        <v>459</v>
      </c>
      <c r="B460" s="2">
        <v>0</v>
      </c>
      <c r="C460" s="2">
        <v>1</v>
      </c>
      <c r="D460" s="2">
        <v>0</v>
      </c>
      <c r="E460" s="2">
        <v>0</v>
      </c>
      <c r="F460" s="2">
        <v>0</v>
      </c>
      <c r="G460" s="2">
        <v>0</v>
      </c>
      <c r="H460" s="2">
        <v>0</v>
      </c>
      <c r="I460" s="2">
        <v>0</v>
      </c>
    </row>
    <row r="461" spans="1:12">
      <c r="A461" s="3">
        <f t="shared" si="7"/>
        <v>460</v>
      </c>
      <c r="B461" s="2">
        <v>0</v>
      </c>
      <c r="C461" s="2">
        <v>1</v>
      </c>
      <c r="D461" s="2">
        <v>1</v>
      </c>
      <c r="E461" s="2">
        <v>0</v>
      </c>
      <c r="F461" s="2">
        <v>0</v>
      </c>
      <c r="G461" s="2">
        <v>0</v>
      </c>
      <c r="H461" s="2">
        <v>0</v>
      </c>
      <c r="I461" s="2">
        <v>0</v>
      </c>
    </row>
    <row r="462" spans="1:12">
      <c r="A462" s="3">
        <f t="shared" si="7"/>
        <v>461</v>
      </c>
      <c r="B462" s="2">
        <v>0</v>
      </c>
      <c r="C462" s="2">
        <v>1</v>
      </c>
      <c r="D462" s="2">
        <v>0</v>
      </c>
      <c r="E462" s="2">
        <v>0</v>
      </c>
      <c r="F462" s="2">
        <v>0</v>
      </c>
      <c r="G462" s="2">
        <v>0</v>
      </c>
      <c r="H462" s="2">
        <v>0</v>
      </c>
      <c r="I462" s="2">
        <v>0</v>
      </c>
    </row>
    <row r="463" spans="1:12">
      <c r="A463" s="3">
        <f t="shared" si="7"/>
        <v>462</v>
      </c>
      <c r="B463" s="2">
        <v>0</v>
      </c>
      <c r="C463" s="2">
        <v>0</v>
      </c>
      <c r="D463" s="2">
        <v>1</v>
      </c>
      <c r="E463" s="2">
        <v>0</v>
      </c>
      <c r="F463" s="2">
        <v>0</v>
      </c>
      <c r="G463" s="2">
        <v>0</v>
      </c>
      <c r="H463" s="2">
        <v>0</v>
      </c>
      <c r="I463" s="2">
        <v>0</v>
      </c>
    </row>
    <row r="464" spans="1:12">
      <c r="A464" s="3">
        <f t="shared" si="7"/>
        <v>463</v>
      </c>
      <c r="B464" s="2">
        <v>0</v>
      </c>
      <c r="C464" s="2">
        <v>1</v>
      </c>
      <c r="D464" s="2">
        <v>0</v>
      </c>
      <c r="E464" s="2">
        <v>0</v>
      </c>
      <c r="F464" s="2">
        <v>0</v>
      </c>
      <c r="G464" s="2">
        <v>0</v>
      </c>
      <c r="H464" s="2">
        <v>0</v>
      </c>
      <c r="I464" s="2">
        <v>0</v>
      </c>
    </row>
    <row r="465" spans="1:10">
      <c r="A465" s="3">
        <f t="shared" si="7"/>
        <v>464</v>
      </c>
      <c r="B465" s="2">
        <v>0</v>
      </c>
      <c r="C465" s="2">
        <v>0</v>
      </c>
      <c r="D465" s="2">
        <v>0</v>
      </c>
      <c r="E465" s="2">
        <v>0</v>
      </c>
      <c r="F465" s="2">
        <v>0</v>
      </c>
      <c r="G465" s="2">
        <v>0</v>
      </c>
      <c r="H465" s="2">
        <v>0</v>
      </c>
      <c r="I465" s="2">
        <v>0</v>
      </c>
    </row>
    <row r="466" spans="1:10">
      <c r="A466" s="3">
        <f t="shared" si="7"/>
        <v>465</v>
      </c>
      <c r="B466" s="2">
        <v>0</v>
      </c>
      <c r="C466" s="2">
        <v>0</v>
      </c>
      <c r="D466" s="2">
        <v>0</v>
      </c>
      <c r="E466" s="2">
        <v>0</v>
      </c>
      <c r="F466" s="2">
        <v>0</v>
      </c>
      <c r="G466" s="2">
        <v>0</v>
      </c>
      <c r="H466" s="2">
        <v>0</v>
      </c>
      <c r="I466" s="2">
        <v>0</v>
      </c>
    </row>
    <row r="467" spans="1:10">
      <c r="A467" s="3">
        <f t="shared" si="7"/>
        <v>466</v>
      </c>
      <c r="B467" s="2">
        <v>0</v>
      </c>
      <c r="C467" s="2">
        <v>0</v>
      </c>
      <c r="D467" s="2">
        <v>1</v>
      </c>
      <c r="E467" s="2">
        <v>0</v>
      </c>
      <c r="F467" s="2">
        <v>0</v>
      </c>
      <c r="G467" s="2">
        <v>0</v>
      </c>
      <c r="H467" s="2">
        <v>0</v>
      </c>
      <c r="I467" s="2">
        <v>0</v>
      </c>
    </row>
    <row r="468" spans="1:10">
      <c r="A468" s="3">
        <f t="shared" si="7"/>
        <v>467</v>
      </c>
      <c r="B468" s="2">
        <v>0</v>
      </c>
      <c r="C468" s="2">
        <v>1</v>
      </c>
      <c r="D468" s="2">
        <v>0</v>
      </c>
      <c r="E468" s="2">
        <v>0</v>
      </c>
      <c r="F468" s="2">
        <v>0</v>
      </c>
      <c r="G468" s="2">
        <v>0</v>
      </c>
      <c r="H468" s="2">
        <v>0</v>
      </c>
      <c r="I468" s="2">
        <v>0</v>
      </c>
    </row>
    <row r="469" spans="1:10">
      <c r="A469" s="3">
        <f t="shared" si="7"/>
        <v>468</v>
      </c>
      <c r="B469" s="2">
        <v>0</v>
      </c>
      <c r="C469" s="2">
        <v>1</v>
      </c>
      <c r="D469" s="2">
        <v>0</v>
      </c>
      <c r="E469" s="2">
        <v>0</v>
      </c>
      <c r="F469" s="2">
        <v>0</v>
      </c>
      <c r="G469" s="2">
        <v>0</v>
      </c>
      <c r="H469" s="2">
        <v>0</v>
      </c>
      <c r="I469" s="2">
        <v>0</v>
      </c>
    </row>
    <row r="470" spans="1:10">
      <c r="A470" s="3">
        <f t="shared" si="7"/>
        <v>469</v>
      </c>
      <c r="B470" s="2">
        <v>1</v>
      </c>
      <c r="C470" s="2">
        <v>0</v>
      </c>
      <c r="D470" s="2">
        <v>0</v>
      </c>
      <c r="E470" s="2">
        <v>0</v>
      </c>
      <c r="F470" s="2">
        <v>0</v>
      </c>
      <c r="G470" s="2">
        <v>0</v>
      </c>
      <c r="H470" s="2">
        <v>0</v>
      </c>
      <c r="I470" s="2">
        <v>0</v>
      </c>
    </row>
    <row r="471" spans="1:10" ht="25">
      <c r="A471" s="3">
        <f t="shared" si="7"/>
        <v>470</v>
      </c>
      <c r="B471" s="2">
        <v>0</v>
      </c>
      <c r="C471" s="2">
        <v>1</v>
      </c>
      <c r="D471" s="2">
        <v>0</v>
      </c>
      <c r="E471" s="2">
        <v>0</v>
      </c>
      <c r="F471" s="2">
        <v>0</v>
      </c>
      <c r="G471" s="2">
        <v>0</v>
      </c>
      <c r="H471" s="2">
        <v>0</v>
      </c>
      <c r="I471" s="2">
        <v>1</v>
      </c>
      <c r="J471" s="4" t="s">
        <v>190</v>
      </c>
    </row>
    <row r="472" spans="1:10">
      <c r="A472" s="3">
        <f t="shared" si="7"/>
        <v>471</v>
      </c>
      <c r="B472" s="2">
        <v>0</v>
      </c>
      <c r="C472" s="2">
        <v>1</v>
      </c>
      <c r="D472" s="2">
        <v>0</v>
      </c>
      <c r="E472" s="2">
        <v>0</v>
      </c>
      <c r="F472" s="2">
        <v>0</v>
      </c>
      <c r="G472" s="2">
        <v>0</v>
      </c>
      <c r="H472" s="2">
        <v>0</v>
      </c>
      <c r="I472" s="2">
        <v>0</v>
      </c>
    </row>
    <row r="473" spans="1:10">
      <c r="A473" s="3">
        <f t="shared" si="7"/>
        <v>472</v>
      </c>
      <c r="B473" s="2">
        <v>0</v>
      </c>
      <c r="C473" s="2">
        <v>1</v>
      </c>
      <c r="D473" s="2">
        <v>0</v>
      </c>
      <c r="E473" s="2">
        <v>0</v>
      </c>
      <c r="F473" s="2">
        <v>0</v>
      </c>
      <c r="G473" s="2">
        <v>0</v>
      </c>
      <c r="H473" s="2">
        <v>0</v>
      </c>
      <c r="I473" s="2">
        <v>0</v>
      </c>
    </row>
    <row r="474" spans="1:10">
      <c r="A474" s="3">
        <f t="shared" si="7"/>
        <v>473</v>
      </c>
      <c r="B474" s="2">
        <v>0</v>
      </c>
      <c r="C474" s="2">
        <v>1</v>
      </c>
      <c r="D474" s="2">
        <v>0</v>
      </c>
      <c r="E474" s="2">
        <v>0</v>
      </c>
      <c r="F474" s="2">
        <v>0</v>
      </c>
      <c r="G474" s="2">
        <v>0</v>
      </c>
      <c r="H474" s="2">
        <v>0</v>
      </c>
      <c r="I474" s="2">
        <v>0</v>
      </c>
    </row>
    <row r="475" spans="1:10">
      <c r="A475" s="3">
        <f t="shared" si="7"/>
        <v>474</v>
      </c>
      <c r="B475" s="2">
        <v>0</v>
      </c>
      <c r="C475" s="2">
        <v>0</v>
      </c>
      <c r="D475" s="2">
        <v>1</v>
      </c>
      <c r="E475" s="2">
        <v>0</v>
      </c>
      <c r="F475" s="2">
        <v>0</v>
      </c>
      <c r="G475" s="2">
        <v>0</v>
      </c>
      <c r="H475" s="2">
        <v>0</v>
      </c>
      <c r="I475" s="2">
        <v>0</v>
      </c>
    </row>
    <row r="476" spans="1:10">
      <c r="A476" s="3">
        <f t="shared" si="7"/>
        <v>475</v>
      </c>
      <c r="B476" s="2">
        <v>0</v>
      </c>
      <c r="C476" s="2">
        <v>0</v>
      </c>
      <c r="D476" s="2">
        <v>0</v>
      </c>
      <c r="E476" s="2">
        <v>0</v>
      </c>
      <c r="F476" s="2">
        <v>0</v>
      </c>
      <c r="G476" s="2">
        <v>0</v>
      </c>
      <c r="H476" s="2">
        <v>0</v>
      </c>
      <c r="I476" s="2">
        <v>0</v>
      </c>
    </row>
    <row r="477" spans="1:10">
      <c r="A477" s="3">
        <f t="shared" si="7"/>
        <v>476</v>
      </c>
      <c r="B477" s="2">
        <v>0</v>
      </c>
      <c r="C477" s="2">
        <v>1</v>
      </c>
      <c r="D477" s="2">
        <v>0</v>
      </c>
      <c r="E477" s="2">
        <v>0</v>
      </c>
      <c r="F477" s="2">
        <v>0</v>
      </c>
      <c r="G477" s="2">
        <v>0</v>
      </c>
      <c r="H477" s="2">
        <v>0</v>
      </c>
      <c r="I477" s="2">
        <v>0</v>
      </c>
    </row>
    <row r="478" spans="1:10">
      <c r="A478" s="3">
        <f t="shared" si="7"/>
        <v>477</v>
      </c>
      <c r="B478" s="2">
        <v>0</v>
      </c>
      <c r="C478" s="2">
        <v>0</v>
      </c>
      <c r="D478" s="2">
        <v>0</v>
      </c>
      <c r="E478" s="2">
        <v>0</v>
      </c>
      <c r="F478" s="2">
        <v>0</v>
      </c>
      <c r="G478" s="2">
        <v>0</v>
      </c>
      <c r="H478" s="2">
        <v>0</v>
      </c>
      <c r="I478" s="2">
        <v>0</v>
      </c>
    </row>
    <row r="479" spans="1:10">
      <c r="A479" s="3">
        <f t="shared" si="7"/>
        <v>478</v>
      </c>
      <c r="B479" s="2">
        <v>0</v>
      </c>
      <c r="C479" s="2">
        <v>1</v>
      </c>
      <c r="D479" s="2">
        <v>0</v>
      </c>
      <c r="E479" s="2">
        <v>0</v>
      </c>
      <c r="F479" s="2">
        <v>0</v>
      </c>
      <c r="G479" s="2">
        <v>0</v>
      </c>
      <c r="H479" s="2">
        <v>0</v>
      </c>
      <c r="I479" s="2">
        <v>0</v>
      </c>
    </row>
    <row r="480" spans="1:10">
      <c r="A480" s="3">
        <f t="shared" si="7"/>
        <v>479</v>
      </c>
      <c r="B480" s="2">
        <v>0</v>
      </c>
      <c r="C480" s="2">
        <v>1</v>
      </c>
      <c r="D480" s="2">
        <v>0</v>
      </c>
      <c r="E480" s="2">
        <v>0</v>
      </c>
      <c r="F480" s="2">
        <v>0</v>
      </c>
      <c r="G480" s="2">
        <v>0</v>
      </c>
      <c r="H480" s="2">
        <v>0</v>
      </c>
      <c r="I480" s="2">
        <v>0</v>
      </c>
    </row>
    <row r="481" spans="1:9">
      <c r="A481" s="3">
        <f t="shared" si="7"/>
        <v>480</v>
      </c>
      <c r="B481" s="2">
        <v>0</v>
      </c>
      <c r="C481" s="2">
        <v>1</v>
      </c>
      <c r="D481" s="2">
        <v>1</v>
      </c>
      <c r="E481" s="2">
        <v>0</v>
      </c>
      <c r="F481" s="2">
        <v>0</v>
      </c>
      <c r="G481" s="2">
        <v>0</v>
      </c>
      <c r="H481" s="2">
        <v>0</v>
      </c>
      <c r="I481" s="2">
        <v>0</v>
      </c>
    </row>
    <row r="482" spans="1:9">
      <c r="A482" s="3">
        <f t="shared" si="7"/>
        <v>481</v>
      </c>
      <c r="B482" s="2">
        <v>0</v>
      </c>
      <c r="C482" s="2">
        <v>0</v>
      </c>
      <c r="D482" s="2">
        <v>0</v>
      </c>
      <c r="E482" s="2">
        <v>0</v>
      </c>
      <c r="F482" s="2">
        <v>0</v>
      </c>
      <c r="G482" s="2">
        <v>0</v>
      </c>
      <c r="H482" s="2">
        <v>0</v>
      </c>
      <c r="I482" s="2">
        <v>0</v>
      </c>
    </row>
    <row r="483" spans="1:9">
      <c r="A483" s="3">
        <f t="shared" si="7"/>
        <v>482</v>
      </c>
      <c r="B483" s="2">
        <v>0</v>
      </c>
      <c r="C483" s="2">
        <v>0</v>
      </c>
      <c r="D483" s="2">
        <v>0</v>
      </c>
      <c r="E483" s="2">
        <v>0</v>
      </c>
      <c r="F483" s="2">
        <v>0</v>
      </c>
      <c r="G483" s="2">
        <v>0</v>
      </c>
      <c r="H483" s="2">
        <v>0</v>
      </c>
      <c r="I483" s="2">
        <v>0</v>
      </c>
    </row>
    <row r="484" spans="1:9">
      <c r="A484" s="3">
        <f t="shared" si="7"/>
        <v>483</v>
      </c>
      <c r="B484" s="2">
        <v>0</v>
      </c>
      <c r="C484" s="2">
        <v>1</v>
      </c>
      <c r="D484" s="2">
        <v>1</v>
      </c>
      <c r="E484" s="2">
        <v>0</v>
      </c>
      <c r="F484" s="2">
        <v>0</v>
      </c>
      <c r="G484" s="2">
        <v>0</v>
      </c>
      <c r="H484" s="2">
        <v>0</v>
      </c>
      <c r="I484" s="2">
        <v>0</v>
      </c>
    </row>
    <row r="485" spans="1:9">
      <c r="A485" s="3">
        <f t="shared" si="7"/>
        <v>484</v>
      </c>
      <c r="B485" s="2">
        <v>0</v>
      </c>
      <c r="C485" s="2">
        <v>1</v>
      </c>
      <c r="D485" s="2">
        <v>0</v>
      </c>
      <c r="E485" s="2">
        <v>0</v>
      </c>
      <c r="F485" s="2">
        <v>0</v>
      </c>
      <c r="G485" s="2">
        <v>0</v>
      </c>
      <c r="H485" s="2">
        <v>0</v>
      </c>
      <c r="I485" s="2">
        <v>0</v>
      </c>
    </row>
    <row r="486" spans="1:9">
      <c r="A486" s="3">
        <f t="shared" si="7"/>
        <v>485</v>
      </c>
      <c r="B486" s="2">
        <v>0</v>
      </c>
      <c r="C486" s="2">
        <v>1</v>
      </c>
      <c r="D486" s="2">
        <v>0</v>
      </c>
      <c r="E486" s="2">
        <v>0</v>
      </c>
      <c r="F486" s="2">
        <v>0</v>
      </c>
      <c r="G486" s="2">
        <v>0</v>
      </c>
      <c r="H486" s="2">
        <v>0</v>
      </c>
      <c r="I486" s="2">
        <v>0</v>
      </c>
    </row>
    <row r="487" spans="1:9">
      <c r="A487" s="3">
        <f t="shared" si="7"/>
        <v>486</v>
      </c>
      <c r="B487" s="2">
        <v>0</v>
      </c>
      <c r="C487" s="2">
        <v>1</v>
      </c>
      <c r="D487" s="2">
        <v>0</v>
      </c>
      <c r="E487" s="2">
        <v>0</v>
      </c>
      <c r="F487" s="2">
        <v>0</v>
      </c>
      <c r="G487" s="2">
        <v>0</v>
      </c>
      <c r="H487" s="2">
        <v>0</v>
      </c>
      <c r="I487" s="2">
        <v>0</v>
      </c>
    </row>
    <row r="488" spans="1:9">
      <c r="A488" s="3">
        <f t="shared" si="7"/>
        <v>487</v>
      </c>
      <c r="B488" s="2">
        <v>0</v>
      </c>
      <c r="C488" s="2">
        <v>1</v>
      </c>
      <c r="D488" s="2">
        <v>0</v>
      </c>
      <c r="E488" s="2">
        <v>0</v>
      </c>
      <c r="F488" s="2">
        <v>0</v>
      </c>
      <c r="G488" s="2">
        <v>0</v>
      </c>
      <c r="H488" s="2">
        <v>0</v>
      </c>
      <c r="I488" s="2">
        <v>0</v>
      </c>
    </row>
    <row r="489" spans="1:9">
      <c r="A489" s="3">
        <f t="shared" si="7"/>
        <v>488</v>
      </c>
      <c r="B489" s="2">
        <v>0</v>
      </c>
      <c r="C489" s="2">
        <v>0</v>
      </c>
      <c r="D489" s="2">
        <v>0</v>
      </c>
      <c r="E489" s="2">
        <v>0</v>
      </c>
      <c r="F489" s="2">
        <v>0</v>
      </c>
      <c r="G489" s="2">
        <v>0</v>
      </c>
      <c r="H489" s="2">
        <v>0</v>
      </c>
      <c r="I489" s="2">
        <v>0</v>
      </c>
    </row>
    <row r="490" spans="1:9">
      <c r="A490" s="3">
        <f t="shared" si="7"/>
        <v>489</v>
      </c>
      <c r="B490" s="2">
        <v>0</v>
      </c>
      <c r="C490" s="2">
        <v>1</v>
      </c>
      <c r="D490" s="2">
        <v>0</v>
      </c>
      <c r="E490" s="2">
        <v>0</v>
      </c>
      <c r="F490" s="2">
        <v>0</v>
      </c>
      <c r="G490" s="2">
        <v>0</v>
      </c>
      <c r="H490" s="2">
        <v>0</v>
      </c>
      <c r="I490" s="2">
        <v>0</v>
      </c>
    </row>
    <row r="491" spans="1:9">
      <c r="A491" s="3">
        <f t="shared" si="7"/>
        <v>490</v>
      </c>
      <c r="B491" s="2">
        <v>0</v>
      </c>
      <c r="C491" s="2">
        <v>1</v>
      </c>
      <c r="D491" s="2">
        <v>0</v>
      </c>
      <c r="E491" s="2">
        <v>0</v>
      </c>
      <c r="F491" s="2">
        <v>0</v>
      </c>
      <c r="G491" s="2">
        <v>0</v>
      </c>
      <c r="H491" s="2">
        <v>0</v>
      </c>
      <c r="I491" s="2">
        <v>0</v>
      </c>
    </row>
    <row r="492" spans="1:9">
      <c r="A492" s="3">
        <f t="shared" si="7"/>
        <v>491</v>
      </c>
      <c r="B492" s="2">
        <v>0</v>
      </c>
      <c r="C492" s="2">
        <v>1</v>
      </c>
      <c r="D492" s="2">
        <v>0</v>
      </c>
      <c r="E492" s="2">
        <v>0</v>
      </c>
      <c r="F492" s="2">
        <v>0</v>
      </c>
      <c r="G492" s="2">
        <v>0</v>
      </c>
      <c r="H492" s="2">
        <v>0</v>
      </c>
      <c r="I492" s="2">
        <v>0</v>
      </c>
    </row>
    <row r="493" spans="1:9">
      <c r="A493" s="3">
        <f t="shared" si="7"/>
        <v>492</v>
      </c>
      <c r="B493" s="2">
        <v>0</v>
      </c>
      <c r="C493" s="2">
        <v>0</v>
      </c>
      <c r="D493" s="2">
        <v>0</v>
      </c>
      <c r="E493" s="2">
        <v>0</v>
      </c>
      <c r="F493" s="2">
        <v>0</v>
      </c>
      <c r="G493" s="2">
        <v>0</v>
      </c>
      <c r="H493" s="2">
        <v>0</v>
      </c>
      <c r="I493" s="2">
        <v>0</v>
      </c>
    </row>
    <row r="494" spans="1:9">
      <c r="A494" s="3">
        <f t="shared" si="7"/>
        <v>493</v>
      </c>
      <c r="B494" s="2">
        <v>0</v>
      </c>
      <c r="C494" s="2">
        <v>1</v>
      </c>
      <c r="D494" s="2">
        <v>0</v>
      </c>
      <c r="E494" s="2">
        <v>0</v>
      </c>
      <c r="F494" s="2">
        <v>0</v>
      </c>
      <c r="G494" s="2">
        <v>0</v>
      </c>
      <c r="H494" s="2">
        <v>0</v>
      </c>
      <c r="I494" s="2">
        <v>0</v>
      </c>
    </row>
    <row r="495" spans="1:9">
      <c r="A495" s="3">
        <f t="shared" si="7"/>
        <v>494</v>
      </c>
      <c r="B495" s="2">
        <v>0</v>
      </c>
      <c r="C495" s="2">
        <v>1</v>
      </c>
      <c r="D495" s="2">
        <v>1</v>
      </c>
      <c r="E495" s="2">
        <v>0</v>
      </c>
      <c r="F495" s="2">
        <v>0</v>
      </c>
      <c r="G495" s="2">
        <v>0</v>
      </c>
      <c r="H495" s="2">
        <v>0</v>
      </c>
      <c r="I495" s="2">
        <v>0</v>
      </c>
    </row>
    <row r="496" spans="1:9">
      <c r="A496" s="3">
        <f t="shared" si="7"/>
        <v>495</v>
      </c>
      <c r="B496" s="2">
        <v>0</v>
      </c>
      <c r="C496" s="2">
        <v>1</v>
      </c>
      <c r="D496" s="2">
        <v>0</v>
      </c>
      <c r="E496" s="2">
        <v>0</v>
      </c>
      <c r="F496" s="2">
        <v>0</v>
      </c>
      <c r="G496" s="2">
        <v>0</v>
      </c>
      <c r="H496" s="2">
        <v>0</v>
      </c>
      <c r="I496" s="2">
        <v>0</v>
      </c>
    </row>
    <row r="497" spans="1:10">
      <c r="A497" s="3">
        <f t="shared" si="7"/>
        <v>496</v>
      </c>
      <c r="B497" s="2">
        <v>0</v>
      </c>
      <c r="C497" s="2">
        <v>1</v>
      </c>
      <c r="D497" s="2">
        <v>0</v>
      </c>
      <c r="E497" s="2">
        <v>0</v>
      </c>
      <c r="F497" s="2">
        <v>0</v>
      </c>
      <c r="G497" s="2">
        <v>0</v>
      </c>
      <c r="H497" s="2">
        <v>0</v>
      </c>
      <c r="I497" s="2">
        <v>0</v>
      </c>
    </row>
    <row r="498" spans="1:10">
      <c r="A498" s="3">
        <f t="shared" si="7"/>
        <v>497</v>
      </c>
      <c r="B498" s="2">
        <v>0</v>
      </c>
      <c r="C498" s="2">
        <v>0</v>
      </c>
      <c r="D498" s="2">
        <v>0</v>
      </c>
      <c r="E498" s="2">
        <v>0</v>
      </c>
      <c r="F498" s="2">
        <v>0</v>
      </c>
      <c r="G498" s="2">
        <v>0</v>
      </c>
      <c r="H498" s="2">
        <v>0</v>
      </c>
      <c r="I498" s="2">
        <v>0</v>
      </c>
    </row>
    <row r="499" spans="1:10">
      <c r="A499" s="3">
        <f t="shared" si="7"/>
        <v>498</v>
      </c>
      <c r="B499" s="2">
        <v>0</v>
      </c>
      <c r="C499" s="2">
        <v>0</v>
      </c>
      <c r="D499" s="2">
        <v>1</v>
      </c>
      <c r="E499" s="2">
        <v>0</v>
      </c>
      <c r="F499" s="2">
        <v>0</v>
      </c>
      <c r="G499" s="2">
        <v>0</v>
      </c>
      <c r="H499" s="2">
        <v>0</v>
      </c>
      <c r="I499" s="2">
        <v>0</v>
      </c>
    </row>
    <row r="500" spans="1:10">
      <c r="A500" s="3">
        <f t="shared" si="7"/>
        <v>499</v>
      </c>
      <c r="B500" s="2">
        <v>0</v>
      </c>
      <c r="C500" s="2">
        <v>1</v>
      </c>
      <c r="D500" s="2">
        <v>0</v>
      </c>
      <c r="E500" s="2">
        <v>0</v>
      </c>
      <c r="F500" s="2">
        <v>0</v>
      </c>
      <c r="G500" s="2">
        <v>0</v>
      </c>
      <c r="H500" s="2">
        <v>0</v>
      </c>
      <c r="I500" s="2">
        <v>0</v>
      </c>
    </row>
    <row r="501" spans="1:10">
      <c r="A501" s="3">
        <f t="shared" si="7"/>
        <v>500</v>
      </c>
      <c r="B501" s="2">
        <v>0</v>
      </c>
      <c r="C501" s="2">
        <v>1</v>
      </c>
      <c r="D501" s="2">
        <v>0</v>
      </c>
      <c r="E501" s="2">
        <v>0</v>
      </c>
      <c r="F501" s="2">
        <v>0</v>
      </c>
      <c r="G501" s="2">
        <v>0</v>
      </c>
      <c r="H501" s="2">
        <v>0</v>
      </c>
      <c r="I501" s="2">
        <v>0</v>
      </c>
    </row>
    <row r="502" spans="1:10">
      <c r="A502" s="3">
        <f t="shared" si="7"/>
        <v>501</v>
      </c>
      <c r="B502" s="2">
        <v>0</v>
      </c>
      <c r="C502" s="2">
        <v>1</v>
      </c>
      <c r="D502" s="2">
        <v>0</v>
      </c>
      <c r="E502" s="2">
        <v>0</v>
      </c>
      <c r="F502" s="2">
        <v>0</v>
      </c>
      <c r="G502" s="2">
        <v>0</v>
      </c>
      <c r="H502" s="2">
        <v>0</v>
      </c>
      <c r="I502" s="2">
        <v>0</v>
      </c>
    </row>
    <row r="503" spans="1:10" ht="62.5">
      <c r="A503" s="3">
        <f t="shared" si="7"/>
        <v>502</v>
      </c>
      <c r="B503" s="2">
        <v>1</v>
      </c>
      <c r="C503" s="2">
        <v>0</v>
      </c>
      <c r="D503" s="2">
        <v>1</v>
      </c>
      <c r="E503" s="2">
        <v>0</v>
      </c>
      <c r="F503" s="2">
        <v>0</v>
      </c>
      <c r="G503" s="2">
        <v>0</v>
      </c>
      <c r="H503" s="2">
        <v>0</v>
      </c>
      <c r="I503" s="2">
        <v>1</v>
      </c>
      <c r="J503" s="4" t="s">
        <v>191</v>
      </c>
    </row>
    <row r="504" spans="1:10">
      <c r="A504" s="3">
        <f t="shared" si="7"/>
        <v>503</v>
      </c>
      <c r="B504" s="2">
        <v>0</v>
      </c>
      <c r="C504" s="2">
        <v>1</v>
      </c>
      <c r="D504" s="2">
        <v>0</v>
      </c>
      <c r="E504" s="2">
        <v>0</v>
      </c>
      <c r="F504" s="2">
        <v>0</v>
      </c>
      <c r="G504" s="2">
        <v>0</v>
      </c>
      <c r="H504" s="2">
        <v>0</v>
      </c>
      <c r="I504" s="2">
        <v>0</v>
      </c>
    </row>
    <row r="505" spans="1:10">
      <c r="A505" s="3">
        <f t="shared" si="7"/>
        <v>504</v>
      </c>
      <c r="B505" s="2">
        <v>0</v>
      </c>
      <c r="C505" s="2">
        <v>0</v>
      </c>
      <c r="D505" s="2">
        <v>0</v>
      </c>
      <c r="E505" s="2">
        <v>0</v>
      </c>
      <c r="F505" s="2">
        <v>0</v>
      </c>
      <c r="G505" s="2">
        <v>0</v>
      </c>
      <c r="H505" s="2">
        <v>0</v>
      </c>
      <c r="I505" s="2">
        <v>0</v>
      </c>
    </row>
    <row r="506" spans="1:10">
      <c r="A506" s="3">
        <f t="shared" si="7"/>
        <v>505</v>
      </c>
      <c r="B506" s="2">
        <v>0</v>
      </c>
      <c r="C506" s="2">
        <v>1</v>
      </c>
      <c r="D506" s="2">
        <v>0</v>
      </c>
      <c r="E506" s="2">
        <v>0</v>
      </c>
      <c r="F506" s="2">
        <v>0</v>
      </c>
      <c r="G506" s="2">
        <v>0</v>
      </c>
      <c r="H506" s="2">
        <v>0</v>
      </c>
      <c r="I506" s="2">
        <v>0</v>
      </c>
    </row>
    <row r="507" spans="1:10">
      <c r="A507" s="3">
        <f t="shared" si="7"/>
        <v>506</v>
      </c>
      <c r="B507" s="2">
        <v>0</v>
      </c>
      <c r="C507" s="2">
        <v>1</v>
      </c>
      <c r="D507" s="2">
        <v>0</v>
      </c>
      <c r="E507" s="2">
        <v>0</v>
      </c>
      <c r="F507" s="2">
        <v>0</v>
      </c>
      <c r="G507" s="2">
        <v>0</v>
      </c>
      <c r="H507" s="2">
        <v>0</v>
      </c>
      <c r="I507" s="2">
        <v>0</v>
      </c>
    </row>
    <row r="508" spans="1:10">
      <c r="A508" s="3">
        <f t="shared" si="7"/>
        <v>507</v>
      </c>
      <c r="B508" s="2">
        <v>0</v>
      </c>
      <c r="C508" s="2">
        <v>1</v>
      </c>
      <c r="D508" s="2">
        <v>0</v>
      </c>
      <c r="E508" s="2">
        <v>0</v>
      </c>
      <c r="F508" s="2">
        <v>0</v>
      </c>
      <c r="G508" s="2">
        <v>0</v>
      </c>
      <c r="H508" s="2">
        <v>0</v>
      </c>
      <c r="I508" s="2">
        <v>0</v>
      </c>
    </row>
    <row r="509" spans="1:10">
      <c r="A509" s="3">
        <f t="shared" si="7"/>
        <v>508</v>
      </c>
      <c r="B509" s="2">
        <v>0</v>
      </c>
      <c r="C509" s="2">
        <v>0</v>
      </c>
      <c r="D509" s="2">
        <v>0</v>
      </c>
      <c r="E509" s="2">
        <v>0</v>
      </c>
      <c r="F509" s="2">
        <v>0</v>
      </c>
      <c r="G509" s="2">
        <v>0</v>
      </c>
      <c r="H509" s="2">
        <v>0</v>
      </c>
      <c r="I509" s="2">
        <v>0</v>
      </c>
    </row>
    <row r="510" spans="1:10" ht="13" thickBot="1">
      <c r="A510" s="5">
        <f t="shared" si="7"/>
        <v>509</v>
      </c>
      <c r="B510" s="6">
        <v>0</v>
      </c>
      <c r="C510" s="6">
        <v>0</v>
      </c>
      <c r="D510" s="6">
        <v>0</v>
      </c>
      <c r="E510" s="6">
        <v>0</v>
      </c>
      <c r="F510" s="6">
        <v>0</v>
      </c>
      <c r="G510" s="6">
        <v>0</v>
      </c>
      <c r="H510" s="6">
        <v>0</v>
      </c>
      <c r="I510" s="6">
        <v>0</v>
      </c>
    </row>
    <row r="511" spans="1:10" ht="13.5" thickTop="1">
      <c r="A511" s="7" t="s">
        <v>160</v>
      </c>
      <c r="B511" s="8">
        <f t="shared" ref="B511:I511" si="8">SUM(B2:B510)</f>
        <v>28</v>
      </c>
      <c r="C511" s="8">
        <f t="shared" si="8"/>
        <v>312</v>
      </c>
      <c r="D511" s="8">
        <f t="shared" si="8"/>
        <v>79</v>
      </c>
      <c r="E511" s="8">
        <f t="shared" si="8"/>
        <v>3</v>
      </c>
      <c r="F511" s="8">
        <f t="shared" si="8"/>
        <v>5</v>
      </c>
      <c r="G511" s="8">
        <f t="shared" si="8"/>
        <v>6</v>
      </c>
      <c r="H511" s="8">
        <f t="shared" si="8"/>
        <v>7</v>
      </c>
      <c r="I511" s="8">
        <f t="shared" si="8"/>
        <v>44</v>
      </c>
    </row>
  </sheetData>
  <phoneticPr fontId="11"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Codebook</vt:lpstr>
      <vt:lpstr>Error count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Fatima-Zahra Debbaghi</cp:lastModifiedBy>
  <dcterms:created xsi:type="dcterms:W3CDTF">2019-07-16T14:23:54Z</dcterms:created>
  <dcterms:modified xsi:type="dcterms:W3CDTF">2023-09-19T07:18:30Z</dcterms:modified>
</cp:coreProperties>
</file>