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2765" windowHeight="5715" activeTab="1"/>
  </bookViews>
  <sheets>
    <sheet name="Sheet1" sheetId="1" r:id="rId1"/>
    <sheet name="updated LCK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7" i="2" l="1"/>
  <c r="B17" i="2"/>
  <c r="E17" i="2" s="1"/>
  <c r="D14" i="2"/>
  <c r="B14" i="2"/>
  <c r="E14" i="2" s="1"/>
  <c r="D11" i="2"/>
  <c r="B11" i="2"/>
  <c r="E11" i="2" s="1"/>
  <c r="D8" i="2"/>
  <c r="B8" i="2"/>
  <c r="E8" i="2" s="1"/>
  <c r="D5" i="2"/>
  <c r="B5" i="2"/>
  <c r="E5" i="2" s="1"/>
  <c r="D2" i="2"/>
  <c r="B2" i="2"/>
  <c r="E2" i="2" s="1"/>
  <c r="F18" i="1"/>
  <c r="F19" i="1"/>
  <c r="F17" i="1"/>
  <c r="E18" i="1"/>
  <c r="E19" i="1"/>
  <c r="E17" i="1"/>
  <c r="F11" i="1"/>
  <c r="F12" i="1"/>
  <c r="G3" i="1"/>
  <c r="G4" i="1"/>
  <c r="G5" i="1"/>
  <c r="G6" i="1"/>
  <c r="G7" i="1"/>
  <c r="G10" i="1"/>
  <c r="G11" i="1"/>
  <c r="G12" i="1"/>
  <c r="G13" i="1"/>
  <c r="G14" i="1"/>
  <c r="F4" i="1"/>
  <c r="F5" i="1"/>
  <c r="F2" i="2" l="1"/>
  <c r="G2" i="2" s="1"/>
  <c r="G8" i="2"/>
  <c r="F11" i="2"/>
  <c r="G11" i="2"/>
  <c r="G17" i="2"/>
  <c r="I2" i="2" l="1"/>
  <c r="G14" i="2"/>
  <c r="I11" i="2" s="1"/>
  <c r="G5" i="2"/>
  <c r="H2" i="2" s="1"/>
  <c r="H11" i="2" l="1"/>
</calcChain>
</file>

<file path=xl/sharedStrings.xml><?xml version="1.0" encoding="utf-8"?>
<sst xmlns="http://schemas.openxmlformats.org/spreadsheetml/2006/main" count="26" uniqueCount="26">
  <si>
    <t>GAPDH</t>
    <phoneticPr fontId="1" type="noConversion"/>
  </si>
  <si>
    <t>C1</t>
    <phoneticPr fontId="1" type="noConversion"/>
  </si>
  <si>
    <t>C2</t>
  </si>
  <si>
    <t>C3</t>
  </si>
  <si>
    <t>C4</t>
  </si>
  <si>
    <t>C5</t>
  </si>
  <si>
    <t>C6</t>
  </si>
  <si>
    <t>HLA-DRA</t>
    <phoneticPr fontId="1" type="noConversion"/>
  </si>
  <si>
    <t>LCK</t>
    <phoneticPr fontId="1" type="noConversion"/>
  </si>
  <si>
    <t>E1</t>
    <phoneticPr fontId="1" type="noConversion"/>
  </si>
  <si>
    <t>E2</t>
  </si>
  <si>
    <t>E3</t>
  </si>
  <si>
    <t>E4</t>
  </si>
  <si>
    <t>E5</t>
  </si>
  <si>
    <t>E6</t>
  </si>
  <si>
    <t>HLA-DRA/GAPDH</t>
    <phoneticPr fontId="1" type="noConversion"/>
  </si>
  <si>
    <t>LCK/GAPDH</t>
    <phoneticPr fontId="1" type="noConversion"/>
  </si>
  <si>
    <t>LCK/GAPDH</t>
  </si>
  <si>
    <t>mean</t>
  </si>
  <si>
    <t>RSD</t>
  </si>
  <si>
    <t>LCK</t>
    <phoneticPr fontId="1" type="noConversion"/>
  </si>
  <si>
    <t>LCK average</t>
    <phoneticPr fontId="1" type="noConversion"/>
  </si>
  <si>
    <t>GAPDH</t>
    <phoneticPr fontId="1" type="noConversion"/>
  </si>
  <si>
    <t>GAPDH average</t>
    <phoneticPr fontId="1" type="noConversion"/>
  </si>
  <si>
    <t>LCK/GAPDH average</t>
    <phoneticPr fontId="1" type="noConversion"/>
  </si>
  <si>
    <t>normalized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</si>
</sst>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G18" sqref="G18"/>
    </sheetView>
  </sheetViews>
  <sheetFormatPr defaultRowHeight="14.25" x14ac:dyDescent="0.2"/>
  <cols>
    <col min="6" max="6" width="15.25" customWidth="1"/>
    <col min="7" max="7" width="13.125" customWidth="1"/>
  </cols>
  <sheetData>
    <row r="1" spans="1:7" x14ac:dyDescent="0.2">
      <c r="B1" t="s">
        <v>0</v>
      </c>
      <c r="C1" t="s">
        <v>7</v>
      </c>
      <c r="D1" t="s">
        <v>8</v>
      </c>
      <c r="F1" t="s">
        <v>15</v>
      </c>
      <c r="G1" t="s">
        <v>16</v>
      </c>
    </row>
    <row r="2" spans="1:7" x14ac:dyDescent="0.2">
      <c r="A2" t="s">
        <v>1</v>
      </c>
      <c r="B2">
        <v>131221</v>
      </c>
    </row>
    <row r="3" spans="1:7" x14ac:dyDescent="0.2">
      <c r="A3" t="s">
        <v>2</v>
      </c>
      <c r="B3">
        <v>53072</v>
      </c>
      <c r="D3">
        <v>483111</v>
      </c>
      <c r="G3">
        <f t="shared" ref="G3:G14" si="0">D3/B3</f>
        <v>9.1029356346095867</v>
      </c>
    </row>
    <row r="4" spans="1:7" x14ac:dyDescent="0.2">
      <c r="A4" t="s">
        <v>3</v>
      </c>
      <c r="B4">
        <v>128033</v>
      </c>
      <c r="C4">
        <v>135205</v>
      </c>
      <c r="D4">
        <v>348266</v>
      </c>
      <c r="F4">
        <f t="shared" ref="F4:F12" si="1">C4/B4</f>
        <v>1.0560168081666446</v>
      </c>
      <c r="G4">
        <f t="shared" si="0"/>
        <v>2.7201268422984701</v>
      </c>
    </row>
    <row r="5" spans="1:7" x14ac:dyDescent="0.2">
      <c r="A5" t="s">
        <v>4</v>
      </c>
      <c r="B5">
        <v>120794</v>
      </c>
      <c r="C5">
        <v>103566</v>
      </c>
      <c r="D5">
        <v>476801</v>
      </c>
      <c r="F5">
        <f t="shared" si="1"/>
        <v>0.85737702203751842</v>
      </c>
      <c r="G5">
        <f t="shared" si="0"/>
        <v>3.9472241998774775</v>
      </c>
    </row>
    <row r="6" spans="1:7" x14ac:dyDescent="0.2">
      <c r="A6" t="s">
        <v>5</v>
      </c>
      <c r="B6">
        <v>175717</v>
      </c>
      <c r="D6">
        <v>695007</v>
      </c>
      <c r="G6">
        <f t="shared" si="0"/>
        <v>3.9552632926808449</v>
      </c>
    </row>
    <row r="7" spans="1:7" x14ac:dyDescent="0.2">
      <c r="A7" t="s">
        <v>6</v>
      </c>
      <c r="B7">
        <v>133365</v>
      </c>
      <c r="D7">
        <v>681987</v>
      </c>
      <c r="G7">
        <f t="shared" si="0"/>
        <v>5.1136879991002138</v>
      </c>
    </row>
    <row r="9" spans="1:7" x14ac:dyDescent="0.2">
      <c r="A9" t="s">
        <v>9</v>
      </c>
      <c r="B9">
        <v>95827</v>
      </c>
    </row>
    <row r="10" spans="1:7" x14ac:dyDescent="0.2">
      <c r="A10" t="s">
        <v>10</v>
      </c>
      <c r="B10">
        <v>103963</v>
      </c>
      <c r="D10">
        <v>485939</v>
      </c>
      <c r="G10">
        <f t="shared" si="0"/>
        <v>4.6741533045410391</v>
      </c>
    </row>
    <row r="11" spans="1:7" x14ac:dyDescent="0.2">
      <c r="A11" t="s">
        <v>11</v>
      </c>
      <c r="B11">
        <v>144314</v>
      </c>
      <c r="C11">
        <v>43175</v>
      </c>
      <c r="D11">
        <v>258051</v>
      </c>
      <c r="F11">
        <f t="shared" si="1"/>
        <v>0.29917402331028176</v>
      </c>
      <c r="G11">
        <f t="shared" si="0"/>
        <v>1.7881217345510485</v>
      </c>
    </row>
    <row r="12" spans="1:7" x14ac:dyDescent="0.2">
      <c r="A12" t="s">
        <v>12</v>
      </c>
      <c r="B12">
        <v>160801</v>
      </c>
      <c r="C12">
        <v>38654</v>
      </c>
      <c r="D12">
        <v>649198</v>
      </c>
      <c r="F12">
        <f t="shared" si="1"/>
        <v>0.24038407721345018</v>
      </c>
      <c r="G12">
        <f t="shared" si="0"/>
        <v>4.0372758875877635</v>
      </c>
    </row>
    <row r="13" spans="1:7" x14ac:dyDescent="0.2">
      <c r="A13" t="s">
        <v>13</v>
      </c>
      <c r="B13">
        <v>139556</v>
      </c>
      <c r="D13">
        <v>546156</v>
      </c>
      <c r="G13">
        <f t="shared" si="0"/>
        <v>3.913525753102697</v>
      </c>
    </row>
    <row r="14" spans="1:7" x14ac:dyDescent="0.2">
      <c r="A14" t="s">
        <v>14</v>
      </c>
      <c r="B14">
        <v>204408</v>
      </c>
      <c r="D14">
        <v>431310</v>
      </c>
      <c r="G14">
        <f t="shared" si="0"/>
        <v>2.1100446166490547</v>
      </c>
    </row>
    <row r="17" spans="3:6" x14ac:dyDescent="0.2">
      <c r="C17">
        <v>9.1029356346095867</v>
      </c>
      <c r="D17">
        <v>4.6741533045410391</v>
      </c>
      <c r="E17">
        <f>C17/C17</f>
        <v>1</v>
      </c>
      <c r="F17">
        <f>D17/C17</f>
        <v>0.51347757384659432</v>
      </c>
    </row>
    <row r="18" spans="3:6" x14ac:dyDescent="0.2">
      <c r="C18">
        <v>2.7201268422984701</v>
      </c>
      <c r="D18">
        <v>1.7881217345510485</v>
      </c>
      <c r="E18">
        <f t="shared" ref="E18:E19" si="2">C18/C18</f>
        <v>1</v>
      </c>
      <c r="F18">
        <f t="shared" ref="F18:F19" si="3">D18/C18</f>
        <v>0.65736704139874225</v>
      </c>
    </row>
    <row r="19" spans="3:6" x14ac:dyDescent="0.2">
      <c r="C19">
        <v>5.1136879991002138</v>
      </c>
      <c r="D19">
        <v>2.1100446166490547</v>
      </c>
      <c r="E19">
        <f t="shared" si="2"/>
        <v>1</v>
      </c>
      <c r="F19">
        <f t="shared" si="3"/>
        <v>0.4126267807148834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J2" sqref="J2:K4"/>
    </sheetView>
  </sheetViews>
  <sheetFormatPr defaultRowHeight="14.25" x14ac:dyDescent="0.2"/>
  <cols>
    <col min="4" max="4" width="13" customWidth="1"/>
  </cols>
  <sheetData>
    <row r="1" spans="1:9" x14ac:dyDescent="0.2">
      <c r="A1" s="1" t="s">
        <v>20</v>
      </c>
      <c r="B1" s="1" t="s">
        <v>21</v>
      </c>
      <c r="C1" s="4" t="s">
        <v>22</v>
      </c>
      <c r="D1" s="1" t="s">
        <v>23</v>
      </c>
      <c r="E1" s="1" t="s">
        <v>17</v>
      </c>
      <c r="F1" s="1" t="s">
        <v>24</v>
      </c>
      <c r="G1" s="1" t="s">
        <v>25</v>
      </c>
      <c r="H1" s="1" t="s">
        <v>18</v>
      </c>
      <c r="I1" s="1" t="s">
        <v>19</v>
      </c>
    </row>
    <row r="2" spans="1:9" x14ac:dyDescent="0.2">
      <c r="A2" s="2">
        <v>303651</v>
      </c>
      <c r="B2" s="3">
        <f>AVERAGE(A2:A4)</f>
        <v>306161</v>
      </c>
      <c r="C2" s="2">
        <v>213022</v>
      </c>
      <c r="D2" s="3">
        <f>AVERAGE(C2:C4)</f>
        <v>213864</v>
      </c>
      <c r="E2" s="3">
        <f>B2/D2</f>
        <v>1.431568660457113</v>
      </c>
      <c r="F2" s="3">
        <f>AVERAGE(E2:E10)</f>
        <v>1.3838135710405115</v>
      </c>
      <c r="G2" s="3">
        <f>E2/F$2</f>
        <v>1.0345097709807063</v>
      </c>
      <c r="H2" s="3">
        <f>AVERAGE(G2:G10)</f>
        <v>0.99999999999999989</v>
      </c>
      <c r="I2" s="3">
        <f>STDEV(G2:G10)</f>
        <v>0.20249356097266483</v>
      </c>
    </row>
    <row r="3" spans="1:9" x14ac:dyDescent="0.2">
      <c r="A3" s="2">
        <v>306868</v>
      </c>
      <c r="B3" s="3"/>
      <c r="C3" s="2">
        <v>215000</v>
      </c>
      <c r="D3" s="3"/>
      <c r="E3" s="3"/>
      <c r="F3" s="3"/>
      <c r="G3" s="3"/>
      <c r="H3" s="3"/>
      <c r="I3" s="3"/>
    </row>
    <row r="4" spans="1:9" x14ac:dyDescent="0.2">
      <c r="A4" s="2">
        <v>307964</v>
      </c>
      <c r="B4" s="3"/>
      <c r="C4" s="2">
        <v>213570</v>
      </c>
      <c r="D4" s="3"/>
      <c r="E4" s="3"/>
      <c r="F4" s="3"/>
      <c r="G4" s="3"/>
      <c r="H4" s="3"/>
      <c r="I4" s="3"/>
    </row>
    <row r="5" spans="1:9" x14ac:dyDescent="0.2">
      <c r="A5" s="2">
        <v>253698</v>
      </c>
      <c r="B5" s="3">
        <f>AVERAGE(A5:A7)</f>
        <v>257334.33333333334</v>
      </c>
      <c r="C5" s="2">
        <v>158110</v>
      </c>
      <c r="D5" s="3">
        <f>AVERAGE(C5:C7)</f>
        <v>157191</v>
      </c>
      <c r="E5" s="3">
        <f>B5/D5</f>
        <v>1.6370805792528411</v>
      </c>
      <c r="F5" s="3"/>
      <c r="G5" s="3">
        <f>E5/F$2</f>
        <v>1.1830210467020454</v>
      </c>
      <c r="H5" s="3"/>
      <c r="I5" s="3"/>
    </row>
    <row r="6" spans="1:9" x14ac:dyDescent="0.2">
      <c r="A6" s="2">
        <v>263902</v>
      </c>
      <c r="B6" s="3"/>
      <c r="C6" s="2">
        <v>155196</v>
      </c>
      <c r="D6" s="3"/>
      <c r="E6" s="3"/>
      <c r="F6" s="3"/>
      <c r="G6" s="3"/>
      <c r="H6" s="3"/>
      <c r="I6" s="3"/>
    </row>
    <row r="7" spans="1:9" x14ac:dyDescent="0.2">
      <c r="A7" s="2">
        <v>254403</v>
      </c>
      <c r="B7" s="3"/>
      <c r="C7" s="2">
        <v>158267</v>
      </c>
      <c r="D7" s="3"/>
      <c r="E7" s="3"/>
      <c r="F7" s="3"/>
      <c r="G7" s="3"/>
      <c r="H7" s="3"/>
      <c r="I7" s="3"/>
    </row>
    <row r="8" spans="1:9" x14ac:dyDescent="0.2">
      <c r="A8" s="2">
        <v>292587</v>
      </c>
      <c r="B8" s="3">
        <f>AVERAGE(A8:A10)</f>
        <v>290417.66666666669</v>
      </c>
      <c r="C8" s="2">
        <v>270535</v>
      </c>
      <c r="D8" s="3">
        <f>AVERAGE(C8:C10)</f>
        <v>268212</v>
      </c>
      <c r="E8" s="3">
        <f>B8/D8</f>
        <v>1.08279147341158</v>
      </c>
      <c r="F8" s="3"/>
      <c r="G8" s="3">
        <f>E8/F$2</f>
        <v>0.78246918231724794</v>
      </c>
      <c r="H8" s="3"/>
      <c r="I8" s="3"/>
    </row>
    <row r="9" spans="1:9" x14ac:dyDescent="0.2">
      <c r="A9" s="2">
        <v>291176</v>
      </c>
      <c r="B9" s="3"/>
      <c r="C9" s="2">
        <v>268502</v>
      </c>
      <c r="D9" s="3"/>
      <c r="E9" s="3"/>
      <c r="F9" s="3"/>
      <c r="G9" s="3"/>
      <c r="H9" s="3"/>
      <c r="I9" s="3"/>
    </row>
    <row r="10" spans="1:9" x14ac:dyDescent="0.2">
      <c r="A10" s="2">
        <v>287490</v>
      </c>
      <c r="B10" s="3"/>
      <c r="C10" s="2">
        <v>265599</v>
      </c>
      <c r="D10" s="3"/>
      <c r="E10" s="3"/>
      <c r="F10" s="3"/>
      <c r="G10" s="3"/>
      <c r="H10" s="3"/>
      <c r="I10" s="3"/>
    </row>
    <row r="11" spans="1:9" x14ac:dyDescent="0.2">
      <c r="A11" s="2">
        <v>203128</v>
      </c>
      <c r="B11" s="3">
        <f>AVERAGE(A11:A13)</f>
        <v>204166</v>
      </c>
      <c r="C11" s="2">
        <v>194734</v>
      </c>
      <c r="D11" s="3">
        <f>AVERAGE(C11:C13)</f>
        <v>196661.66666666666</v>
      </c>
      <c r="E11" s="3">
        <f>B11/D11</f>
        <v>1.0381585972524725</v>
      </c>
      <c r="F11" s="3">
        <f>AVERAGE(E11:E19)</f>
        <v>0.76602486063594155</v>
      </c>
      <c r="G11" s="3">
        <f>E11/F$2</f>
        <v>0.75021564969323473</v>
      </c>
      <c r="H11" s="3">
        <f>AVERAGE(G11:G19)</f>
        <v>0.55356073727471489</v>
      </c>
      <c r="I11" s="3">
        <f>STDEV(G11:G19)</f>
        <v>0.17111852229479393</v>
      </c>
    </row>
    <row r="12" spans="1:9" x14ac:dyDescent="0.2">
      <c r="A12" s="2">
        <v>200842</v>
      </c>
      <c r="B12" s="3"/>
      <c r="C12" s="2">
        <v>197758</v>
      </c>
      <c r="D12" s="3"/>
      <c r="E12" s="3"/>
      <c r="F12" s="3"/>
      <c r="G12" s="3"/>
      <c r="H12" s="3"/>
      <c r="I12" s="3"/>
    </row>
    <row r="13" spans="1:9" x14ac:dyDescent="0.2">
      <c r="A13" s="2">
        <v>208528</v>
      </c>
      <c r="B13" s="3"/>
      <c r="C13" s="2">
        <v>197493</v>
      </c>
      <c r="D13" s="3"/>
      <c r="E13" s="3"/>
      <c r="F13" s="3"/>
      <c r="G13" s="3"/>
      <c r="H13" s="3"/>
      <c r="I13" s="3"/>
    </row>
    <row r="14" spans="1:9" x14ac:dyDescent="0.2">
      <c r="A14" s="2">
        <v>144550</v>
      </c>
      <c r="B14" s="3">
        <f>AVERAGE(A14:A16)</f>
        <v>154468.66666666666</v>
      </c>
      <c r="C14" s="2">
        <v>242703</v>
      </c>
      <c r="D14" s="3">
        <f>AVERAGE(C14:C16)</f>
        <v>236561</v>
      </c>
      <c r="E14" s="3">
        <f>B14/D14</f>
        <v>0.65297604705199364</v>
      </c>
      <c r="F14" s="3"/>
      <c r="G14" s="3">
        <f>E14/F$2</f>
        <v>0.47186706411688861</v>
      </c>
      <c r="H14" s="3"/>
      <c r="I14" s="3"/>
    </row>
    <row r="15" spans="1:9" x14ac:dyDescent="0.2">
      <c r="A15" s="2">
        <v>152659</v>
      </c>
      <c r="B15" s="3"/>
      <c r="C15" s="2">
        <v>230773</v>
      </c>
      <c r="D15" s="3"/>
      <c r="E15" s="3"/>
      <c r="F15" s="3"/>
      <c r="G15" s="3"/>
      <c r="H15" s="3"/>
      <c r="I15" s="3"/>
    </row>
    <row r="16" spans="1:9" x14ac:dyDescent="0.2">
      <c r="A16" s="2">
        <v>166197</v>
      </c>
      <c r="B16" s="3"/>
      <c r="C16" s="2">
        <v>236207</v>
      </c>
      <c r="D16" s="3"/>
      <c r="E16" s="3"/>
      <c r="F16" s="3"/>
      <c r="G16" s="3"/>
      <c r="H16" s="3"/>
      <c r="I16" s="3"/>
    </row>
    <row r="17" spans="1:9" x14ac:dyDescent="0.2">
      <c r="A17" s="2">
        <v>160253</v>
      </c>
      <c r="B17" s="3">
        <f>AVERAGE(A17:A19)</f>
        <v>161729.66666666666</v>
      </c>
      <c r="C17" s="2">
        <v>273673</v>
      </c>
      <c r="D17" s="3">
        <f>AVERAGE(C17:C19)</f>
        <v>266467.33333333331</v>
      </c>
      <c r="E17" s="3">
        <f>B17/D17</f>
        <v>0.60693993760335851</v>
      </c>
      <c r="F17" s="3"/>
      <c r="G17" s="3">
        <f>E17/F$2</f>
        <v>0.43859949801402126</v>
      </c>
      <c r="H17" s="3"/>
      <c r="I17" s="3"/>
    </row>
    <row r="18" spans="1:9" x14ac:dyDescent="0.2">
      <c r="A18" s="2">
        <v>160626</v>
      </c>
      <c r="B18" s="3"/>
      <c r="C18" s="2">
        <v>263464</v>
      </c>
      <c r="D18" s="3"/>
      <c r="E18" s="3"/>
      <c r="F18" s="3"/>
      <c r="G18" s="3"/>
      <c r="H18" s="3"/>
      <c r="I18" s="3"/>
    </row>
    <row r="19" spans="1:9" x14ac:dyDescent="0.2">
      <c r="A19" s="2">
        <v>164310</v>
      </c>
      <c r="B19" s="3"/>
      <c r="C19" s="2">
        <v>262265</v>
      </c>
      <c r="D19" s="3"/>
      <c r="E19" s="3"/>
      <c r="F19" s="3"/>
      <c r="G19" s="3"/>
      <c r="H19" s="3"/>
      <c r="I19" s="3"/>
    </row>
  </sheetData>
  <mergeCells count="30">
    <mergeCell ref="I11:I19"/>
    <mergeCell ref="B14:B16"/>
    <mergeCell ref="D14:D16"/>
    <mergeCell ref="E14:E16"/>
    <mergeCell ref="G14:G16"/>
    <mergeCell ref="B17:B19"/>
    <mergeCell ref="D17:D19"/>
    <mergeCell ref="E17:E19"/>
    <mergeCell ref="G17:G19"/>
    <mergeCell ref="B11:B13"/>
    <mergeCell ref="D11:D13"/>
    <mergeCell ref="E11:E13"/>
    <mergeCell ref="F11:F19"/>
    <mergeCell ref="G11:G13"/>
    <mergeCell ref="H11:H19"/>
    <mergeCell ref="I2:I10"/>
    <mergeCell ref="B5:B7"/>
    <mergeCell ref="D5:D7"/>
    <mergeCell ref="E5:E7"/>
    <mergeCell ref="G5:G7"/>
    <mergeCell ref="B8:B10"/>
    <mergeCell ref="D8:D10"/>
    <mergeCell ref="E8:E10"/>
    <mergeCell ref="G8:G10"/>
    <mergeCell ref="B2:B4"/>
    <mergeCell ref="D2:D4"/>
    <mergeCell ref="E2:E4"/>
    <mergeCell ref="F2:F10"/>
    <mergeCell ref="G2:G4"/>
    <mergeCell ref="H2:H10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updated LCK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2008-09-11T17:22:52Z</dcterms:created>
  <dcterms:modified xsi:type="dcterms:W3CDTF">2023-02-17T05:59:11Z</dcterms:modified>
</cp:coreProperties>
</file>