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inigodelacruz\Documents\PhD_2018\Work with Fridtjof paper\Main_paper_experimental_figure\Histograms-sizes\Raw-data-files\excel-files-ALL-GAL\"/>
    </mc:Choice>
  </mc:AlternateContent>
  <bookViews>
    <workbookView xWindow="0" yWindow="0" windowWidth="7620" windowHeight="7095"/>
  </bookViews>
  <sheets>
    <sheet name="Sheet1" sheetId="1" r:id="rId1"/>
  </sheets>
  <definedNames>
    <definedName name="Results_ywkd001_04122018_experiment_0.06__10h_of_pre_incubation" localSheetId="0">Sheet1!$F$2:$I$69</definedName>
    <definedName name="Results_ywkd001_04122018_experiment_0.06__24h" localSheetId="0">Sheet1!$V$2:$Y$76</definedName>
    <definedName name="Results_ywkd001_04122018_experiment_0.1__10h_of_pre_incubation" localSheetId="0">Sheet1!$K$2:$N$67</definedName>
    <definedName name="Results_ywkd001_04122018_experiment_0.1__24h" localSheetId="0">Sheet1!$AB$2:$AE$73</definedName>
    <definedName name="Results_ywkd001_04122018_experiment_0__10h_of_pre_incubation" localSheetId="0">Sheet1!$A$2:$D$19</definedName>
    <definedName name="Results_ywkd001_04122018_experiment_0__24h" localSheetId="0">Sheet1!$P$2:$S$86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7" i="1" l="1"/>
  <c r="Z76" i="1"/>
  <c r="Z75" i="1"/>
  <c r="Z74" i="1"/>
  <c r="Z73" i="1"/>
  <c r="Z72" i="1"/>
  <c r="Z71" i="1"/>
  <c r="Z70" i="1"/>
  <c r="Z69" i="1"/>
  <c r="Z68" i="1"/>
  <c r="Z67" i="1"/>
  <c r="Z66" i="1"/>
  <c r="Z65" i="1"/>
  <c r="Z64" i="1"/>
  <c r="Z63" i="1"/>
  <c r="Z62" i="1"/>
  <c r="Z61" i="1"/>
  <c r="Z60" i="1"/>
  <c r="Z59" i="1"/>
  <c r="Z58" i="1"/>
  <c r="Z57" i="1"/>
  <c r="Z56" i="1"/>
  <c r="Z55" i="1"/>
  <c r="Z54" i="1"/>
  <c r="Z53" i="1"/>
  <c r="Z52" i="1"/>
  <c r="Z51" i="1"/>
  <c r="Z50" i="1"/>
  <c r="Z49" i="1"/>
  <c r="Z48" i="1"/>
  <c r="Z47" i="1"/>
  <c r="Z46" i="1"/>
  <c r="Z45" i="1"/>
  <c r="Z44" i="1"/>
  <c r="Z43" i="1"/>
  <c r="Z42" i="1"/>
  <c r="Z41" i="1"/>
  <c r="Z40" i="1"/>
  <c r="Z39" i="1"/>
  <c r="Z38" i="1"/>
  <c r="Z37" i="1"/>
  <c r="Z36" i="1"/>
  <c r="Z35" i="1"/>
  <c r="Z34" i="1"/>
  <c r="Z33" i="1"/>
  <c r="Z32" i="1"/>
  <c r="Z31" i="1"/>
  <c r="Z30" i="1"/>
  <c r="Z29" i="1"/>
  <c r="Z28" i="1"/>
  <c r="Z27" i="1"/>
  <c r="Z26" i="1"/>
  <c r="Z25" i="1"/>
  <c r="Z24" i="1"/>
  <c r="Z23" i="1"/>
  <c r="Z22" i="1"/>
  <c r="Z21" i="1"/>
  <c r="Z20" i="1"/>
  <c r="Z19" i="1"/>
  <c r="Z18" i="1"/>
  <c r="Z17" i="1"/>
  <c r="Z16" i="1"/>
  <c r="Z15" i="1"/>
  <c r="Z14" i="1"/>
  <c r="Z13" i="1"/>
  <c r="Z12" i="1"/>
  <c r="Z11" i="1"/>
  <c r="Z10" i="1"/>
  <c r="Z9" i="1"/>
  <c r="Z8" i="1"/>
  <c r="Z6" i="1"/>
  <c r="Z5" i="1"/>
  <c r="Z4" i="1"/>
  <c r="Z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3" i="1"/>
</calcChain>
</file>

<file path=xl/connections.xml><?xml version="1.0" encoding="utf-8"?>
<connections xmlns="http://schemas.openxmlformats.org/spreadsheetml/2006/main">
  <connection id="1" name="Results_ywkd001 04122018 experiment 0% 10h of pre incubation" type="6" refreshedVersion="6" background="1" saveData="1">
    <textPr codePage="850" sourceFile="O:\Werner-Fridtjof-LL paper Nature 2017\Documentation\Cell size analysis experiments GAL ILSE STRAINS microscopy\Results_ywkd001 04122018 experiment 0% 10h of pre incubation.csv" comma="1">
      <textFields count="4">
        <textField/>
        <textField/>
        <textField/>
        <textField/>
      </textFields>
    </textPr>
  </connection>
  <connection id="2" name="Results_ywkd001 04122018 experiment 0% 24h" type="6" refreshedVersion="6" background="1" saveData="1">
    <textPr codePage="850" sourceFile="C:\Users\linigodelacruz\Documents\PhD_2018\Work with Fridtjof paper\Main_paper_experimental_figure\Histograms-sizes\Raw-data-files\Results_ywkd001 04122018 experiment 0% 24h.csv" comma="1">
      <textFields count="4">
        <textField/>
        <textField/>
        <textField/>
        <textField/>
      </textFields>
    </textPr>
  </connection>
  <connection id="3" name="Results_ywkd001 04122018 experiment 0.06% 10h of pre incubation" type="6" refreshedVersion="6" background="1" saveData="1">
    <textPr codePage="850" sourceFile="O:\Werner-Fridtjof-LL paper Nature 2017\Documentation\Cell size analysis experiments GAL ILSE STRAINS microscopy\Results_ywkd001 04122018 experiment 0.06% 10h of pre incubation.csv" comma="1">
      <textFields count="4">
        <textField/>
        <textField/>
        <textField/>
        <textField/>
      </textFields>
    </textPr>
  </connection>
  <connection id="4" name="Results_ywkd001 04122018 experiment 0.06% 24h" type="6" refreshedVersion="6" background="1" saveData="1">
    <textPr codePage="850" sourceFile="C:\Users\linigodelacruz\Documents\PhD_2018\Work with Fridtjof paper\Main_paper_experimental_figure\Histograms-sizes\Raw-data-files\Results_ywkd001 04122018 experiment 0.06% 24h.csv" comma="1">
      <textFields count="4">
        <textField/>
        <textField/>
        <textField/>
        <textField/>
      </textFields>
    </textPr>
  </connection>
  <connection id="5" name="Results_ywkd001 04122018 experiment 0.1% 10h of pre incubation" type="6" refreshedVersion="6" background="1" saveData="1">
    <textPr codePage="850" sourceFile="O:\Werner-Fridtjof-LL paper Nature 2017\Documentation\Cell size analysis experiments GAL ILSE STRAINS microscopy\Results_ywkd001 04122018 experiment 0.1% 10h of pre incubation.csv" comma="1">
      <textFields count="4">
        <textField/>
        <textField/>
        <textField/>
        <textField/>
      </textFields>
    </textPr>
  </connection>
  <connection id="6" name="Results_ywkd001 04122018 experiment 0.1% 24h" type="6" refreshedVersion="6" background="1" saveData="1">
    <textPr codePage="850" sourceFile="C:\Users\linigodelacruz\Documents\PhD_2018\Work with Fridtjof paper\Main_paper_experimental_figure\Histograms-sizes\Raw-data-files\Results_ywkd001 04122018 experiment 0.1% 24h.csv" comma="1">
      <textFields count="4"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<sst xmlns="http://schemas.openxmlformats.org/spreadsheetml/2006/main" count="415" uniqueCount="28">
  <si>
    <t xml:space="preserve"> </t>
  </si>
  <si>
    <t>Label</t>
  </si>
  <si>
    <t>Area</t>
  </si>
  <si>
    <t>Perim.</t>
  </si>
  <si>
    <t>Transmitted139.tif</t>
  </si>
  <si>
    <t>Transmitted140.tif</t>
  </si>
  <si>
    <t>Transmitted146.tif</t>
  </si>
  <si>
    <t>Transmitted145.tif</t>
  </si>
  <si>
    <t>Transmitted144.tif</t>
  </si>
  <si>
    <t>Transmitted142.tif</t>
  </si>
  <si>
    <t>Transmitted143.tif</t>
  </si>
  <si>
    <t>Transmitted148.tif</t>
  </si>
  <si>
    <t>Transmitted147.tif</t>
  </si>
  <si>
    <t>Transmitted150.tif</t>
  </si>
  <si>
    <t>Transmitted149.tif</t>
  </si>
  <si>
    <t>ywkd001 0% 04122018</t>
  </si>
  <si>
    <t>ywkd001 0.06% 04122018</t>
  </si>
  <si>
    <t>ywkd001 0.1% 04122018</t>
  </si>
  <si>
    <t>Transmitted173.tif</t>
  </si>
  <si>
    <t>Transmitted175.tif</t>
  </si>
  <si>
    <t>Transmitted174.tif</t>
  </si>
  <si>
    <t>24h</t>
  </si>
  <si>
    <t>Downscale to pixelsize</t>
  </si>
  <si>
    <t>Perim</t>
  </si>
  <si>
    <t>Stack:Transmitted213</t>
  </si>
  <si>
    <t>Stack:Transmitted212</t>
  </si>
  <si>
    <t>Stack:Transmitted217</t>
  </si>
  <si>
    <t>Stack:Transmitted216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</si>
</sst>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Results_ywkd001 04122018 experiment 0.1% 24h" connectionId="6" autoFormatId="16" applyNumberFormats="0" applyBorderFormats="0" applyFontFormats="0" applyPatternFormats="0" applyAlignmentFormats="0" applyWidthHeightFormats="0"/>
</file>

<file path=xl/queryTables/queryTable2.xml><?xml version="1.0" encoding="utf-8"?>
<queryTable xmlns="http://schemas.openxmlformats.org/spreadsheetml/2006/main" name="Results_ywkd001 04122018 experiment 0.06% 24h" connectionId="4" autoFormatId="16" applyNumberFormats="0" applyBorderFormats="0" applyFontFormats="0" applyPatternFormats="0" applyAlignmentFormats="0" applyWidthHeightFormats="0"/>
</file>

<file path=xl/queryTables/queryTable3.xml><?xml version="1.0" encoding="utf-8"?>
<queryTable xmlns="http://schemas.openxmlformats.org/spreadsheetml/2006/main" name="Results_ywkd001 04122018 experiment 0% 24h" connectionId="2" autoFormatId="16" applyNumberFormats="0" applyBorderFormats="0" applyFontFormats="0" applyPatternFormats="0" applyAlignmentFormats="0" applyWidthHeightFormats="0"/>
</file>

<file path=xl/queryTables/queryTable4.xml><?xml version="1.0" encoding="utf-8"?>
<queryTable xmlns="http://schemas.openxmlformats.org/spreadsheetml/2006/main" name="Results_ywkd001 04122018 experiment 0.06% 10h of pre incubation" connectionId="3" autoFormatId="16" applyNumberFormats="0" applyBorderFormats="0" applyFontFormats="0" applyPatternFormats="0" applyAlignmentFormats="0" applyWidthHeightFormats="0"/>
</file>

<file path=xl/queryTables/queryTable5.xml><?xml version="1.0" encoding="utf-8"?>
<queryTable xmlns="http://schemas.openxmlformats.org/spreadsheetml/2006/main" name="Results_ywkd001 04122018 experiment 0% 10h of pre incubation" connectionId="1" autoFormatId="16" applyNumberFormats="0" applyBorderFormats="0" applyFontFormats="0" applyPatternFormats="0" applyAlignmentFormats="0" applyWidthHeightFormats="0"/>
</file>

<file path=xl/queryTables/queryTable6.xml><?xml version="1.0" encoding="utf-8"?>
<queryTable xmlns="http://schemas.openxmlformats.org/spreadsheetml/2006/main" name="Results_ywkd001 04122018 experiment 0.1% 10h of pre incubation" connectionId="5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3.xml"/><Relationship Id="rId2" Type="http://schemas.openxmlformats.org/officeDocument/2006/relationships/queryTable" Target="../queryTables/queryTable2.xml"/><Relationship Id="rId1" Type="http://schemas.openxmlformats.org/officeDocument/2006/relationships/queryTable" Target="../queryTables/queryTable1.xml"/><Relationship Id="rId6" Type="http://schemas.openxmlformats.org/officeDocument/2006/relationships/queryTable" Target="../queryTables/queryTable6.xml"/><Relationship Id="rId5" Type="http://schemas.openxmlformats.org/officeDocument/2006/relationships/queryTable" Target="../queryTables/queryTable5.xml"/><Relationship Id="rId4" Type="http://schemas.openxmlformats.org/officeDocument/2006/relationships/queryTable" Target="../queryTables/query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6"/>
  <sheetViews>
    <sheetView tabSelected="1" topLeftCell="H46" workbookViewId="0">
      <selection activeCell="AE73" sqref="AE73"/>
    </sheetView>
  </sheetViews>
  <sheetFormatPr defaultRowHeight="15" x14ac:dyDescent="0.25"/>
  <cols>
    <col min="1" max="1" width="3" bestFit="1" customWidth="1"/>
    <col min="2" max="2" width="22" customWidth="1"/>
    <col min="3" max="3" width="5.140625" bestFit="1" customWidth="1"/>
    <col min="4" max="4" width="6.85546875" bestFit="1" customWidth="1"/>
    <col min="6" max="6" width="3" bestFit="1" customWidth="1"/>
    <col min="7" max="7" width="23.7109375" customWidth="1"/>
    <col min="8" max="8" width="5.140625" bestFit="1" customWidth="1"/>
    <col min="9" max="9" width="6.85546875" bestFit="1" customWidth="1"/>
    <col min="11" max="11" width="3" bestFit="1" customWidth="1"/>
    <col min="12" max="12" width="25.42578125" customWidth="1"/>
    <col min="13" max="13" width="5.140625" bestFit="1" customWidth="1"/>
    <col min="14" max="14" width="6.85546875" bestFit="1" customWidth="1"/>
    <col min="16" max="16" width="3" bestFit="1" customWidth="1"/>
    <col min="17" max="17" width="22.7109375" customWidth="1"/>
    <col min="18" max="18" width="5.140625" bestFit="1" customWidth="1"/>
    <col min="19" max="19" width="6.85546875" bestFit="1" customWidth="1"/>
    <col min="20" max="20" width="31.42578125" customWidth="1"/>
    <col min="22" max="22" width="3" customWidth="1"/>
    <col min="23" max="23" width="23.140625" customWidth="1"/>
    <col min="24" max="24" width="5.140625" customWidth="1"/>
    <col min="25" max="25" width="6.85546875" customWidth="1"/>
    <col min="26" max="26" width="31.42578125" customWidth="1"/>
    <col min="28" max="28" width="5.42578125" customWidth="1"/>
    <col min="29" max="29" width="20.140625" customWidth="1"/>
    <col min="30" max="30" width="5.140625" customWidth="1"/>
    <col min="31" max="31" width="6.85546875" customWidth="1"/>
  </cols>
  <sheetData>
    <row r="1" spans="1:31" x14ac:dyDescent="0.25">
      <c r="B1" s="1" t="s">
        <v>15</v>
      </c>
      <c r="G1" s="2" t="s">
        <v>16</v>
      </c>
      <c r="L1" s="3" t="s">
        <v>17</v>
      </c>
      <c r="Q1" s="1" t="s">
        <v>15</v>
      </c>
      <c r="R1" t="s">
        <v>21</v>
      </c>
      <c r="T1" t="s">
        <v>22</v>
      </c>
      <c r="W1" s="2" t="s">
        <v>16</v>
      </c>
      <c r="X1" t="s">
        <v>21</v>
      </c>
      <c r="Z1" t="s">
        <v>22</v>
      </c>
      <c r="AC1" s="3" t="s">
        <v>17</v>
      </c>
      <c r="AD1" t="s">
        <v>21</v>
      </c>
    </row>
    <row r="2" spans="1:31" x14ac:dyDescent="0.25">
      <c r="A2" t="s">
        <v>0</v>
      </c>
      <c r="B2" t="s">
        <v>1</v>
      </c>
      <c r="C2" t="s">
        <v>2</v>
      </c>
      <c r="D2" t="s">
        <v>3</v>
      </c>
      <c r="F2" t="s">
        <v>0</v>
      </c>
      <c r="G2" t="s">
        <v>1</v>
      </c>
      <c r="H2" t="s">
        <v>2</v>
      </c>
      <c r="I2" t="s">
        <v>3</v>
      </c>
      <c r="K2" t="s">
        <v>0</v>
      </c>
      <c r="L2" t="s">
        <v>1</v>
      </c>
      <c r="M2" t="s">
        <v>2</v>
      </c>
      <c r="N2" t="s">
        <v>3</v>
      </c>
      <c r="P2" t="s">
        <v>0</v>
      </c>
      <c r="Q2" t="s">
        <v>1</v>
      </c>
      <c r="R2" t="s">
        <v>2</v>
      </c>
      <c r="S2" t="s">
        <v>3</v>
      </c>
      <c r="T2" t="s">
        <v>23</v>
      </c>
      <c r="V2" t="s">
        <v>0</v>
      </c>
      <c r="W2" t="s">
        <v>1</v>
      </c>
      <c r="X2" t="s">
        <v>2</v>
      </c>
      <c r="Y2" t="s">
        <v>3</v>
      </c>
      <c r="Z2" t="s">
        <v>23</v>
      </c>
      <c r="AB2" t="s">
        <v>0</v>
      </c>
      <c r="AC2" t="s">
        <v>1</v>
      </c>
      <c r="AD2" t="s">
        <v>2</v>
      </c>
      <c r="AE2" t="s">
        <v>3</v>
      </c>
    </row>
    <row r="3" spans="1:31" x14ac:dyDescent="0.25">
      <c r="A3">
        <v>1</v>
      </c>
      <c r="B3" t="s">
        <v>4</v>
      </c>
      <c r="C3">
        <v>36.5</v>
      </c>
      <c r="D3">
        <v>21.4</v>
      </c>
      <c r="F3">
        <v>1</v>
      </c>
      <c r="G3" t="s">
        <v>6</v>
      </c>
      <c r="H3">
        <v>54.3</v>
      </c>
      <c r="I3">
        <v>26.4</v>
      </c>
      <c r="K3">
        <v>1</v>
      </c>
      <c r="L3" t="s">
        <v>11</v>
      </c>
      <c r="M3">
        <v>26.2</v>
      </c>
      <c r="N3">
        <v>18.100000000000001</v>
      </c>
      <c r="P3">
        <v>1</v>
      </c>
      <c r="Q3" t="s">
        <v>18</v>
      </c>
      <c r="R3">
        <v>1019</v>
      </c>
      <c r="S3">
        <v>113.1</v>
      </c>
      <c r="T3">
        <f>S3/6.25</f>
        <v>18.096</v>
      </c>
      <c r="V3">
        <v>1</v>
      </c>
      <c r="W3" t="s">
        <v>24</v>
      </c>
      <c r="X3">
        <v>1104</v>
      </c>
      <c r="Y3">
        <v>117.8</v>
      </c>
      <c r="Z3">
        <f>Y3/6.25</f>
        <v>18.847999999999999</v>
      </c>
      <c r="AB3">
        <v>1</v>
      </c>
      <c r="AC3" t="s">
        <v>26</v>
      </c>
      <c r="AD3">
        <v>43.5</v>
      </c>
      <c r="AE3">
        <v>23.4</v>
      </c>
    </row>
    <row r="4" spans="1:31" x14ac:dyDescent="0.25">
      <c r="A4">
        <v>2</v>
      </c>
      <c r="B4" t="s">
        <v>4</v>
      </c>
      <c r="C4">
        <v>35.299999999999997</v>
      </c>
      <c r="D4">
        <v>21.1</v>
      </c>
      <c r="F4">
        <v>2</v>
      </c>
      <c r="G4" t="s">
        <v>6</v>
      </c>
      <c r="H4">
        <v>18.3</v>
      </c>
      <c r="I4">
        <v>15.1</v>
      </c>
      <c r="K4">
        <v>2</v>
      </c>
      <c r="L4" t="s">
        <v>11</v>
      </c>
      <c r="M4">
        <v>38.1</v>
      </c>
      <c r="N4">
        <v>21.9</v>
      </c>
      <c r="P4">
        <v>2</v>
      </c>
      <c r="Q4" t="s">
        <v>18</v>
      </c>
      <c r="R4">
        <v>830</v>
      </c>
      <c r="S4">
        <v>102.1</v>
      </c>
      <c r="T4">
        <f t="shared" ref="T4:T67" si="0">S4/6.25</f>
        <v>16.335999999999999</v>
      </c>
      <c r="V4">
        <v>2</v>
      </c>
      <c r="W4" t="s">
        <v>24</v>
      </c>
      <c r="X4">
        <v>1220</v>
      </c>
      <c r="Y4">
        <v>124.1</v>
      </c>
      <c r="Z4">
        <f t="shared" ref="Z4:Z67" si="1">Y4/6.25</f>
        <v>19.855999999999998</v>
      </c>
      <c r="AB4">
        <v>2</v>
      </c>
      <c r="AC4" t="s">
        <v>26</v>
      </c>
      <c r="AD4">
        <v>47.2</v>
      </c>
      <c r="AE4">
        <v>24.4</v>
      </c>
    </row>
    <row r="5" spans="1:31" x14ac:dyDescent="0.25">
      <c r="A5">
        <v>3</v>
      </c>
      <c r="B5" t="s">
        <v>4</v>
      </c>
      <c r="C5">
        <v>45.2</v>
      </c>
      <c r="D5">
        <v>23.9</v>
      </c>
      <c r="F5">
        <v>3</v>
      </c>
      <c r="G5" t="s">
        <v>6</v>
      </c>
      <c r="H5">
        <v>28.7</v>
      </c>
      <c r="I5">
        <v>19.100000000000001</v>
      </c>
      <c r="K5">
        <v>3</v>
      </c>
      <c r="L5" t="s">
        <v>11</v>
      </c>
      <c r="M5">
        <v>67.7</v>
      </c>
      <c r="N5">
        <v>29.2</v>
      </c>
      <c r="P5">
        <v>3</v>
      </c>
      <c r="Q5" t="s">
        <v>18</v>
      </c>
      <c r="R5">
        <v>911</v>
      </c>
      <c r="S5">
        <v>106.8</v>
      </c>
      <c r="T5">
        <f t="shared" si="0"/>
        <v>17.088000000000001</v>
      </c>
      <c r="V5">
        <v>3</v>
      </c>
      <c r="W5" t="s">
        <v>24</v>
      </c>
      <c r="X5">
        <v>1321</v>
      </c>
      <c r="Y5">
        <v>128.80000000000001</v>
      </c>
      <c r="Z5">
        <f t="shared" si="1"/>
        <v>20.608000000000001</v>
      </c>
      <c r="AB5">
        <v>3</v>
      </c>
      <c r="AC5" t="s">
        <v>26</v>
      </c>
      <c r="AD5">
        <v>37.700000000000003</v>
      </c>
      <c r="AE5">
        <v>21.9</v>
      </c>
    </row>
    <row r="6" spans="1:31" x14ac:dyDescent="0.25">
      <c r="A6">
        <v>4</v>
      </c>
      <c r="B6" t="s">
        <v>4</v>
      </c>
      <c r="C6">
        <v>32.299999999999997</v>
      </c>
      <c r="D6">
        <v>20.100000000000001</v>
      </c>
      <c r="F6">
        <v>4</v>
      </c>
      <c r="G6" t="s">
        <v>6</v>
      </c>
      <c r="H6">
        <v>37.200000000000003</v>
      </c>
      <c r="I6">
        <v>21.6</v>
      </c>
      <c r="K6">
        <v>4</v>
      </c>
      <c r="L6" t="s">
        <v>11</v>
      </c>
      <c r="M6">
        <v>25.4</v>
      </c>
      <c r="N6">
        <v>17.8</v>
      </c>
      <c r="P6">
        <v>4</v>
      </c>
      <c r="Q6" t="s">
        <v>18</v>
      </c>
      <c r="R6">
        <v>1312</v>
      </c>
      <c r="S6">
        <v>128.80000000000001</v>
      </c>
      <c r="T6">
        <f t="shared" si="0"/>
        <v>20.608000000000001</v>
      </c>
      <c r="V6">
        <v>4</v>
      </c>
      <c r="W6" t="s">
        <v>24</v>
      </c>
      <c r="X6">
        <v>1744</v>
      </c>
      <c r="Y6">
        <v>147.69999999999999</v>
      </c>
      <c r="Z6">
        <f t="shared" si="1"/>
        <v>23.631999999999998</v>
      </c>
      <c r="AB6">
        <v>4</v>
      </c>
      <c r="AC6" t="s">
        <v>26</v>
      </c>
      <c r="AD6">
        <v>26.2</v>
      </c>
      <c r="AE6">
        <v>18.100000000000001</v>
      </c>
    </row>
    <row r="7" spans="1:31" x14ac:dyDescent="0.25">
      <c r="A7">
        <v>5</v>
      </c>
      <c r="B7" t="s">
        <v>4</v>
      </c>
      <c r="C7">
        <v>52.4</v>
      </c>
      <c r="D7">
        <v>25.6</v>
      </c>
      <c r="F7">
        <v>5</v>
      </c>
      <c r="G7" t="s">
        <v>6</v>
      </c>
      <c r="H7">
        <v>29.7</v>
      </c>
      <c r="I7">
        <v>19.399999999999999</v>
      </c>
      <c r="K7">
        <v>5</v>
      </c>
      <c r="L7" t="s">
        <v>11</v>
      </c>
      <c r="M7">
        <v>28.2</v>
      </c>
      <c r="N7">
        <v>18.8</v>
      </c>
      <c r="P7">
        <v>5</v>
      </c>
      <c r="Q7" t="s">
        <v>18</v>
      </c>
      <c r="R7">
        <v>780</v>
      </c>
      <c r="S7">
        <v>99</v>
      </c>
      <c r="T7">
        <f t="shared" si="0"/>
        <v>15.84</v>
      </c>
      <c r="V7">
        <v>5</v>
      </c>
      <c r="W7" t="s">
        <v>24</v>
      </c>
      <c r="X7">
        <v>1200</v>
      </c>
      <c r="Y7">
        <v>122.5</v>
      </c>
      <c r="Z7">
        <f>Y7/6.25</f>
        <v>19.600000000000001</v>
      </c>
      <c r="AB7">
        <v>5</v>
      </c>
      <c r="AC7" t="s">
        <v>26</v>
      </c>
      <c r="AD7">
        <v>33.6</v>
      </c>
      <c r="AE7">
        <v>20.6</v>
      </c>
    </row>
    <row r="8" spans="1:31" x14ac:dyDescent="0.25">
      <c r="A8">
        <v>6</v>
      </c>
      <c r="B8" t="s">
        <v>4</v>
      </c>
      <c r="C8">
        <v>50.5</v>
      </c>
      <c r="D8">
        <v>25.1</v>
      </c>
      <c r="F8">
        <v>6</v>
      </c>
      <c r="G8" t="s">
        <v>6</v>
      </c>
      <c r="H8">
        <v>35.6</v>
      </c>
      <c r="I8">
        <v>21.1</v>
      </c>
      <c r="K8">
        <v>6</v>
      </c>
      <c r="L8" t="s">
        <v>11</v>
      </c>
      <c r="M8">
        <v>22.5</v>
      </c>
      <c r="N8">
        <v>16.8</v>
      </c>
      <c r="P8">
        <v>6</v>
      </c>
      <c r="Q8" t="s">
        <v>18</v>
      </c>
      <c r="R8">
        <v>1232</v>
      </c>
      <c r="S8">
        <v>124.1</v>
      </c>
      <c r="T8">
        <f t="shared" si="0"/>
        <v>19.855999999999998</v>
      </c>
      <c r="V8">
        <v>6</v>
      </c>
      <c r="W8" t="s">
        <v>24</v>
      </c>
      <c r="X8">
        <v>1490</v>
      </c>
      <c r="Y8">
        <v>136.69999999999999</v>
      </c>
      <c r="Z8">
        <f t="shared" si="1"/>
        <v>21.872</v>
      </c>
      <c r="AB8">
        <v>6</v>
      </c>
      <c r="AC8" t="s">
        <v>26</v>
      </c>
      <c r="AD8">
        <v>34.5</v>
      </c>
      <c r="AE8">
        <v>20.9</v>
      </c>
    </row>
    <row r="9" spans="1:31" x14ac:dyDescent="0.25">
      <c r="A9">
        <v>7</v>
      </c>
      <c r="B9" t="s">
        <v>4</v>
      </c>
      <c r="C9">
        <v>53.3</v>
      </c>
      <c r="D9">
        <v>25.9</v>
      </c>
      <c r="F9">
        <v>7</v>
      </c>
      <c r="G9" t="s">
        <v>6</v>
      </c>
      <c r="H9">
        <v>22.6</v>
      </c>
      <c r="I9">
        <v>16.8</v>
      </c>
      <c r="K9">
        <v>7</v>
      </c>
      <c r="L9" t="s">
        <v>11</v>
      </c>
      <c r="M9">
        <v>20.3</v>
      </c>
      <c r="N9">
        <v>16.100000000000001</v>
      </c>
      <c r="P9">
        <v>7</v>
      </c>
      <c r="Q9" t="s">
        <v>18</v>
      </c>
      <c r="R9">
        <v>690</v>
      </c>
      <c r="S9">
        <v>92.7</v>
      </c>
      <c r="T9">
        <f t="shared" si="0"/>
        <v>14.832000000000001</v>
      </c>
      <c r="V9">
        <v>7</v>
      </c>
      <c r="W9" t="s">
        <v>24</v>
      </c>
      <c r="X9">
        <v>1700</v>
      </c>
      <c r="Y9">
        <v>146.1</v>
      </c>
      <c r="Z9">
        <f t="shared" si="1"/>
        <v>23.375999999999998</v>
      </c>
      <c r="AB9">
        <v>7</v>
      </c>
      <c r="AC9" t="s">
        <v>26</v>
      </c>
      <c r="AD9">
        <v>21.3</v>
      </c>
      <c r="AE9">
        <v>16.3</v>
      </c>
    </row>
    <row r="10" spans="1:31" x14ac:dyDescent="0.25">
      <c r="A10">
        <v>8</v>
      </c>
      <c r="B10" t="s">
        <v>4</v>
      </c>
      <c r="C10">
        <v>46.3</v>
      </c>
      <c r="D10">
        <v>24.1</v>
      </c>
      <c r="F10">
        <v>8</v>
      </c>
      <c r="G10" t="s">
        <v>6</v>
      </c>
      <c r="H10">
        <v>30.5</v>
      </c>
      <c r="I10">
        <v>19.600000000000001</v>
      </c>
      <c r="K10">
        <v>8</v>
      </c>
      <c r="L10" t="s">
        <v>11</v>
      </c>
      <c r="M10">
        <v>26.6</v>
      </c>
      <c r="N10">
        <v>18.3</v>
      </c>
      <c r="P10">
        <v>8</v>
      </c>
      <c r="Q10" t="s">
        <v>18</v>
      </c>
      <c r="R10">
        <v>1162</v>
      </c>
      <c r="S10">
        <v>121</v>
      </c>
      <c r="T10">
        <f t="shared" si="0"/>
        <v>19.36</v>
      </c>
      <c r="V10">
        <v>8</v>
      </c>
      <c r="W10" t="s">
        <v>24</v>
      </c>
      <c r="X10">
        <v>1524</v>
      </c>
      <c r="Y10">
        <v>138.19999999999999</v>
      </c>
      <c r="Z10">
        <f t="shared" si="1"/>
        <v>22.111999999999998</v>
      </c>
      <c r="AB10">
        <v>8</v>
      </c>
      <c r="AC10" t="s">
        <v>26</v>
      </c>
      <c r="AD10">
        <v>21.2</v>
      </c>
      <c r="AE10">
        <v>16.3</v>
      </c>
    </row>
    <row r="11" spans="1:31" x14ac:dyDescent="0.25">
      <c r="A11">
        <v>9</v>
      </c>
      <c r="B11" t="s">
        <v>5</v>
      </c>
      <c r="C11">
        <v>50.5</v>
      </c>
      <c r="D11">
        <v>25.1</v>
      </c>
      <c r="F11">
        <v>9</v>
      </c>
      <c r="G11" t="s">
        <v>6</v>
      </c>
      <c r="H11">
        <v>35.6</v>
      </c>
      <c r="I11">
        <v>21.1</v>
      </c>
      <c r="K11">
        <v>9</v>
      </c>
      <c r="L11" t="s">
        <v>11</v>
      </c>
      <c r="M11">
        <v>19.600000000000001</v>
      </c>
      <c r="N11">
        <v>15.8</v>
      </c>
      <c r="P11">
        <v>9</v>
      </c>
      <c r="Q11" t="s">
        <v>18</v>
      </c>
      <c r="R11">
        <v>1072</v>
      </c>
      <c r="S11">
        <v>116.2</v>
      </c>
      <c r="T11">
        <f t="shared" si="0"/>
        <v>18.591999999999999</v>
      </c>
      <c r="V11">
        <v>9</v>
      </c>
      <c r="W11" t="s">
        <v>24</v>
      </c>
      <c r="X11">
        <v>1804</v>
      </c>
      <c r="Y11">
        <v>150.80000000000001</v>
      </c>
      <c r="Z11">
        <f t="shared" si="1"/>
        <v>24.128</v>
      </c>
      <c r="AB11">
        <v>9</v>
      </c>
      <c r="AC11" t="s">
        <v>26</v>
      </c>
      <c r="AD11">
        <v>36.4</v>
      </c>
      <c r="AE11">
        <v>21.4</v>
      </c>
    </row>
    <row r="12" spans="1:31" x14ac:dyDescent="0.25">
      <c r="A12">
        <v>10</v>
      </c>
      <c r="B12" t="s">
        <v>5</v>
      </c>
      <c r="C12">
        <v>64.3</v>
      </c>
      <c r="D12">
        <v>28.4</v>
      </c>
      <c r="F12">
        <v>10</v>
      </c>
      <c r="G12" t="s">
        <v>6</v>
      </c>
      <c r="H12">
        <v>25.3</v>
      </c>
      <c r="I12">
        <v>17.8</v>
      </c>
      <c r="K12">
        <v>10</v>
      </c>
      <c r="L12" t="s">
        <v>11</v>
      </c>
      <c r="M12">
        <v>15.1</v>
      </c>
      <c r="N12">
        <v>13.8</v>
      </c>
      <c r="P12">
        <v>10</v>
      </c>
      <c r="Q12" t="s">
        <v>18</v>
      </c>
      <c r="R12">
        <v>882</v>
      </c>
      <c r="S12">
        <v>105.2</v>
      </c>
      <c r="T12">
        <f t="shared" si="0"/>
        <v>16.832000000000001</v>
      </c>
      <c r="V12">
        <v>10</v>
      </c>
      <c r="W12" t="s">
        <v>24</v>
      </c>
      <c r="X12">
        <v>1396</v>
      </c>
      <c r="Y12">
        <v>131.9</v>
      </c>
      <c r="Z12">
        <f t="shared" si="1"/>
        <v>21.103999999999999</v>
      </c>
      <c r="AB12">
        <v>10</v>
      </c>
      <c r="AC12" t="s">
        <v>26</v>
      </c>
      <c r="AD12">
        <v>32.299999999999997</v>
      </c>
      <c r="AE12">
        <v>20.100000000000001</v>
      </c>
    </row>
    <row r="13" spans="1:31" x14ac:dyDescent="0.25">
      <c r="A13">
        <v>11</v>
      </c>
      <c r="B13" t="s">
        <v>5</v>
      </c>
      <c r="C13">
        <v>28.1</v>
      </c>
      <c r="D13">
        <v>18.8</v>
      </c>
      <c r="F13">
        <v>11</v>
      </c>
      <c r="G13" t="s">
        <v>6</v>
      </c>
      <c r="H13">
        <v>30.5</v>
      </c>
      <c r="I13">
        <v>19.600000000000001</v>
      </c>
      <c r="K13">
        <v>11</v>
      </c>
      <c r="L13" t="s">
        <v>11</v>
      </c>
      <c r="M13">
        <v>19.2</v>
      </c>
      <c r="N13">
        <v>15.6</v>
      </c>
      <c r="P13">
        <v>11</v>
      </c>
      <c r="Q13" t="s">
        <v>18</v>
      </c>
      <c r="R13">
        <v>1164</v>
      </c>
      <c r="S13">
        <v>121</v>
      </c>
      <c r="T13">
        <f t="shared" si="0"/>
        <v>19.36</v>
      </c>
      <c r="V13">
        <v>11</v>
      </c>
      <c r="W13" t="s">
        <v>24</v>
      </c>
      <c r="X13">
        <v>1846</v>
      </c>
      <c r="Y13">
        <v>152.4</v>
      </c>
      <c r="Z13">
        <f t="shared" si="1"/>
        <v>24.384</v>
      </c>
      <c r="AB13">
        <v>11</v>
      </c>
      <c r="AC13" t="s">
        <v>26</v>
      </c>
      <c r="AD13">
        <v>23.3</v>
      </c>
      <c r="AE13">
        <v>17.100000000000001</v>
      </c>
    </row>
    <row r="14" spans="1:31" x14ac:dyDescent="0.25">
      <c r="A14">
        <v>12</v>
      </c>
      <c r="B14" t="s">
        <v>5</v>
      </c>
      <c r="C14">
        <v>26.2</v>
      </c>
      <c r="D14">
        <v>18.100000000000001</v>
      </c>
      <c r="F14">
        <v>12</v>
      </c>
      <c r="G14" t="s">
        <v>6</v>
      </c>
      <c r="H14">
        <v>29.8</v>
      </c>
      <c r="I14">
        <v>19.399999999999999</v>
      </c>
      <c r="K14">
        <v>12</v>
      </c>
      <c r="L14" t="s">
        <v>11</v>
      </c>
      <c r="M14">
        <v>29.1</v>
      </c>
      <c r="N14">
        <v>19.100000000000001</v>
      </c>
      <c r="P14">
        <v>12</v>
      </c>
      <c r="Q14" t="s">
        <v>18</v>
      </c>
      <c r="R14">
        <v>1050</v>
      </c>
      <c r="S14">
        <v>114.7</v>
      </c>
      <c r="T14">
        <f t="shared" si="0"/>
        <v>18.352</v>
      </c>
      <c r="V14">
        <v>12</v>
      </c>
      <c r="W14" t="s">
        <v>24</v>
      </c>
      <c r="X14">
        <v>1168</v>
      </c>
      <c r="Y14">
        <v>121</v>
      </c>
      <c r="Z14">
        <f t="shared" si="1"/>
        <v>19.36</v>
      </c>
      <c r="AB14">
        <v>12</v>
      </c>
      <c r="AC14" t="s">
        <v>26</v>
      </c>
      <c r="AD14">
        <v>33.799999999999997</v>
      </c>
      <c r="AE14">
        <v>20.6</v>
      </c>
    </row>
    <row r="15" spans="1:31" x14ac:dyDescent="0.25">
      <c r="A15">
        <v>13</v>
      </c>
      <c r="B15" t="s">
        <v>5</v>
      </c>
      <c r="C15">
        <v>30.7</v>
      </c>
      <c r="D15">
        <v>19.600000000000001</v>
      </c>
      <c r="F15">
        <v>13</v>
      </c>
      <c r="G15" t="s">
        <v>6</v>
      </c>
      <c r="H15">
        <v>41.6</v>
      </c>
      <c r="I15">
        <v>22.9</v>
      </c>
      <c r="K15">
        <v>13</v>
      </c>
      <c r="L15" t="s">
        <v>11</v>
      </c>
      <c r="M15">
        <v>15.2</v>
      </c>
      <c r="N15">
        <v>13.8</v>
      </c>
      <c r="P15">
        <v>13</v>
      </c>
      <c r="Q15" t="s">
        <v>18</v>
      </c>
      <c r="R15">
        <v>860</v>
      </c>
      <c r="S15">
        <v>103.7</v>
      </c>
      <c r="T15">
        <f t="shared" si="0"/>
        <v>16.591999999999999</v>
      </c>
      <c r="V15">
        <v>13</v>
      </c>
      <c r="W15" t="s">
        <v>24</v>
      </c>
      <c r="X15">
        <v>1741</v>
      </c>
      <c r="Y15">
        <v>147.69999999999999</v>
      </c>
      <c r="Z15">
        <f t="shared" si="1"/>
        <v>23.631999999999998</v>
      </c>
      <c r="AB15">
        <v>13</v>
      </c>
      <c r="AC15" t="s">
        <v>26</v>
      </c>
      <c r="AD15">
        <v>36.5</v>
      </c>
      <c r="AE15">
        <v>21.4</v>
      </c>
    </row>
    <row r="16" spans="1:31" x14ac:dyDescent="0.25">
      <c r="A16">
        <v>14</v>
      </c>
      <c r="B16" t="s">
        <v>5</v>
      </c>
      <c r="C16">
        <v>22.6</v>
      </c>
      <c r="D16">
        <v>16.8</v>
      </c>
      <c r="F16">
        <v>14</v>
      </c>
      <c r="G16" t="s">
        <v>7</v>
      </c>
      <c r="H16">
        <v>18.600000000000001</v>
      </c>
      <c r="I16">
        <v>15.3</v>
      </c>
      <c r="K16">
        <v>14</v>
      </c>
      <c r="L16" t="s">
        <v>12</v>
      </c>
      <c r="M16">
        <v>49.4</v>
      </c>
      <c r="N16">
        <v>24.9</v>
      </c>
      <c r="P16">
        <v>14</v>
      </c>
      <c r="Q16" t="s">
        <v>18</v>
      </c>
      <c r="R16">
        <v>1348</v>
      </c>
      <c r="S16">
        <v>130.4</v>
      </c>
      <c r="T16">
        <f t="shared" si="0"/>
        <v>20.864000000000001</v>
      </c>
      <c r="V16">
        <v>14</v>
      </c>
      <c r="W16" t="s">
        <v>24</v>
      </c>
      <c r="X16">
        <v>1383</v>
      </c>
      <c r="Y16">
        <v>131.9</v>
      </c>
      <c r="Z16">
        <f t="shared" si="1"/>
        <v>21.103999999999999</v>
      </c>
      <c r="AB16">
        <v>14</v>
      </c>
      <c r="AC16" t="s">
        <v>26</v>
      </c>
      <c r="AD16">
        <v>24</v>
      </c>
      <c r="AE16">
        <v>17.3</v>
      </c>
    </row>
    <row r="17" spans="1:31" x14ac:dyDescent="0.25">
      <c r="A17">
        <v>15</v>
      </c>
      <c r="B17" t="s">
        <v>5</v>
      </c>
      <c r="C17">
        <v>43.6</v>
      </c>
      <c r="D17">
        <v>23.4</v>
      </c>
      <c r="F17">
        <v>15</v>
      </c>
      <c r="G17" t="s">
        <v>7</v>
      </c>
      <c r="H17">
        <v>40.9</v>
      </c>
      <c r="I17">
        <v>22.6</v>
      </c>
      <c r="K17">
        <v>15</v>
      </c>
      <c r="L17" t="s">
        <v>12</v>
      </c>
      <c r="M17">
        <v>49.3</v>
      </c>
      <c r="N17">
        <v>24.9</v>
      </c>
      <c r="P17">
        <v>15</v>
      </c>
      <c r="Q17" t="s">
        <v>18</v>
      </c>
      <c r="R17">
        <v>807</v>
      </c>
      <c r="S17">
        <v>100.5</v>
      </c>
      <c r="T17">
        <f t="shared" si="0"/>
        <v>16.079999999999998</v>
      </c>
      <c r="V17">
        <v>15</v>
      </c>
      <c r="W17" t="s">
        <v>24</v>
      </c>
      <c r="X17">
        <v>1132</v>
      </c>
      <c r="Y17">
        <v>119.4</v>
      </c>
      <c r="Z17">
        <f t="shared" si="1"/>
        <v>19.103999999999999</v>
      </c>
      <c r="AB17">
        <v>15</v>
      </c>
      <c r="AC17" t="s">
        <v>26</v>
      </c>
      <c r="AD17">
        <v>31.4</v>
      </c>
      <c r="AE17">
        <v>19.899999999999999</v>
      </c>
    </row>
    <row r="18" spans="1:31" x14ac:dyDescent="0.25">
      <c r="A18">
        <v>16</v>
      </c>
      <c r="B18" t="s">
        <v>5</v>
      </c>
      <c r="C18">
        <v>28.4</v>
      </c>
      <c r="D18">
        <v>19.100000000000001</v>
      </c>
      <c r="F18">
        <v>16</v>
      </c>
      <c r="G18" t="s">
        <v>7</v>
      </c>
      <c r="H18">
        <v>30.9</v>
      </c>
      <c r="I18">
        <v>19.899999999999999</v>
      </c>
      <c r="K18">
        <v>16</v>
      </c>
      <c r="L18" t="s">
        <v>12</v>
      </c>
      <c r="M18">
        <v>19.8</v>
      </c>
      <c r="N18">
        <v>15.8</v>
      </c>
      <c r="P18">
        <v>16</v>
      </c>
      <c r="Q18" t="s">
        <v>18</v>
      </c>
      <c r="R18">
        <v>1885</v>
      </c>
      <c r="S18">
        <v>153.9</v>
      </c>
      <c r="T18">
        <f t="shared" si="0"/>
        <v>24.624000000000002</v>
      </c>
      <c r="V18">
        <v>16</v>
      </c>
      <c r="W18" t="s">
        <v>24</v>
      </c>
      <c r="X18">
        <v>1524</v>
      </c>
      <c r="Y18">
        <v>138.19999999999999</v>
      </c>
      <c r="Z18">
        <f t="shared" si="1"/>
        <v>22.111999999999998</v>
      </c>
      <c r="AB18">
        <v>16</v>
      </c>
      <c r="AC18" t="s">
        <v>26</v>
      </c>
      <c r="AD18">
        <v>18.600000000000001</v>
      </c>
      <c r="AE18">
        <v>15.3</v>
      </c>
    </row>
    <row r="19" spans="1:31" x14ac:dyDescent="0.25">
      <c r="A19">
        <v>17</v>
      </c>
      <c r="B19" t="s">
        <v>5</v>
      </c>
      <c r="C19">
        <v>38.799999999999997</v>
      </c>
      <c r="D19">
        <v>22.1</v>
      </c>
      <c r="F19">
        <v>17</v>
      </c>
      <c r="G19" t="s">
        <v>7</v>
      </c>
      <c r="H19">
        <v>17.7</v>
      </c>
      <c r="I19">
        <v>14.8</v>
      </c>
      <c r="K19">
        <v>17</v>
      </c>
      <c r="L19" t="s">
        <v>12</v>
      </c>
      <c r="M19">
        <v>26.1</v>
      </c>
      <c r="N19">
        <v>18.100000000000001</v>
      </c>
      <c r="P19">
        <v>17</v>
      </c>
      <c r="Q19" t="s">
        <v>18</v>
      </c>
      <c r="R19">
        <v>988</v>
      </c>
      <c r="S19">
        <v>111.5</v>
      </c>
      <c r="T19">
        <f t="shared" si="0"/>
        <v>17.84</v>
      </c>
      <c r="V19">
        <v>17</v>
      </c>
      <c r="W19" t="s">
        <v>24</v>
      </c>
      <c r="X19">
        <v>1334</v>
      </c>
      <c r="Y19">
        <v>130.4</v>
      </c>
      <c r="Z19">
        <f t="shared" si="1"/>
        <v>20.864000000000001</v>
      </c>
      <c r="AB19">
        <v>17</v>
      </c>
      <c r="AC19" t="s">
        <v>26</v>
      </c>
      <c r="AD19">
        <v>42.6</v>
      </c>
      <c r="AE19">
        <v>23.1</v>
      </c>
    </row>
    <row r="20" spans="1:31" x14ac:dyDescent="0.25">
      <c r="F20">
        <v>18</v>
      </c>
      <c r="G20" t="s">
        <v>7</v>
      </c>
      <c r="H20">
        <v>22.6</v>
      </c>
      <c r="I20">
        <v>16.8</v>
      </c>
      <c r="K20">
        <v>18</v>
      </c>
      <c r="L20" t="s">
        <v>12</v>
      </c>
      <c r="M20">
        <v>25.3</v>
      </c>
      <c r="N20">
        <v>17.8</v>
      </c>
      <c r="P20">
        <v>18</v>
      </c>
      <c r="Q20" t="s">
        <v>18</v>
      </c>
      <c r="R20">
        <v>1106</v>
      </c>
      <c r="S20">
        <v>117.8</v>
      </c>
      <c r="T20">
        <f t="shared" si="0"/>
        <v>18.847999999999999</v>
      </c>
      <c r="V20">
        <v>18</v>
      </c>
      <c r="W20" t="s">
        <v>24</v>
      </c>
      <c r="X20">
        <v>1226</v>
      </c>
      <c r="Y20">
        <v>124.1</v>
      </c>
      <c r="Z20">
        <f t="shared" si="1"/>
        <v>19.855999999999998</v>
      </c>
      <c r="AB20">
        <v>18</v>
      </c>
      <c r="AC20" t="s">
        <v>26</v>
      </c>
      <c r="AD20">
        <v>37.700000000000003</v>
      </c>
      <c r="AE20">
        <v>21.9</v>
      </c>
    </row>
    <row r="21" spans="1:31" x14ac:dyDescent="0.25">
      <c r="F21">
        <v>19</v>
      </c>
      <c r="G21" t="s">
        <v>7</v>
      </c>
      <c r="H21">
        <v>32.1</v>
      </c>
      <c r="I21">
        <v>20.100000000000001</v>
      </c>
      <c r="K21">
        <v>19</v>
      </c>
      <c r="L21" t="s">
        <v>12</v>
      </c>
      <c r="M21">
        <v>34.700000000000003</v>
      </c>
      <c r="N21">
        <v>20.9</v>
      </c>
      <c r="P21">
        <v>19</v>
      </c>
      <c r="Q21" t="s">
        <v>18</v>
      </c>
      <c r="R21">
        <v>973</v>
      </c>
      <c r="S21">
        <v>110</v>
      </c>
      <c r="T21">
        <f t="shared" si="0"/>
        <v>17.600000000000001</v>
      </c>
      <c r="V21">
        <v>19</v>
      </c>
      <c r="W21" t="s">
        <v>24</v>
      </c>
      <c r="X21">
        <v>1452</v>
      </c>
      <c r="Y21">
        <v>135.1</v>
      </c>
      <c r="Z21">
        <f t="shared" si="1"/>
        <v>21.616</v>
      </c>
      <c r="AB21">
        <v>19</v>
      </c>
      <c r="AC21" t="s">
        <v>26</v>
      </c>
      <c r="AD21">
        <v>34.6</v>
      </c>
      <c r="AE21">
        <v>20.9</v>
      </c>
    </row>
    <row r="22" spans="1:31" x14ac:dyDescent="0.25">
      <c r="F22">
        <v>20</v>
      </c>
      <c r="G22" t="s">
        <v>7</v>
      </c>
      <c r="H22">
        <v>38.799999999999997</v>
      </c>
      <c r="I22">
        <v>22.1</v>
      </c>
      <c r="K22">
        <v>20</v>
      </c>
      <c r="L22" t="s">
        <v>12</v>
      </c>
      <c r="M22">
        <v>47.5</v>
      </c>
      <c r="N22">
        <v>24.6</v>
      </c>
      <c r="P22">
        <v>20</v>
      </c>
      <c r="Q22" t="s">
        <v>18</v>
      </c>
      <c r="R22">
        <v>1052</v>
      </c>
      <c r="S22">
        <v>114.7</v>
      </c>
      <c r="T22">
        <f t="shared" si="0"/>
        <v>18.352</v>
      </c>
      <c r="V22">
        <v>20</v>
      </c>
      <c r="W22" t="s">
        <v>24</v>
      </c>
      <c r="X22">
        <v>1264</v>
      </c>
      <c r="Y22">
        <v>125.7</v>
      </c>
      <c r="Z22">
        <f t="shared" si="1"/>
        <v>20.112000000000002</v>
      </c>
      <c r="AB22">
        <v>20</v>
      </c>
      <c r="AC22" t="s">
        <v>26</v>
      </c>
      <c r="AD22">
        <v>29.1</v>
      </c>
      <c r="AE22">
        <v>19.100000000000001</v>
      </c>
    </row>
    <row r="23" spans="1:31" x14ac:dyDescent="0.25">
      <c r="F23">
        <v>21</v>
      </c>
      <c r="G23" t="s">
        <v>7</v>
      </c>
      <c r="H23">
        <v>30</v>
      </c>
      <c r="I23">
        <v>19.600000000000001</v>
      </c>
      <c r="K23">
        <v>21</v>
      </c>
      <c r="L23" t="s">
        <v>12</v>
      </c>
      <c r="M23">
        <v>40.6</v>
      </c>
      <c r="N23">
        <v>22.6</v>
      </c>
      <c r="P23">
        <v>21</v>
      </c>
      <c r="Q23" t="s">
        <v>18</v>
      </c>
      <c r="R23">
        <v>1263</v>
      </c>
      <c r="S23">
        <v>125.7</v>
      </c>
      <c r="T23">
        <f t="shared" si="0"/>
        <v>20.112000000000002</v>
      </c>
      <c r="V23">
        <v>21</v>
      </c>
      <c r="W23" t="s">
        <v>24</v>
      </c>
      <c r="X23">
        <v>1380</v>
      </c>
      <c r="Y23">
        <v>131.9</v>
      </c>
      <c r="Z23">
        <f t="shared" si="1"/>
        <v>21.103999999999999</v>
      </c>
      <c r="AB23">
        <v>21</v>
      </c>
      <c r="AC23" t="s">
        <v>26</v>
      </c>
      <c r="AD23">
        <v>34.700000000000003</v>
      </c>
      <c r="AE23">
        <v>20.9</v>
      </c>
    </row>
    <row r="24" spans="1:31" x14ac:dyDescent="0.25">
      <c r="F24">
        <v>22</v>
      </c>
      <c r="G24" t="s">
        <v>7</v>
      </c>
      <c r="H24">
        <v>32</v>
      </c>
      <c r="I24">
        <v>20.100000000000001</v>
      </c>
      <c r="K24">
        <v>22</v>
      </c>
      <c r="L24" t="s">
        <v>12</v>
      </c>
      <c r="M24">
        <v>24.9</v>
      </c>
      <c r="N24">
        <v>17.600000000000001</v>
      </c>
      <c r="P24">
        <v>22</v>
      </c>
      <c r="Q24" t="s">
        <v>18</v>
      </c>
      <c r="R24">
        <v>928</v>
      </c>
      <c r="S24">
        <v>108.4</v>
      </c>
      <c r="T24">
        <f t="shared" si="0"/>
        <v>17.344000000000001</v>
      </c>
      <c r="V24">
        <v>22</v>
      </c>
      <c r="W24" t="s">
        <v>24</v>
      </c>
      <c r="X24">
        <v>1412</v>
      </c>
      <c r="Y24">
        <v>133.5</v>
      </c>
      <c r="Z24">
        <f t="shared" si="1"/>
        <v>21.36</v>
      </c>
      <c r="AB24">
        <v>22</v>
      </c>
      <c r="AC24" t="s">
        <v>26</v>
      </c>
      <c r="AD24">
        <v>37.299999999999997</v>
      </c>
      <c r="AE24">
        <v>21.6</v>
      </c>
    </row>
    <row r="25" spans="1:31" x14ac:dyDescent="0.25">
      <c r="F25">
        <v>23</v>
      </c>
      <c r="G25" t="s">
        <v>7</v>
      </c>
      <c r="H25">
        <v>22.6</v>
      </c>
      <c r="I25">
        <v>16.8</v>
      </c>
      <c r="K25">
        <v>23</v>
      </c>
      <c r="L25" t="s">
        <v>12</v>
      </c>
      <c r="M25">
        <v>42.6</v>
      </c>
      <c r="N25">
        <v>23.1</v>
      </c>
      <c r="P25">
        <v>23</v>
      </c>
      <c r="Q25" t="s">
        <v>18</v>
      </c>
      <c r="R25">
        <v>1124</v>
      </c>
      <c r="S25">
        <v>119.4</v>
      </c>
      <c r="T25">
        <f t="shared" si="0"/>
        <v>19.103999999999999</v>
      </c>
      <c r="V25">
        <v>23</v>
      </c>
      <c r="W25" t="s">
        <v>24</v>
      </c>
      <c r="X25">
        <v>1168</v>
      </c>
      <c r="Y25">
        <v>121</v>
      </c>
      <c r="Z25">
        <f t="shared" si="1"/>
        <v>19.36</v>
      </c>
      <c r="AB25">
        <v>23</v>
      </c>
      <c r="AC25" t="s">
        <v>26</v>
      </c>
      <c r="AD25">
        <v>60.7</v>
      </c>
      <c r="AE25">
        <v>27.6</v>
      </c>
    </row>
    <row r="26" spans="1:31" x14ac:dyDescent="0.25">
      <c r="F26">
        <v>24</v>
      </c>
      <c r="G26" t="s">
        <v>7</v>
      </c>
      <c r="H26">
        <v>43.3</v>
      </c>
      <c r="I26">
        <v>23.4</v>
      </c>
      <c r="K26">
        <v>24</v>
      </c>
      <c r="L26" t="s">
        <v>12</v>
      </c>
      <c r="M26">
        <v>34.5</v>
      </c>
      <c r="N26">
        <v>20.9</v>
      </c>
      <c r="P26">
        <v>24</v>
      </c>
      <c r="Q26" t="s">
        <v>18</v>
      </c>
      <c r="R26">
        <v>1232</v>
      </c>
      <c r="S26">
        <v>124.1</v>
      </c>
      <c r="T26">
        <f t="shared" si="0"/>
        <v>19.855999999999998</v>
      </c>
      <c r="V26">
        <v>24</v>
      </c>
      <c r="W26" t="s">
        <v>24</v>
      </c>
      <c r="X26">
        <v>1294</v>
      </c>
      <c r="Y26">
        <v>127.2</v>
      </c>
      <c r="Z26">
        <f t="shared" si="1"/>
        <v>20.352</v>
      </c>
      <c r="AB26">
        <v>24</v>
      </c>
      <c r="AC26" t="s">
        <v>26</v>
      </c>
      <c r="AD26">
        <v>38.1</v>
      </c>
      <c r="AE26">
        <v>21.9</v>
      </c>
    </row>
    <row r="27" spans="1:31" x14ac:dyDescent="0.25">
      <c r="F27">
        <v>25</v>
      </c>
      <c r="G27" t="s">
        <v>7</v>
      </c>
      <c r="H27">
        <v>20.8</v>
      </c>
      <c r="I27">
        <v>16.100000000000001</v>
      </c>
      <c r="K27">
        <v>25</v>
      </c>
      <c r="L27" t="s">
        <v>12</v>
      </c>
      <c r="M27">
        <v>20.5</v>
      </c>
      <c r="N27">
        <v>16.100000000000001</v>
      </c>
      <c r="P27">
        <v>25</v>
      </c>
      <c r="Q27" t="s">
        <v>18</v>
      </c>
      <c r="R27">
        <v>924</v>
      </c>
      <c r="S27">
        <v>108.4</v>
      </c>
      <c r="T27">
        <f t="shared" si="0"/>
        <v>17.344000000000001</v>
      </c>
      <c r="V27">
        <v>25</v>
      </c>
      <c r="W27" t="s">
        <v>24</v>
      </c>
      <c r="X27">
        <v>1164</v>
      </c>
      <c r="Y27">
        <v>121</v>
      </c>
      <c r="Z27">
        <f t="shared" si="1"/>
        <v>19.36</v>
      </c>
      <c r="AB27">
        <v>25</v>
      </c>
      <c r="AC27" t="s">
        <v>26</v>
      </c>
      <c r="AD27">
        <v>30.5</v>
      </c>
      <c r="AE27">
        <v>19.600000000000001</v>
      </c>
    </row>
    <row r="28" spans="1:31" x14ac:dyDescent="0.25">
      <c r="F28">
        <v>26</v>
      </c>
      <c r="G28" t="s">
        <v>7</v>
      </c>
      <c r="H28">
        <v>13.8</v>
      </c>
      <c r="I28">
        <v>13.1</v>
      </c>
      <c r="K28">
        <v>26</v>
      </c>
      <c r="L28" t="s">
        <v>12</v>
      </c>
      <c r="M28">
        <v>17.600000000000001</v>
      </c>
      <c r="N28">
        <v>14.8</v>
      </c>
      <c r="P28">
        <v>26</v>
      </c>
      <c r="Q28" t="s">
        <v>18</v>
      </c>
      <c r="R28">
        <v>1185</v>
      </c>
      <c r="S28">
        <v>122.5</v>
      </c>
      <c r="T28">
        <f t="shared" si="0"/>
        <v>19.600000000000001</v>
      </c>
      <c r="V28">
        <v>26</v>
      </c>
      <c r="W28" t="s">
        <v>24</v>
      </c>
      <c r="X28">
        <v>1106</v>
      </c>
      <c r="Y28">
        <v>117.8</v>
      </c>
      <c r="Z28">
        <f t="shared" si="1"/>
        <v>18.847999999999999</v>
      </c>
      <c r="AB28">
        <v>26</v>
      </c>
      <c r="AC28" t="s">
        <v>27</v>
      </c>
      <c r="AD28">
        <v>41.6</v>
      </c>
      <c r="AE28">
        <v>22.9</v>
      </c>
    </row>
    <row r="29" spans="1:31" x14ac:dyDescent="0.25">
      <c r="F29">
        <v>27</v>
      </c>
      <c r="G29" t="s">
        <v>7</v>
      </c>
      <c r="H29">
        <v>37.299999999999997</v>
      </c>
      <c r="I29">
        <v>21.6</v>
      </c>
      <c r="K29">
        <v>27</v>
      </c>
      <c r="L29" t="s">
        <v>12</v>
      </c>
      <c r="M29">
        <v>28.1</v>
      </c>
      <c r="N29">
        <v>18.8</v>
      </c>
      <c r="P29">
        <v>27</v>
      </c>
      <c r="Q29" t="s">
        <v>18</v>
      </c>
      <c r="R29">
        <v>1286</v>
      </c>
      <c r="S29">
        <v>127.2</v>
      </c>
      <c r="T29">
        <f t="shared" si="0"/>
        <v>20.352</v>
      </c>
      <c r="V29">
        <v>27</v>
      </c>
      <c r="W29" t="s">
        <v>24</v>
      </c>
      <c r="X29">
        <v>1104</v>
      </c>
      <c r="Y29">
        <v>117.8</v>
      </c>
      <c r="Z29">
        <f t="shared" si="1"/>
        <v>18.847999999999999</v>
      </c>
      <c r="AB29">
        <v>27</v>
      </c>
      <c r="AC29" t="s">
        <v>27</v>
      </c>
      <c r="AD29">
        <v>41.4</v>
      </c>
      <c r="AE29">
        <v>22.9</v>
      </c>
    </row>
    <row r="30" spans="1:31" x14ac:dyDescent="0.25">
      <c r="F30">
        <v>28</v>
      </c>
      <c r="G30" t="s">
        <v>7</v>
      </c>
      <c r="H30">
        <v>39</v>
      </c>
      <c r="I30">
        <v>22.1</v>
      </c>
      <c r="K30">
        <v>28</v>
      </c>
      <c r="L30" t="s">
        <v>12</v>
      </c>
      <c r="M30">
        <v>26.2</v>
      </c>
      <c r="N30">
        <v>18.100000000000001</v>
      </c>
      <c r="P30">
        <v>28</v>
      </c>
      <c r="Q30" t="s">
        <v>18</v>
      </c>
      <c r="R30">
        <v>1776</v>
      </c>
      <c r="S30">
        <v>149.19999999999999</v>
      </c>
      <c r="T30">
        <f t="shared" si="0"/>
        <v>23.872</v>
      </c>
      <c r="V30">
        <v>28</v>
      </c>
      <c r="W30" t="s">
        <v>24</v>
      </c>
      <c r="X30">
        <v>1412</v>
      </c>
      <c r="Y30">
        <v>133.5</v>
      </c>
      <c r="Z30">
        <f t="shared" si="1"/>
        <v>21.36</v>
      </c>
      <c r="AB30">
        <v>28</v>
      </c>
      <c r="AC30" t="s">
        <v>27</v>
      </c>
      <c r="AD30">
        <v>52.4</v>
      </c>
      <c r="AE30">
        <v>25.6</v>
      </c>
    </row>
    <row r="31" spans="1:31" x14ac:dyDescent="0.25">
      <c r="F31">
        <v>29</v>
      </c>
      <c r="G31" t="s">
        <v>8</v>
      </c>
      <c r="H31">
        <v>19.3</v>
      </c>
      <c r="I31">
        <v>15.6</v>
      </c>
      <c r="K31">
        <v>29</v>
      </c>
      <c r="L31" t="s">
        <v>12</v>
      </c>
      <c r="M31">
        <v>28.3</v>
      </c>
      <c r="N31">
        <v>18.8</v>
      </c>
      <c r="P31">
        <v>29</v>
      </c>
      <c r="Q31" t="s">
        <v>18</v>
      </c>
      <c r="R31">
        <v>988</v>
      </c>
      <c r="S31">
        <v>111.5</v>
      </c>
      <c r="T31">
        <f t="shared" si="0"/>
        <v>17.84</v>
      </c>
      <c r="V31">
        <v>29</v>
      </c>
      <c r="W31" t="s">
        <v>24</v>
      </c>
      <c r="X31">
        <v>1292</v>
      </c>
      <c r="Y31">
        <v>127.2</v>
      </c>
      <c r="Z31">
        <f t="shared" si="1"/>
        <v>20.352</v>
      </c>
      <c r="AB31">
        <v>29</v>
      </c>
      <c r="AC31" t="s">
        <v>27</v>
      </c>
      <c r="AD31">
        <v>60.6</v>
      </c>
      <c r="AE31">
        <v>27.6</v>
      </c>
    </row>
    <row r="32" spans="1:31" x14ac:dyDescent="0.25">
      <c r="F32">
        <v>30</v>
      </c>
      <c r="G32" t="s">
        <v>8</v>
      </c>
      <c r="H32">
        <v>22.6</v>
      </c>
      <c r="I32">
        <v>16.8</v>
      </c>
      <c r="K32">
        <v>30</v>
      </c>
      <c r="L32" t="s">
        <v>12</v>
      </c>
      <c r="M32">
        <v>34.5</v>
      </c>
      <c r="N32">
        <v>20.9</v>
      </c>
      <c r="P32">
        <v>30</v>
      </c>
      <c r="Q32" t="s">
        <v>18</v>
      </c>
      <c r="R32">
        <v>1135</v>
      </c>
      <c r="S32">
        <v>119.4</v>
      </c>
      <c r="T32">
        <f t="shared" si="0"/>
        <v>19.103999999999999</v>
      </c>
      <c r="V32">
        <v>30</v>
      </c>
      <c r="W32" t="s">
        <v>25</v>
      </c>
      <c r="X32">
        <v>1260</v>
      </c>
      <c r="Y32">
        <v>125.7</v>
      </c>
      <c r="Z32">
        <f t="shared" si="1"/>
        <v>20.112000000000002</v>
      </c>
      <c r="AB32">
        <v>30</v>
      </c>
      <c r="AC32" t="s">
        <v>27</v>
      </c>
      <c r="AD32">
        <v>38.1</v>
      </c>
      <c r="AE32">
        <v>21.9</v>
      </c>
    </row>
    <row r="33" spans="6:31" x14ac:dyDescent="0.25">
      <c r="F33">
        <v>31</v>
      </c>
      <c r="G33" t="s">
        <v>8</v>
      </c>
      <c r="H33">
        <v>29.6</v>
      </c>
      <c r="I33">
        <v>19.399999999999999</v>
      </c>
      <c r="K33">
        <v>31</v>
      </c>
      <c r="L33" t="s">
        <v>12</v>
      </c>
      <c r="M33">
        <v>31.4</v>
      </c>
      <c r="N33">
        <v>19.899999999999999</v>
      </c>
      <c r="P33">
        <v>31</v>
      </c>
      <c r="Q33" t="s">
        <v>18</v>
      </c>
      <c r="R33">
        <v>1524</v>
      </c>
      <c r="S33">
        <v>138.19999999999999</v>
      </c>
      <c r="T33">
        <f t="shared" si="0"/>
        <v>22.111999999999998</v>
      </c>
      <c r="V33">
        <v>31</v>
      </c>
      <c r="W33" t="s">
        <v>25</v>
      </c>
      <c r="X33">
        <v>1104</v>
      </c>
      <c r="Y33">
        <v>117.8</v>
      </c>
      <c r="Z33">
        <f t="shared" si="1"/>
        <v>18.847999999999999</v>
      </c>
      <c r="AB33">
        <v>31</v>
      </c>
      <c r="AC33" t="s">
        <v>27</v>
      </c>
      <c r="AD33">
        <v>43.6</v>
      </c>
      <c r="AE33">
        <v>23.4</v>
      </c>
    </row>
    <row r="34" spans="6:31" x14ac:dyDescent="0.25">
      <c r="F34">
        <v>32</v>
      </c>
      <c r="G34" t="s">
        <v>8</v>
      </c>
      <c r="H34">
        <v>32.299999999999997</v>
      </c>
      <c r="I34">
        <v>20.100000000000001</v>
      </c>
      <c r="K34">
        <v>32</v>
      </c>
      <c r="L34" t="s">
        <v>13</v>
      </c>
      <c r="M34">
        <v>39</v>
      </c>
      <c r="N34">
        <v>22.1</v>
      </c>
      <c r="P34">
        <v>32</v>
      </c>
      <c r="Q34" t="s">
        <v>18</v>
      </c>
      <c r="R34">
        <v>924</v>
      </c>
      <c r="S34">
        <v>108.4</v>
      </c>
      <c r="T34">
        <f t="shared" si="0"/>
        <v>17.344000000000001</v>
      </c>
      <c r="V34">
        <v>32</v>
      </c>
      <c r="W34" t="s">
        <v>25</v>
      </c>
      <c r="X34">
        <v>1523</v>
      </c>
      <c r="Y34">
        <v>138.19999999999999</v>
      </c>
      <c r="Z34">
        <f t="shared" si="1"/>
        <v>22.111999999999998</v>
      </c>
      <c r="AB34">
        <v>32</v>
      </c>
      <c r="AC34" t="s">
        <v>27</v>
      </c>
      <c r="AD34">
        <v>50.2</v>
      </c>
      <c r="AE34">
        <v>25.1</v>
      </c>
    </row>
    <row r="35" spans="6:31" x14ac:dyDescent="0.25">
      <c r="F35">
        <v>33</v>
      </c>
      <c r="G35" t="s">
        <v>8</v>
      </c>
      <c r="H35">
        <v>39</v>
      </c>
      <c r="I35">
        <v>22.1</v>
      </c>
      <c r="K35">
        <v>33</v>
      </c>
      <c r="L35" t="s">
        <v>13</v>
      </c>
      <c r="M35">
        <v>48.1</v>
      </c>
      <c r="N35">
        <v>24.6</v>
      </c>
      <c r="P35">
        <v>33</v>
      </c>
      <c r="Q35" t="s">
        <v>18</v>
      </c>
      <c r="R35">
        <v>800</v>
      </c>
      <c r="S35">
        <v>100.5</v>
      </c>
      <c r="T35">
        <f t="shared" si="0"/>
        <v>16.079999999999998</v>
      </c>
      <c r="V35">
        <v>33</v>
      </c>
      <c r="W35" t="s">
        <v>25</v>
      </c>
      <c r="X35">
        <v>1807</v>
      </c>
      <c r="Y35">
        <v>150.80000000000001</v>
      </c>
      <c r="Z35">
        <f t="shared" si="1"/>
        <v>24.128</v>
      </c>
      <c r="AB35">
        <v>33</v>
      </c>
      <c r="AC35" t="s">
        <v>27</v>
      </c>
      <c r="AD35">
        <v>44.6</v>
      </c>
      <c r="AE35">
        <v>23.6</v>
      </c>
    </row>
    <row r="36" spans="6:31" x14ac:dyDescent="0.25">
      <c r="F36">
        <v>34</v>
      </c>
      <c r="G36" t="s">
        <v>8</v>
      </c>
      <c r="H36">
        <v>34.700000000000003</v>
      </c>
      <c r="I36">
        <v>20.9</v>
      </c>
      <c r="K36">
        <v>34</v>
      </c>
      <c r="L36" t="s">
        <v>13</v>
      </c>
      <c r="M36">
        <v>20.7</v>
      </c>
      <c r="N36">
        <v>16.3</v>
      </c>
      <c r="P36">
        <v>34</v>
      </c>
      <c r="Q36" t="s">
        <v>18</v>
      </c>
      <c r="R36">
        <v>1201</v>
      </c>
      <c r="S36">
        <v>122.5</v>
      </c>
      <c r="T36">
        <f t="shared" si="0"/>
        <v>19.600000000000001</v>
      </c>
      <c r="V36">
        <v>34</v>
      </c>
      <c r="W36" t="s">
        <v>25</v>
      </c>
      <c r="X36">
        <v>1488</v>
      </c>
      <c r="Y36">
        <v>136.69999999999999</v>
      </c>
      <c r="Z36">
        <f t="shared" si="1"/>
        <v>21.872</v>
      </c>
      <c r="AB36">
        <v>34</v>
      </c>
      <c r="AC36" t="s">
        <v>27</v>
      </c>
      <c r="AD36">
        <v>44.6</v>
      </c>
      <c r="AE36">
        <v>23.6</v>
      </c>
    </row>
    <row r="37" spans="6:31" x14ac:dyDescent="0.25">
      <c r="F37">
        <v>35</v>
      </c>
      <c r="G37" t="s">
        <v>8</v>
      </c>
      <c r="H37">
        <v>26.9</v>
      </c>
      <c r="I37">
        <v>18.3</v>
      </c>
      <c r="K37">
        <v>35</v>
      </c>
      <c r="L37" t="s">
        <v>13</v>
      </c>
      <c r="M37">
        <v>29.1</v>
      </c>
      <c r="N37">
        <v>19.399999999999999</v>
      </c>
      <c r="P37">
        <v>35</v>
      </c>
      <c r="Q37" t="s">
        <v>18</v>
      </c>
      <c r="R37">
        <v>1104</v>
      </c>
      <c r="S37">
        <v>117.8</v>
      </c>
      <c r="T37">
        <f t="shared" si="0"/>
        <v>18.847999999999999</v>
      </c>
      <c r="V37">
        <v>35</v>
      </c>
      <c r="W37" t="s">
        <v>25</v>
      </c>
      <c r="X37">
        <v>1740</v>
      </c>
      <c r="Y37">
        <v>147.69999999999999</v>
      </c>
      <c r="Z37">
        <f t="shared" si="1"/>
        <v>23.631999999999998</v>
      </c>
      <c r="AB37">
        <v>35</v>
      </c>
      <c r="AC37" t="s">
        <v>27</v>
      </c>
      <c r="AD37">
        <v>54.3</v>
      </c>
      <c r="AE37">
        <v>26.1</v>
      </c>
    </row>
    <row r="38" spans="6:31" x14ac:dyDescent="0.25">
      <c r="F38">
        <v>36</v>
      </c>
      <c r="G38" t="s">
        <v>8</v>
      </c>
      <c r="H38">
        <v>22</v>
      </c>
      <c r="I38">
        <v>16.8</v>
      </c>
      <c r="K38">
        <v>36</v>
      </c>
      <c r="L38" t="s">
        <v>13</v>
      </c>
      <c r="M38">
        <v>20</v>
      </c>
      <c r="N38">
        <v>15.8</v>
      </c>
      <c r="P38">
        <v>36</v>
      </c>
      <c r="Q38" t="s">
        <v>18</v>
      </c>
      <c r="R38">
        <v>1928</v>
      </c>
      <c r="S38">
        <v>155.5</v>
      </c>
      <c r="T38">
        <f t="shared" si="0"/>
        <v>24.88</v>
      </c>
      <c r="V38">
        <v>36</v>
      </c>
      <c r="W38" t="s">
        <v>25</v>
      </c>
      <c r="X38">
        <v>1488</v>
      </c>
      <c r="Y38">
        <v>136.69999999999999</v>
      </c>
      <c r="Z38">
        <f t="shared" si="1"/>
        <v>21.872</v>
      </c>
      <c r="AB38">
        <v>36</v>
      </c>
      <c r="AC38" t="s">
        <v>27</v>
      </c>
      <c r="AD38">
        <v>35.4</v>
      </c>
      <c r="AE38">
        <v>21.1</v>
      </c>
    </row>
    <row r="39" spans="6:31" x14ac:dyDescent="0.25">
      <c r="F39">
        <v>37</v>
      </c>
      <c r="G39" t="s">
        <v>8</v>
      </c>
      <c r="H39">
        <v>21.3</v>
      </c>
      <c r="I39">
        <v>16.3</v>
      </c>
      <c r="K39">
        <v>37</v>
      </c>
      <c r="L39" t="s">
        <v>13</v>
      </c>
      <c r="M39">
        <v>19.3</v>
      </c>
      <c r="N39">
        <v>15.6</v>
      </c>
      <c r="P39">
        <v>37</v>
      </c>
      <c r="Q39" t="s">
        <v>18</v>
      </c>
      <c r="R39">
        <v>1380</v>
      </c>
      <c r="S39">
        <v>131.9</v>
      </c>
      <c r="T39">
        <f t="shared" si="0"/>
        <v>21.103999999999999</v>
      </c>
      <c r="V39">
        <v>37</v>
      </c>
      <c r="W39" t="s">
        <v>25</v>
      </c>
      <c r="X39">
        <v>1663</v>
      </c>
      <c r="Y39">
        <v>144.5</v>
      </c>
      <c r="Z39">
        <f t="shared" si="1"/>
        <v>23.12</v>
      </c>
      <c r="AB39">
        <v>37</v>
      </c>
      <c r="AC39" t="s">
        <v>27</v>
      </c>
      <c r="AD39">
        <v>43.5</v>
      </c>
      <c r="AE39">
        <v>23.4</v>
      </c>
    </row>
    <row r="40" spans="6:31" x14ac:dyDescent="0.25">
      <c r="F40">
        <v>38</v>
      </c>
      <c r="G40" t="s">
        <v>8</v>
      </c>
      <c r="H40">
        <v>28.7</v>
      </c>
      <c r="I40">
        <v>19.100000000000001</v>
      </c>
      <c r="K40">
        <v>38</v>
      </c>
      <c r="L40" t="s">
        <v>13</v>
      </c>
      <c r="M40">
        <v>43.6</v>
      </c>
      <c r="N40">
        <v>23.4</v>
      </c>
      <c r="P40">
        <v>38</v>
      </c>
      <c r="Q40" t="s">
        <v>18</v>
      </c>
      <c r="R40">
        <v>1220</v>
      </c>
      <c r="S40">
        <v>124.1</v>
      </c>
      <c r="T40">
        <f t="shared" si="0"/>
        <v>19.855999999999998</v>
      </c>
      <c r="V40">
        <v>38</v>
      </c>
      <c r="W40" t="s">
        <v>25</v>
      </c>
      <c r="X40">
        <v>1488</v>
      </c>
      <c r="Y40">
        <v>136.69999999999999</v>
      </c>
      <c r="Z40">
        <f t="shared" si="1"/>
        <v>21.872</v>
      </c>
      <c r="AB40">
        <v>38</v>
      </c>
      <c r="AC40" t="s">
        <v>27</v>
      </c>
      <c r="AD40">
        <v>39</v>
      </c>
      <c r="AE40">
        <v>22.1</v>
      </c>
    </row>
    <row r="41" spans="6:31" x14ac:dyDescent="0.25">
      <c r="F41">
        <v>39</v>
      </c>
      <c r="G41" t="s">
        <v>8</v>
      </c>
      <c r="H41">
        <v>28.7</v>
      </c>
      <c r="I41">
        <v>19.100000000000001</v>
      </c>
      <c r="K41">
        <v>39</v>
      </c>
      <c r="L41" t="s">
        <v>13</v>
      </c>
      <c r="M41">
        <v>26.9</v>
      </c>
      <c r="N41">
        <v>18.3</v>
      </c>
      <c r="P41">
        <v>39</v>
      </c>
      <c r="Q41" t="s">
        <v>18</v>
      </c>
      <c r="R41">
        <v>1312</v>
      </c>
      <c r="S41">
        <v>128.80000000000001</v>
      </c>
      <c r="T41">
        <f t="shared" si="0"/>
        <v>20.608000000000001</v>
      </c>
      <c r="V41">
        <v>39</v>
      </c>
      <c r="W41" t="s">
        <v>25</v>
      </c>
      <c r="X41">
        <v>2632</v>
      </c>
      <c r="Y41">
        <v>182.2</v>
      </c>
      <c r="Z41">
        <f t="shared" si="1"/>
        <v>29.151999999999997</v>
      </c>
      <c r="AB41">
        <v>39</v>
      </c>
      <c r="AC41" t="s">
        <v>27</v>
      </c>
      <c r="AD41">
        <v>30.5</v>
      </c>
      <c r="AE41">
        <v>19.600000000000001</v>
      </c>
    </row>
    <row r="42" spans="6:31" x14ac:dyDescent="0.25">
      <c r="F42">
        <v>40</v>
      </c>
      <c r="G42" t="s">
        <v>8</v>
      </c>
      <c r="H42">
        <v>24.4</v>
      </c>
      <c r="I42">
        <v>17.8</v>
      </c>
      <c r="K42">
        <v>40</v>
      </c>
      <c r="L42" t="s">
        <v>13</v>
      </c>
      <c r="M42">
        <v>33.299999999999997</v>
      </c>
      <c r="N42">
        <v>20.6</v>
      </c>
      <c r="P42">
        <v>40</v>
      </c>
      <c r="Q42" t="s">
        <v>18</v>
      </c>
      <c r="R42">
        <v>1232</v>
      </c>
      <c r="S42">
        <v>124.1</v>
      </c>
      <c r="T42">
        <f t="shared" si="0"/>
        <v>19.855999999999998</v>
      </c>
      <c r="V42">
        <v>40</v>
      </c>
      <c r="W42" t="s">
        <v>25</v>
      </c>
      <c r="X42">
        <v>1284</v>
      </c>
      <c r="Y42">
        <v>127.2</v>
      </c>
      <c r="Z42">
        <f t="shared" si="1"/>
        <v>20.352</v>
      </c>
      <c r="AB42">
        <v>40</v>
      </c>
      <c r="AC42" t="s">
        <v>27</v>
      </c>
      <c r="AD42">
        <v>55.5</v>
      </c>
      <c r="AE42">
        <v>26.4</v>
      </c>
    </row>
    <row r="43" spans="6:31" x14ac:dyDescent="0.25">
      <c r="F43">
        <v>41</v>
      </c>
      <c r="G43" t="s">
        <v>8</v>
      </c>
      <c r="H43">
        <v>44.6</v>
      </c>
      <c r="I43">
        <v>23.6</v>
      </c>
      <c r="K43">
        <v>41</v>
      </c>
      <c r="L43" t="s">
        <v>13</v>
      </c>
      <c r="M43">
        <v>22</v>
      </c>
      <c r="N43">
        <v>16.600000000000001</v>
      </c>
      <c r="P43">
        <v>41</v>
      </c>
      <c r="Q43" t="s">
        <v>19</v>
      </c>
      <c r="R43">
        <v>1164</v>
      </c>
      <c r="S43">
        <v>121</v>
      </c>
      <c r="T43">
        <f t="shared" si="0"/>
        <v>19.36</v>
      </c>
      <c r="V43">
        <v>41</v>
      </c>
      <c r="W43" t="s">
        <v>25</v>
      </c>
      <c r="X43">
        <v>1391</v>
      </c>
      <c r="Y43">
        <v>131.9</v>
      </c>
      <c r="Z43">
        <f t="shared" si="1"/>
        <v>21.103999999999999</v>
      </c>
      <c r="AB43">
        <v>41</v>
      </c>
      <c r="AC43" t="s">
        <v>27</v>
      </c>
      <c r="AD43">
        <v>64.099999999999994</v>
      </c>
      <c r="AE43">
        <v>28.4</v>
      </c>
    </row>
    <row r="44" spans="6:31" x14ac:dyDescent="0.25">
      <c r="F44">
        <v>42</v>
      </c>
      <c r="G44" t="s">
        <v>8</v>
      </c>
      <c r="H44">
        <v>34.700000000000003</v>
      </c>
      <c r="I44">
        <v>21.1</v>
      </c>
      <c r="K44">
        <v>42</v>
      </c>
      <c r="L44" t="s">
        <v>13</v>
      </c>
      <c r="M44">
        <v>38.1</v>
      </c>
      <c r="N44">
        <v>21.9</v>
      </c>
      <c r="P44">
        <v>42</v>
      </c>
      <c r="Q44" t="s">
        <v>19</v>
      </c>
      <c r="R44">
        <v>988</v>
      </c>
      <c r="S44">
        <v>111.5</v>
      </c>
      <c r="T44">
        <f t="shared" si="0"/>
        <v>17.84</v>
      </c>
      <c r="V44">
        <v>42</v>
      </c>
      <c r="W44" t="s">
        <v>25</v>
      </c>
      <c r="X44">
        <v>912</v>
      </c>
      <c r="Y44">
        <v>106.8</v>
      </c>
      <c r="Z44">
        <f t="shared" si="1"/>
        <v>17.088000000000001</v>
      </c>
      <c r="AB44">
        <v>42</v>
      </c>
      <c r="AC44" t="s">
        <v>27</v>
      </c>
      <c r="AD44">
        <v>49.4</v>
      </c>
      <c r="AE44">
        <v>24.9</v>
      </c>
    </row>
    <row r="45" spans="6:31" x14ac:dyDescent="0.25">
      <c r="F45">
        <v>43</v>
      </c>
      <c r="G45" t="s">
        <v>8</v>
      </c>
      <c r="H45">
        <v>32.299999999999997</v>
      </c>
      <c r="I45">
        <v>20.100000000000001</v>
      </c>
      <c r="K45">
        <v>43</v>
      </c>
      <c r="L45" t="s">
        <v>13</v>
      </c>
      <c r="M45">
        <v>53</v>
      </c>
      <c r="N45">
        <v>25.9</v>
      </c>
      <c r="P45">
        <v>43</v>
      </c>
      <c r="Q45" t="s">
        <v>19</v>
      </c>
      <c r="R45">
        <v>1193</v>
      </c>
      <c r="S45">
        <v>122.5</v>
      </c>
      <c r="T45">
        <f t="shared" si="0"/>
        <v>19.600000000000001</v>
      </c>
      <c r="V45">
        <v>43</v>
      </c>
      <c r="W45" t="s">
        <v>25</v>
      </c>
      <c r="X45">
        <v>1264</v>
      </c>
      <c r="Y45">
        <v>125.7</v>
      </c>
      <c r="Z45">
        <f t="shared" si="1"/>
        <v>20.112000000000002</v>
      </c>
      <c r="AB45">
        <v>43</v>
      </c>
      <c r="AC45" t="s">
        <v>27</v>
      </c>
      <c r="AD45">
        <v>52.6</v>
      </c>
      <c r="AE45">
        <v>25.6</v>
      </c>
    </row>
    <row r="46" spans="6:31" x14ac:dyDescent="0.25">
      <c r="F46">
        <v>44</v>
      </c>
      <c r="G46" t="s">
        <v>8</v>
      </c>
      <c r="H46">
        <v>31</v>
      </c>
      <c r="I46">
        <v>19.899999999999999</v>
      </c>
      <c r="K46">
        <v>44</v>
      </c>
      <c r="L46" t="s">
        <v>13</v>
      </c>
      <c r="M46">
        <v>34.200000000000003</v>
      </c>
      <c r="N46">
        <v>20.9</v>
      </c>
      <c r="P46">
        <v>44</v>
      </c>
      <c r="Q46" t="s">
        <v>19</v>
      </c>
      <c r="R46">
        <v>812</v>
      </c>
      <c r="S46">
        <v>100.5</v>
      </c>
      <c r="T46">
        <f t="shared" si="0"/>
        <v>16.079999999999998</v>
      </c>
      <c r="V46">
        <v>44</v>
      </c>
      <c r="W46" t="s">
        <v>25</v>
      </c>
      <c r="X46">
        <v>1424</v>
      </c>
      <c r="Y46">
        <v>133.5</v>
      </c>
      <c r="Z46">
        <f t="shared" si="1"/>
        <v>21.36</v>
      </c>
      <c r="AB46">
        <v>44</v>
      </c>
      <c r="AC46" t="s">
        <v>27</v>
      </c>
      <c r="AD46">
        <v>50.2</v>
      </c>
      <c r="AE46">
        <v>25.1</v>
      </c>
    </row>
    <row r="47" spans="6:31" x14ac:dyDescent="0.25">
      <c r="F47">
        <v>45</v>
      </c>
      <c r="G47" t="s">
        <v>8</v>
      </c>
      <c r="H47">
        <v>16.3</v>
      </c>
      <c r="I47">
        <v>14.3</v>
      </c>
      <c r="K47">
        <v>45</v>
      </c>
      <c r="L47" t="s">
        <v>13</v>
      </c>
      <c r="M47">
        <v>30.3</v>
      </c>
      <c r="N47">
        <v>19.600000000000001</v>
      </c>
      <c r="P47">
        <v>45</v>
      </c>
      <c r="Q47" t="s">
        <v>19</v>
      </c>
      <c r="R47">
        <v>1162</v>
      </c>
      <c r="S47">
        <v>121</v>
      </c>
      <c r="T47">
        <f t="shared" si="0"/>
        <v>19.36</v>
      </c>
      <c r="V47">
        <v>45</v>
      </c>
      <c r="W47" t="s">
        <v>25</v>
      </c>
      <c r="X47">
        <v>1226</v>
      </c>
      <c r="Y47">
        <v>124.1</v>
      </c>
      <c r="Z47">
        <f t="shared" si="1"/>
        <v>19.855999999999998</v>
      </c>
      <c r="AB47">
        <v>45</v>
      </c>
      <c r="AC47" t="s">
        <v>27</v>
      </c>
      <c r="AD47">
        <v>51.3</v>
      </c>
      <c r="AE47">
        <v>25.4</v>
      </c>
    </row>
    <row r="48" spans="6:31" x14ac:dyDescent="0.25">
      <c r="F48">
        <v>46</v>
      </c>
      <c r="G48" t="s">
        <v>8</v>
      </c>
      <c r="H48">
        <v>36.1</v>
      </c>
      <c r="I48">
        <v>21.4</v>
      </c>
      <c r="K48">
        <v>46</v>
      </c>
      <c r="L48" t="s">
        <v>13</v>
      </c>
      <c r="M48">
        <v>28.4</v>
      </c>
      <c r="N48">
        <v>19.100000000000001</v>
      </c>
      <c r="P48">
        <v>46</v>
      </c>
      <c r="Q48" t="s">
        <v>19</v>
      </c>
      <c r="R48">
        <v>1024</v>
      </c>
      <c r="S48">
        <v>113.1</v>
      </c>
      <c r="T48">
        <f t="shared" si="0"/>
        <v>18.096</v>
      </c>
      <c r="V48">
        <v>46</v>
      </c>
      <c r="W48" t="s">
        <v>25</v>
      </c>
      <c r="X48">
        <v>1422</v>
      </c>
      <c r="Y48">
        <v>133.5</v>
      </c>
      <c r="Z48">
        <f t="shared" si="1"/>
        <v>21.36</v>
      </c>
      <c r="AB48">
        <v>46</v>
      </c>
      <c r="AC48" t="s">
        <v>27</v>
      </c>
      <c r="AD48">
        <v>50.2</v>
      </c>
      <c r="AE48">
        <v>25.9</v>
      </c>
    </row>
    <row r="49" spans="6:31" x14ac:dyDescent="0.25">
      <c r="F49">
        <v>47</v>
      </c>
      <c r="G49" t="s">
        <v>9</v>
      </c>
      <c r="H49">
        <v>24.1</v>
      </c>
      <c r="I49">
        <v>17.600000000000001</v>
      </c>
      <c r="K49">
        <v>47</v>
      </c>
      <c r="L49" t="s">
        <v>13</v>
      </c>
      <c r="M49">
        <v>39.799999999999997</v>
      </c>
      <c r="N49">
        <v>22.4</v>
      </c>
      <c r="P49">
        <v>47</v>
      </c>
      <c r="Q49" t="s">
        <v>19</v>
      </c>
      <c r="R49">
        <v>1077</v>
      </c>
      <c r="S49">
        <v>116.2</v>
      </c>
      <c r="T49">
        <f t="shared" si="0"/>
        <v>18.591999999999999</v>
      </c>
      <c r="V49">
        <v>47</v>
      </c>
      <c r="W49" t="s">
        <v>25</v>
      </c>
      <c r="X49">
        <v>1424</v>
      </c>
      <c r="Y49">
        <v>133.5</v>
      </c>
      <c r="Z49">
        <f t="shared" si="1"/>
        <v>21.36</v>
      </c>
      <c r="AB49">
        <v>47</v>
      </c>
      <c r="AC49" t="s">
        <v>27</v>
      </c>
      <c r="AD49">
        <v>35.1</v>
      </c>
      <c r="AE49">
        <v>21.1</v>
      </c>
    </row>
    <row r="50" spans="6:31" x14ac:dyDescent="0.25">
      <c r="F50">
        <v>48</v>
      </c>
      <c r="G50" t="s">
        <v>9</v>
      </c>
      <c r="H50">
        <v>29.4</v>
      </c>
      <c r="I50">
        <v>19.399999999999999</v>
      </c>
      <c r="K50">
        <v>48</v>
      </c>
      <c r="L50" t="s">
        <v>13</v>
      </c>
      <c r="M50">
        <v>29.7</v>
      </c>
      <c r="N50">
        <v>19.399999999999999</v>
      </c>
      <c r="P50">
        <v>48</v>
      </c>
      <c r="Q50" t="s">
        <v>19</v>
      </c>
      <c r="R50">
        <v>988</v>
      </c>
      <c r="S50">
        <v>111.5</v>
      </c>
      <c r="T50">
        <f t="shared" si="0"/>
        <v>17.84</v>
      </c>
      <c r="V50">
        <v>48</v>
      </c>
      <c r="W50" t="s">
        <v>25</v>
      </c>
      <c r="X50">
        <v>1106</v>
      </c>
      <c r="Y50">
        <v>117.8</v>
      </c>
      <c r="Z50">
        <f t="shared" si="1"/>
        <v>18.847999999999999</v>
      </c>
      <c r="AB50">
        <v>48</v>
      </c>
      <c r="AC50" t="s">
        <v>27</v>
      </c>
      <c r="AD50">
        <v>41.6</v>
      </c>
      <c r="AE50">
        <v>22.9</v>
      </c>
    </row>
    <row r="51" spans="6:31" x14ac:dyDescent="0.25">
      <c r="F51">
        <v>49</v>
      </c>
      <c r="G51" t="s">
        <v>9</v>
      </c>
      <c r="H51">
        <v>28.3</v>
      </c>
      <c r="I51">
        <v>18.8</v>
      </c>
      <c r="K51">
        <v>49</v>
      </c>
      <c r="L51" t="s">
        <v>13</v>
      </c>
      <c r="M51">
        <v>32.299999999999997</v>
      </c>
      <c r="N51">
        <v>20.100000000000001</v>
      </c>
      <c r="P51">
        <v>49</v>
      </c>
      <c r="Q51" t="s">
        <v>19</v>
      </c>
      <c r="R51">
        <v>1263</v>
      </c>
      <c r="S51">
        <v>125.7</v>
      </c>
      <c r="T51">
        <f t="shared" si="0"/>
        <v>20.112000000000002</v>
      </c>
      <c r="V51">
        <v>49</v>
      </c>
      <c r="W51" t="s">
        <v>25</v>
      </c>
      <c r="X51">
        <v>1312</v>
      </c>
      <c r="Y51">
        <v>128.80000000000001</v>
      </c>
      <c r="Z51">
        <f t="shared" si="1"/>
        <v>20.608000000000001</v>
      </c>
      <c r="AB51">
        <v>49</v>
      </c>
      <c r="AC51" t="s">
        <v>27</v>
      </c>
      <c r="AD51">
        <v>26.9</v>
      </c>
      <c r="AE51">
        <v>18.3</v>
      </c>
    </row>
    <row r="52" spans="6:31" x14ac:dyDescent="0.25">
      <c r="F52">
        <v>50</v>
      </c>
      <c r="G52" t="s">
        <v>9</v>
      </c>
      <c r="H52">
        <v>51</v>
      </c>
      <c r="I52">
        <v>25.4</v>
      </c>
      <c r="K52">
        <v>50</v>
      </c>
      <c r="L52" t="s">
        <v>13</v>
      </c>
      <c r="M52">
        <v>39.1</v>
      </c>
      <c r="N52">
        <v>22.1</v>
      </c>
      <c r="P52">
        <v>50</v>
      </c>
      <c r="Q52" t="s">
        <v>19</v>
      </c>
      <c r="R52">
        <v>1320</v>
      </c>
      <c r="S52">
        <v>128.80000000000001</v>
      </c>
      <c r="T52">
        <f t="shared" si="0"/>
        <v>20.608000000000001</v>
      </c>
      <c r="V52">
        <v>50</v>
      </c>
      <c r="W52" t="s">
        <v>25</v>
      </c>
      <c r="X52">
        <v>1744</v>
      </c>
      <c r="Y52">
        <v>147.69999999999999</v>
      </c>
      <c r="Z52">
        <f t="shared" si="1"/>
        <v>23.631999999999998</v>
      </c>
      <c r="AB52">
        <v>50</v>
      </c>
      <c r="AC52" t="s">
        <v>27</v>
      </c>
      <c r="AD52">
        <v>28.2</v>
      </c>
      <c r="AE52">
        <v>18.8</v>
      </c>
    </row>
    <row r="53" spans="6:31" x14ac:dyDescent="0.25">
      <c r="F53">
        <v>51</v>
      </c>
      <c r="G53" t="s">
        <v>9</v>
      </c>
      <c r="H53">
        <v>32.299999999999997</v>
      </c>
      <c r="I53">
        <v>20.100000000000001</v>
      </c>
      <c r="K53">
        <v>51</v>
      </c>
      <c r="L53" t="s">
        <v>14</v>
      </c>
      <c r="M53">
        <v>28.3</v>
      </c>
      <c r="N53">
        <v>18.8</v>
      </c>
      <c r="P53">
        <v>51</v>
      </c>
      <c r="Q53" t="s">
        <v>19</v>
      </c>
      <c r="R53">
        <v>1162</v>
      </c>
      <c r="S53">
        <v>121</v>
      </c>
      <c r="T53">
        <f t="shared" si="0"/>
        <v>19.36</v>
      </c>
      <c r="V53">
        <v>51</v>
      </c>
      <c r="W53" t="s">
        <v>25</v>
      </c>
      <c r="X53">
        <v>1452</v>
      </c>
      <c r="Y53">
        <v>135.1</v>
      </c>
      <c r="Z53">
        <f t="shared" si="1"/>
        <v>21.616</v>
      </c>
      <c r="AB53">
        <v>51</v>
      </c>
      <c r="AC53" t="s">
        <v>27</v>
      </c>
      <c r="AD53">
        <v>24</v>
      </c>
      <c r="AE53">
        <v>17.3</v>
      </c>
    </row>
    <row r="54" spans="6:31" x14ac:dyDescent="0.25">
      <c r="F54">
        <v>52</v>
      </c>
      <c r="G54" t="s">
        <v>9</v>
      </c>
      <c r="H54">
        <v>31.4</v>
      </c>
      <c r="I54">
        <v>19.899999999999999</v>
      </c>
      <c r="K54">
        <v>52</v>
      </c>
      <c r="L54" t="s">
        <v>14</v>
      </c>
      <c r="M54">
        <v>40.299999999999997</v>
      </c>
      <c r="N54">
        <v>22.6</v>
      </c>
      <c r="P54">
        <v>52</v>
      </c>
      <c r="Q54" t="s">
        <v>19</v>
      </c>
      <c r="R54">
        <v>1023</v>
      </c>
      <c r="S54">
        <v>113.1</v>
      </c>
      <c r="T54">
        <f t="shared" si="0"/>
        <v>18.096</v>
      </c>
      <c r="V54">
        <v>52</v>
      </c>
      <c r="W54" t="s">
        <v>25</v>
      </c>
      <c r="X54">
        <v>1106</v>
      </c>
      <c r="Y54">
        <v>117.8</v>
      </c>
      <c r="Z54">
        <f t="shared" si="1"/>
        <v>18.847999999999999</v>
      </c>
      <c r="AB54">
        <v>52</v>
      </c>
      <c r="AC54" t="s">
        <v>27</v>
      </c>
      <c r="AD54">
        <v>28.2</v>
      </c>
      <c r="AE54">
        <v>18.8</v>
      </c>
    </row>
    <row r="55" spans="6:31" x14ac:dyDescent="0.25">
      <c r="F55">
        <v>53</v>
      </c>
      <c r="G55" t="s">
        <v>9</v>
      </c>
      <c r="H55">
        <v>30.7</v>
      </c>
      <c r="I55">
        <v>19.600000000000001</v>
      </c>
      <c r="K55">
        <v>53</v>
      </c>
      <c r="L55" t="s">
        <v>14</v>
      </c>
      <c r="M55">
        <v>20.7</v>
      </c>
      <c r="N55">
        <v>16.100000000000001</v>
      </c>
      <c r="P55">
        <v>53</v>
      </c>
      <c r="Q55" t="s">
        <v>19</v>
      </c>
      <c r="R55">
        <v>1264</v>
      </c>
      <c r="S55">
        <v>125.7</v>
      </c>
      <c r="T55">
        <f t="shared" si="0"/>
        <v>20.112000000000002</v>
      </c>
      <c r="V55">
        <v>53</v>
      </c>
      <c r="W55" t="s">
        <v>25</v>
      </c>
      <c r="X55">
        <v>912</v>
      </c>
      <c r="Y55">
        <v>106.8</v>
      </c>
      <c r="Z55">
        <f t="shared" si="1"/>
        <v>17.088000000000001</v>
      </c>
      <c r="AB55">
        <v>53</v>
      </c>
      <c r="AC55" t="s">
        <v>27</v>
      </c>
      <c r="AD55">
        <v>55</v>
      </c>
      <c r="AE55">
        <v>26.4</v>
      </c>
    </row>
    <row r="56" spans="6:31" x14ac:dyDescent="0.25">
      <c r="F56">
        <v>54</v>
      </c>
      <c r="G56" t="s">
        <v>9</v>
      </c>
      <c r="H56">
        <v>28.8</v>
      </c>
      <c r="I56">
        <v>19.100000000000001</v>
      </c>
      <c r="K56">
        <v>54</v>
      </c>
      <c r="L56" t="s">
        <v>14</v>
      </c>
      <c r="M56">
        <v>34.200000000000003</v>
      </c>
      <c r="N56">
        <v>20.9</v>
      </c>
      <c r="P56">
        <v>54</v>
      </c>
      <c r="Q56" t="s">
        <v>19</v>
      </c>
      <c r="R56">
        <v>1135</v>
      </c>
      <c r="S56">
        <v>119.4</v>
      </c>
      <c r="T56">
        <f t="shared" si="0"/>
        <v>19.103999999999999</v>
      </c>
      <c r="V56">
        <v>54</v>
      </c>
      <c r="W56" t="s">
        <v>25</v>
      </c>
      <c r="X56">
        <v>1778</v>
      </c>
      <c r="Y56">
        <v>149.19999999999999</v>
      </c>
      <c r="Z56">
        <f t="shared" si="1"/>
        <v>23.872</v>
      </c>
      <c r="AB56">
        <v>54</v>
      </c>
      <c r="AC56" t="s">
        <v>27</v>
      </c>
      <c r="AD56">
        <v>26.2</v>
      </c>
      <c r="AE56">
        <v>18.100000000000001</v>
      </c>
    </row>
    <row r="57" spans="6:31" x14ac:dyDescent="0.25">
      <c r="F57">
        <v>55</v>
      </c>
      <c r="G57" t="s">
        <v>9</v>
      </c>
      <c r="H57">
        <v>37.6</v>
      </c>
      <c r="I57">
        <v>21.9</v>
      </c>
      <c r="K57">
        <v>55</v>
      </c>
      <c r="L57" t="s">
        <v>14</v>
      </c>
      <c r="M57">
        <v>24.5</v>
      </c>
      <c r="N57">
        <v>17.600000000000001</v>
      </c>
      <c r="P57">
        <v>55</v>
      </c>
      <c r="Q57" t="s">
        <v>19</v>
      </c>
      <c r="R57">
        <v>1354</v>
      </c>
      <c r="S57">
        <v>130.4</v>
      </c>
      <c r="T57">
        <f t="shared" si="0"/>
        <v>20.864000000000001</v>
      </c>
      <c r="V57">
        <v>55</v>
      </c>
      <c r="W57" t="s">
        <v>25</v>
      </c>
      <c r="X57">
        <v>1422</v>
      </c>
      <c r="Y57">
        <v>133.5</v>
      </c>
      <c r="Z57">
        <f t="shared" si="1"/>
        <v>21.36</v>
      </c>
      <c r="AB57">
        <v>55</v>
      </c>
      <c r="AC57" t="s">
        <v>27</v>
      </c>
      <c r="AD57">
        <v>24.5</v>
      </c>
      <c r="AE57">
        <v>17.600000000000001</v>
      </c>
    </row>
    <row r="58" spans="6:31" x14ac:dyDescent="0.25">
      <c r="F58">
        <v>56</v>
      </c>
      <c r="G58" t="s">
        <v>9</v>
      </c>
      <c r="H58">
        <v>51.6</v>
      </c>
      <c r="I58">
        <v>25.4</v>
      </c>
      <c r="K58">
        <v>56</v>
      </c>
      <c r="L58" t="s">
        <v>14</v>
      </c>
      <c r="M58">
        <v>44.5</v>
      </c>
      <c r="N58">
        <v>23.6</v>
      </c>
      <c r="P58">
        <v>56</v>
      </c>
      <c r="Q58" t="s">
        <v>19</v>
      </c>
      <c r="R58">
        <v>1019</v>
      </c>
      <c r="S58">
        <v>113.1</v>
      </c>
      <c r="T58">
        <f t="shared" si="0"/>
        <v>18.096</v>
      </c>
      <c r="V58">
        <v>56</v>
      </c>
      <c r="W58" t="s">
        <v>25</v>
      </c>
      <c r="X58">
        <v>1098</v>
      </c>
      <c r="Y58">
        <v>117.8</v>
      </c>
      <c r="Z58">
        <f t="shared" si="1"/>
        <v>18.847999999999999</v>
      </c>
      <c r="AB58">
        <v>56</v>
      </c>
      <c r="AC58" t="s">
        <v>27</v>
      </c>
      <c r="AD58">
        <v>19.3</v>
      </c>
      <c r="AE58">
        <v>15.6</v>
      </c>
    </row>
    <row r="59" spans="6:31" x14ac:dyDescent="0.25">
      <c r="F59">
        <v>57</v>
      </c>
      <c r="G59" t="s">
        <v>10</v>
      </c>
      <c r="H59">
        <v>20.7</v>
      </c>
      <c r="I59">
        <v>16.100000000000001</v>
      </c>
      <c r="K59">
        <v>57</v>
      </c>
      <c r="L59" t="s">
        <v>14</v>
      </c>
      <c r="M59">
        <v>20.7</v>
      </c>
      <c r="N59">
        <v>16.3</v>
      </c>
      <c r="P59">
        <v>57</v>
      </c>
      <c r="Q59" t="s">
        <v>19</v>
      </c>
      <c r="R59">
        <v>1135</v>
      </c>
      <c r="S59">
        <v>119.4</v>
      </c>
      <c r="T59">
        <f t="shared" si="0"/>
        <v>19.103999999999999</v>
      </c>
      <c r="V59">
        <v>57</v>
      </c>
      <c r="W59" t="s">
        <v>25</v>
      </c>
      <c r="X59">
        <v>926</v>
      </c>
      <c r="Y59">
        <v>108.4</v>
      </c>
      <c r="Z59">
        <f t="shared" si="1"/>
        <v>17.344000000000001</v>
      </c>
      <c r="AB59">
        <v>57</v>
      </c>
      <c r="AC59" t="s">
        <v>27</v>
      </c>
      <c r="AD59">
        <v>54.5</v>
      </c>
      <c r="AE59">
        <v>26.1</v>
      </c>
    </row>
    <row r="60" spans="6:31" x14ac:dyDescent="0.25">
      <c r="F60">
        <v>58</v>
      </c>
      <c r="G60" t="s">
        <v>10</v>
      </c>
      <c r="H60">
        <v>39.1</v>
      </c>
      <c r="I60">
        <v>22.1</v>
      </c>
      <c r="K60">
        <v>58</v>
      </c>
      <c r="L60" t="s">
        <v>14</v>
      </c>
      <c r="M60">
        <v>38.1</v>
      </c>
      <c r="N60">
        <v>21.9</v>
      </c>
      <c r="P60">
        <v>58</v>
      </c>
      <c r="Q60" t="s">
        <v>19</v>
      </c>
      <c r="R60">
        <v>1456</v>
      </c>
      <c r="S60">
        <v>135.1</v>
      </c>
      <c r="T60">
        <f t="shared" si="0"/>
        <v>21.616</v>
      </c>
      <c r="V60">
        <v>58</v>
      </c>
      <c r="W60" t="s">
        <v>25</v>
      </c>
      <c r="X60">
        <v>1592</v>
      </c>
      <c r="Y60">
        <v>141.4</v>
      </c>
      <c r="Z60">
        <f t="shared" si="1"/>
        <v>22.624000000000002</v>
      </c>
      <c r="AB60">
        <v>58</v>
      </c>
      <c r="AC60" t="s">
        <v>27</v>
      </c>
      <c r="AD60">
        <v>55.3</v>
      </c>
      <c r="AE60">
        <v>26.4</v>
      </c>
    </row>
    <row r="61" spans="6:31" x14ac:dyDescent="0.25">
      <c r="F61">
        <v>59</v>
      </c>
      <c r="G61" t="s">
        <v>10</v>
      </c>
      <c r="H61">
        <v>26.1</v>
      </c>
      <c r="I61">
        <v>18.100000000000001</v>
      </c>
      <c r="K61">
        <v>59</v>
      </c>
      <c r="L61" t="s">
        <v>14</v>
      </c>
      <c r="M61">
        <v>29</v>
      </c>
      <c r="N61">
        <v>19.100000000000001</v>
      </c>
      <c r="P61">
        <v>59</v>
      </c>
      <c r="Q61" t="s">
        <v>20</v>
      </c>
      <c r="R61">
        <v>1132</v>
      </c>
      <c r="S61">
        <v>119.4</v>
      </c>
      <c r="T61">
        <f t="shared" si="0"/>
        <v>19.103999999999999</v>
      </c>
      <c r="V61">
        <v>59</v>
      </c>
      <c r="W61" t="s">
        <v>25</v>
      </c>
      <c r="X61">
        <v>1523</v>
      </c>
      <c r="Y61">
        <v>138.19999999999999</v>
      </c>
      <c r="Z61">
        <f t="shared" si="1"/>
        <v>22.111999999999998</v>
      </c>
      <c r="AB61">
        <v>59</v>
      </c>
      <c r="AC61" t="s">
        <v>27</v>
      </c>
      <c r="AD61">
        <v>38.1</v>
      </c>
      <c r="AE61">
        <v>21.9</v>
      </c>
    </row>
    <row r="62" spans="6:31" x14ac:dyDescent="0.25">
      <c r="F62">
        <v>60</v>
      </c>
      <c r="G62" t="s">
        <v>10</v>
      </c>
      <c r="H62">
        <v>21.3</v>
      </c>
      <c r="I62">
        <v>16.3</v>
      </c>
      <c r="K62">
        <v>60</v>
      </c>
      <c r="L62" t="s">
        <v>14</v>
      </c>
      <c r="M62">
        <v>43.5</v>
      </c>
      <c r="N62">
        <v>23.4</v>
      </c>
      <c r="P62">
        <v>60</v>
      </c>
      <c r="Q62" t="s">
        <v>20</v>
      </c>
      <c r="R62">
        <v>1052</v>
      </c>
      <c r="S62">
        <v>114.7</v>
      </c>
      <c r="T62">
        <f t="shared" si="0"/>
        <v>18.352</v>
      </c>
      <c r="V62">
        <v>60</v>
      </c>
      <c r="W62" t="s">
        <v>25</v>
      </c>
      <c r="X62">
        <v>1456</v>
      </c>
      <c r="Y62">
        <v>135.1</v>
      </c>
      <c r="Z62">
        <f t="shared" si="1"/>
        <v>21.616</v>
      </c>
      <c r="AB62">
        <v>60</v>
      </c>
      <c r="AC62" t="s">
        <v>27</v>
      </c>
      <c r="AD62">
        <v>45.2</v>
      </c>
      <c r="AE62">
        <v>23.9</v>
      </c>
    </row>
    <row r="63" spans="6:31" x14ac:dyDescent="0.25">
      <c r="F63">
        <v>61</v>
      </c>
      <c r="G63" t="s">
        <v>10</v>
      </c>
      <c r="H63">
        <v>39.799999999999997</v>
      </c>
      <c r="I63">
        <v>22.4</v>
      </c>
      <c r="K63">
        <v>61</v>
      </c>
      <c r="L63" t="s">
        <v>14</v>
      </c>
      <c r="M63">
        <v>43.6</v>
      </c>
      <c r="N63">
        <v>23.4</v>
      </c>
      <c r="P63">
        <v>61</v>
      </c>
      <c r="Q63" t="s">
        <v>20</v>
      </c>
      <c r="R63">
        <v>1135</v>
      </c>
      <c r="S63">
        <v>119.4</v>
      </c>
      <c r="T63">
        <f t="shared" si="0"/>
        <v>19.103999999999999</v>
      </c>
      <c r="V63">
        <v>61</v>
      </c>
      <c r="W63" t="s">
        <v>25</v>
      </c>
      <c r="X63">
        <v>1628</v>
      </c>
      <c r="Y63">
        <v>142.9</v>
      </c>
      <c r="Z63">
        <f t="shared" si="1"/>
        <v>22.864000000000001</v>
      </c>
      <c r="AB63">
        <v>61</v>
      </c>
      <c r="AC63" t="s">
        <v>27</v>
      </c>
      <c r="AD63">
        <v>38.1</v>
      </c>
      <c r="AE63">
        <v>21.9</v>
      </c>
    </row>
    <row r="64" spans="6:31" x14ac:dyDescent="0.25">
      <c r="F64">
        <v>62</v>
      </c>
      <c r="G64" t="s">
        <v>10</v>
      </c>
      <c r="H64">
        <v>39.1</v>
      </c>
      <c r="I64">
        <v>22.1</v>
      </c>
      <c r="K64">
        <v>62</v>
      </c>
      <c r="L64" t="s">
        <v>14</v>
      </c>
      <c r="M64">
        <v>25.7</v>
      </c>
      <c r="N64">
        <v>18.3</v>
      </c>
      <c r="P64">
        <v>62</v>
      </c>
      <c r="Q64" t="s">
        <v>20</v>
      </c>
      <c r="R64">
        <v>1020</v>
      </c>
      <c r="S64">
        <v>113.1</v>
      </c>
      <c r="T64">
        <f t="shared" si="0"/>
        <v>18.096</v>
      </c>
      <c r="V64">
        <v>62</v>
      </c>
      <c r="W64" t="s">
        <v>25</v>
      </c>
      <c r="X64">
        <v>1193</v>
      </c>
      <c r="Y64">
        <v>122.5</v>
      </c>
      <c r="Z64">
        <f t="shared" si="1"/>
        <v>19.600000000000001</v>
      </c>
      <c r="AB64">
        <v>62</v>
      </c>
      <c r="AC64" t="s">
        <v>27</v>
      </c>
      <c r="AD64">
        <v>31.5</v>
      </c>
      <c r="AE64">
        <v>19.899999999999999</v>
      </c>
    </row>
    <row r="65" spans="6:31" x14ac:dyDescent="0.25">
      <c r="F65">
        <v>63</v>
      </c>
      <c r="G65" t="s">
        <v>10</v>
      </c>
      <c r="H65">
        <v>30.7</v>
      </c>
      <c r="I65">
        <v>19.600000000000001</v>
      </c>
      <c r="K65">
        <v>63</v>
      </c>
      <c r="L65" t="s">
        <v>14</v>
      </c>
      <c r="M65">
        <v>29.6</v>
      </c>
      <c r="N65">
        <v>19.399999999999999</v>
      </c>
      <c r="P65">
        <v>63</v>
      </c>
      <c r="Q65" t="s">
        <v>20</v>
      </c>
      <c r="R65">
        <v>1294</v>
      </c>
      <c r="S65">
        <v>127.2</v>
      </c>
      <c r="T65">
        <f t="shared" si="0"/>
        <v>20.352</v>
      </c>
      <c r="V65">
        <v>63</v>
      </c>
      <c r="W65" t="s">
        <v>25</v>
      </c>
      <c r="X65">
        <v>1663</v>
      </c>
      <c r="Y65">
        <v>144.5</v>
      </c>
      <c r="Z65">
        <f t="shared" si="1"/>
        <v>23.12</v>
      </c>
      <c r="AB65">
        <v>63</v>
      </c>
      <c r="AC65" t="s">
        <v>27</v>
      </c>
      <c r="AD65">
        <v>29.8</v>
      </c>
      <c r="AE65">
        <v>19.399999999999999</v>
      </c>
    </row>
    <row r="66" spans="6:31" x14ac:dyDescent="0.25">
      <c r="F66">
        <v>64</v>
      </c>
      <c r="G66" t="s">
        <v>10</v>
      </c>
      <c r="H66">
        <v>34.5</v>
      </c>
      <c r="I66">
        <v>20.9</v>
      </c>
      <c r="K66">
        <v>64</v>
      </c>
      <c r="L66" t="s">
        <v>14</v>
      </c>
      <c r="M66">
        <v>31.4</v>
      </c>
      <c r="N66">
        <v>19.899999999999999</v>
      </c>
      <c r="P66">
        <v>64</v>
      </c>
      <c r="Q66" t="s">
        <v>20</v>
      </c>
      <c r="R66">
        <v>1050</v>
      </c>
      <c r="S66">
        <v>114.7</v>
      </c>
      <c r="T66">
        <f t="shared" si="0"/>
        <v>18.352</v>
      </c>
      <c r="V66">
        <v>64</v>
      </c>
      <c r="W66" t="s">
        <v>25</v>
      </c>
      <c r="X66">
        <v>957</v>
      </c>
      <c r="Y66">
        <v>110</v>
      </c>
      <c r="Z66">
        <f t="shared" si="1"/>
        <v>17.600000000000001</v>
      </c>
      <c r="AB66">
        <v>64</v>
      </c>
      <c r="AC66" t="s">
        <v>27</v>
      </c>
      <c r="AD66">
        <v>32.9</v>
      </c>
      <c r="AE66">
        <v>20.399999999999999</v>
      </c>
    </row>
    <row r="67" spans="6:31" x14ac:dyDescent="0.25">
      <c r="F67">
        <v>65</v>
      </c>
      <c r="G67" t="s">
        <v>10</v>
      </c>
      <c r="H67">
        <v>39</v>
      </c>
      <c r="I67">
        <v>22.1</v>
      </c>
      <c r="K67">
        <v>65</v>
      </c>
      <c r="L67" t="s">
        <v>14</v>
      </c>
      <c r="M67">
        <v>18.600000000000001</v>
      </c>
      <c r="N67">
        <v>15.3</v>
      </c>
      <c r="P67">
        <v>65</v>
      </c>
      <c r="Q67" t="s">
        <v>20</v>
      </c>
      <c r="R67">
        <v>752</v>
      </c>
      <c r="S67">
        <v>97.4</v>
      </c>
      <c r="T67">
        <f t="shared" si="0"/>
        <v>15.584000000000001</v>
      </c>
      <c r="V67">
        <v>65</v>
      </c>
      <c r="W67" t="s">
        <v>25</v>
      </c>
      <c r="X67">
        <v>2045</v>
      </c>
      <c r="Y67">
        <v>160.19999999999999</v>
      </c>
      <c r="Z67">
        <f t="shared" si="1"/>
        <v>25.631999999999998</v>
      </c>
      <c r="AB67">
        <v>65</v>
      </c>
      <c r="AC67" t="s">
        <v>27</v>
      </c>
      <c r="AD67">
        <v>59.8</v>
      </c>
      <c r="AE67">
        <v>27.4</v>
      </c>
    </row>
    <row r="68" spans="6:31" x14ac:dyDescent="0.25">
      <c r="F68">
        <v>66</v>
      </c>
      <c r="G68" t="s">
        <v>10</v>
      </c>
      <c r="H68">
        <v>35.299999999999997</v>
      </c>
      <c r="I68">
        <v>21.1</v>
      </c>
      <c r="P68">
        <v>66</v>
      </c>
      <c r="Q68" t="s">
        <v>20</v>
      </c>
      <c r="R68">
        <v>928</v>
      </c>
      <c r="S68">
        <v>108.4</v>
      </c>
      <c r="T68">
        <f t="shared" ref="T68:T86" si="2">S68/6.25</f>
        <v>17.344000000000001</v>
      </c>
      <c r="V68">
        <v>66</v>
      </c>
      <c r="W68" t="s">
        <v>25</v>
      </c>
      <c r="X68">
        <v>2740</v>
      </c>
      <c r="Y68">
        <v>185.4</v>
      </c>
      <c r="Z68">
        <f t="shared" ref="Z68:Z86" si="3">Y68/6.25</f>
        <v>29.664000000000001</v>
      </c>
      <c r="AB68">
        <v>66</v>
      </c>
      <c r="AC68" t="s">
        <v>27</v>
      </c>
      <c r="AD68">
        <v>40.6</v>
      </c>
      <c r="AE68">
        <v>22.6</v>
      </c>
    </row>
    <row r="69" spans="6:31" x14ac:dyDescent="0.25">
      <c r="F69">
        <v>67</v>
      </c>
      <c r="G69" t="s">
        <v>10</v>
      </c>
      <c r="H69">
        <v>33.5</v>
      </c>
      <c r="I69">
        <v>20.6</v>
      </c>
      <c r="P69">
        <v>67</v>
      </c>
      <c r="Q69" t="s">
        <v>20</v>
      </c>
      <c r="R69">
        <v>1251</v>
      </c>
      <c r="S69">
        <v>125.7</v>
      </c>
      <c r="T69">
        <f t="shared" si="2"/>
        <v>20.112000000000002</v>
      </c>
      <c r="V69">
        <v>67</v>
      </c>
      <c r="W69" t="s">
        <v>25</v>
      </c>
      <c r="X69">
        <v>1313</v>
      </c>
      <c r="Y69">
        <v>128.80000000000001</v>
      </c>
      <c r="Z69">
        <f t="shared" si="3"/>
        <v>20.608000000000001</v>
      </c>
      <c r="AB69">
        <v>67</v>
      </c>
      <c r="AC69" t="s">
        <v>27</v>
      </c>
      <c r="AD69">
        <v>45.1</v>
      </c>
      <c r="AE69">
        <v>23.9</v>
      </c>
    </row>
    <row r="70" spans="6:31" x14ac:dyDescent="0.25">
      <c r="P70">
        <v>68</v>
      </c>
      <c r="Q70" t="s">
        <v>20</v>
      </c>
      <c r="R70">
        <v>938</v>
      </c>
      <c r="S70">
        <v>108.4</v>
      </c>
      <c r="T70">
        <f t="shared" si="2"/>
        <v>17.344000000000001</v>
      </c>
      <c r="V70">
        <v>68</v>
      </c>
      <c r="W70" t="s">
        <v>25</v>
      </c>
      <c r="X70">
        <v>938</v>
      </c>
      <c r="Y70">
        <v>108.4</v>
      </c>
      <c r="Z70">
        <f t="shared" si="3"/>
        <v>17.344000000000001</v>
      </c>
      <c r="AB70">
        <v>68</v>
      </c>
      <c r="AC70" t="s">
        <v>27</v>
      </c>
      <c r="AD70">
        <v>39.700000000000003</v>
      </c>
      <c r="AE70">
        <v>22.4</v>
      </c>
    </row>
    <row r="71" spans="6:31" x14ac:dyDescent="0.25">
      <c r="P71">
        <v>69</v>
      </c>
      <c r="Q71" t="s">
        <v>20</v>
      </c>
      <c r="R71">
        <v>1778</v>
      </c>
      <c r="S71">
        <v>149.19999999999999</v>
      </c>
      <c r="T71">
        <f t="shared" si="2"/>
        <v>23.872</v>
      </c>
      <c r="V71">
        <v>69</v>
      </c>
      <c r="W71" t="s">
        <v>25</v>
      </c>
      <c r="X71">
        <v>1201</v>
      </c>
      <c r="Y71">
        <v>122.5</v>
      </c>
      <c r="Z71">
        <f t="shared" si="3"/>
        <v>19.600000000000001</v>
      </c>
      <c r="AB71">
        <v>69</v>
      </c>
      <c r="AC71" t="s">
        <v>27</v>
      </c>
      <c r="AD71">
        <v>24.5</v>
      </c>
      <c r="AE71">
        <v>17.600000000000001</v>
      </c>
    </row>
    <row r="72" spans="6:31" x14ac:dyDescent="0.25">
      <c r="P72">
        <v>70</v>
      </c>
      <c r="Q72" t="s">
        <v>20</v>
      </c>
      <c r="R72">
        <v>945</v>
      </c>
      <c r="S72">
        <v>110</v>
      </c>
      <c r="T72">
        <f t="shared" si="2"/>
        <v>17.600000000000001</v>
      </c>
      <c r="V72">
        <v>70</v>
      </c>
      <c r="W72" t="s">
        <v>25</v>
      </c>
      <c r="X72">
        <v>1077</v>
      </c>
      <c r="Y72">
        <v>116.2</v>
      </c>
      <c r="Z72">
        <f t="shared" si="3"/>
        <v>18.591999999999999</v>
      </c>
      <c r="AB72">
        <v>70</v>
      </c>
      <c r="AC72" t="s">
        <v>27</v>
      </c>
      <c r="AD72">
        <v>39.5</v>
      </c>
      <c r="AE72">
        <v>22.4</v>
      </c>
    </row>
    <row r="73" spans="6:31" x14ac:dyDescent="0.25">
      <c r="P73">
        <v>71</v>
      </c>
      <c r="Q73" t="s">
        <v>20</v>
      </c>
      <c r="R73">
        <v>780</v>
      </c>
      <c r="S73">
        <v>99</v>
      </c>
      <c r="T73">
        <f t="shared" si="2"/>
        <v>15.84</v>
      </c>
      <c r="V73">
        <v>71</v>
      </c>
      <c r="W73" t="s">
        <v>25</v>
      </c>
      <c r="X73">
        <v>1488</v>
      </c>
      <c r="Y73">
        <v>136.69999999999999</v>
      </c>
      <c r="Z73">
        <f t="shared" si="3"/>
        <v>21.872</v>
      </c>
      <c r="AB73">
        <v>71</v>
      </c>
      <c r="AC73" t="s">
        <v>27</v>
      </c>
      <c r="AD73">
        <v>33.1</v>
      </c>
      <c r="AE73">
        <v>20.399999999999999</v>
      </c>
    </row>
    <row r="74" spans="6:31" x14ac:dyDescent="0.25">
      <c r="P74">
        <v>72</v>
      </c>
      <c r="Q74" t="s">
        <v>20</v>
      </c>
      <c r="R74">
        <v>960</v>
      </c>
      <c r="S74">
        <v>110</v>
      </c>
      <c r="T74">
        <f t="shared" si="2"/>
        <v>17.600000000000001</v>
      </c>
      <c r="V74">
        <v>72</v>
      </c>
      <c r="W74" t="s">
        <v>25</v>
      </c>
      <c r="X74">
        <v>1424</v>
      </c>
      <c r="Y74">
        <v>133.5</v>
      </c>
      <c r="Z74">
        <f t="shared" si="3"/>
        <v>21.36</v>
      </c>
    </row>
    <row r="75" spans="6:31" x14ac:dyDescent="0.25">
      <c r="P75">
        <v>73</v>
      </c>
      <c r="Q75" t="s">
        <v>20</v>
      </c>
      <c r="R75">
        <v>1263</v>
      </c>
      <c r="S75">
        <v>125.7</v>
      </c>
      <c r="T75">
        <f t="shared" si="2"/>
        <v>20.112000000000002</v>
      </c>
      <c r="V75">
        <v>73</v>
      </c>
      <c r="W75" t="s">
        <v>25</v>
      </c>
      <c r="X75">
        <v>782</v>
      </c>
      <c r="Y75">
        <v>99</v>
      </c>
      <c r="Z75">
        <f t="shared" si="3"/>
        <v>15.84</v>
      </c>
    </row>
    <row r="76" spans="6:31" x14ac:dyDescent="0.25">
      <c r="P76">
        <v>74</v>
      </c>
      <c r="Q76" t="s">
        <v>20</v>
      </c>
      <c r="R76">
        <v>1100</v>
      </c>
      <c r="S76">
        <v>117.8</v>
      </c>
      <c r="T76">
        <f t="shared" si="2"/>
        <v>18.847999999999999</v>
      </c>
      <c r="V76">
        <v>74</v>
      </c>
      <c r="W76" t="s">
        <v>25</v>
      </c>
      <c r="X76">
        <v>1544</v>
      </c>
      <c r="Y76">
        <v>139.80000000000001</v>
      </c>
      <c r="Z76">
        <f t="shared" si="3"/>
        <v>22.368000000000002</v>
      </c>
    </row>
    <row r="77" spans="6:31" x14ac:dyDescent="0.25">
      <c r="P77">
        <v>75</v>
      </c>
      <c r="Q77" t="s">
        <v>20</v>
      </c>
      <c r="R77">
        <v>1550</v>
      </c>
      <c r="S77">
        <v>139.80000000000001</v>
      </c>
      <c r="T77">
        <f t="shared" si="2"/>
        <v>22.368000000000002</v>
      </c>
    </row>
    <row r="78" spans="6:31" x14ac:dyDescent="0.25">
      <c r="P78">
        <v>76</v>
      </c>
      <c r="Q78" t="s">
        <v>20</v>
      </c>
      <c r="R78">
        <v>882</v>
      </c>
      <c r="S78">
        <v>105.2</v>
      </c>
      <c r="T78">
        <f t="shared" si="2"/>
        <v>16.832000000000001</v>
      </c>
    </row>
    <row r="79" spans="6:31" x14ac:dyDescent="0.25">
      <c r="P79">
        <v>77</v>
      </c>
      <c r="Q79" t="s">
        <v>20</v>
      </c>
      <c r="R79">
        <v>908</v>
      </c>
      <c r="S79">
        <v>106.8</v>
      </c>
      <c r="T79">
        <f t="shared" si="2"/>
        <v>17.088000000000001</v>
      </c>
    </row>
    <row r="80" spans="6:31" x14ac:dyDescent="0.25">
      <c r="P80">
        <v>78</v>
      </c>
      <c r="Q80" t="s">
        <v>20</v>
      </c>
      <c r="R80">
        <v>1226</v>
      </c>
      <c r="S80">
        <v>124.1</v>
      </c>
      <c r="T80">
        <f t="shared" si="2"/>
        <v>19.855999999999998</v>
      </c>
    </row>
    <row r="81" spans="16:20" x14ac:dyDescent="0.25">
      <c r="P81">
        <v>79</v>
      </c>
      <c r="Q81" t="s">
        <v>20</v>
      </c>
      <c r="R81">
        <v>1523</v>
      </c>
      <c r="S81">
        <v>138.19999999999999</v>
      </c>
      <c r="T81">
        <f t="shared" si="2"/>
        <v>22.111999999999998</v>
      </c>
    </row>
    <row r="82" spans="16:20" x14ac:dyDescent="0.25">
      <c r="P82">
        <v>80</v>
      </c>
      <c r="Q82" t="s">
        <v>20</v>
      </c>
      <c r="R82">
        <v>1484</v>
      </c>
      <c r="S82">
        <v>136.69999999999999</v>
      </c>
      <c r="T82">
        <f t="shared" si="2"/>
        <v>21.872</v>
      </c>
    </row>
    <row r="83" spans="16:20" x14ac:dyDescent="0.25">
      <c r="P83">
        <v>81</v>
      </c>
      <c r="Q83" t="s">
        <v>20</v>
      </c>
      <c r="R83">
        <v>994</v>
      </c>
      <c r="S83">
        <v>111.5</v>
      </c>
      <c r="T83">
        <f t="shared" si="2"/>
        <v>17.84</v>
      </c>
    </row>
    <row r="84" spans="16:20" x14ac:dyDescent="0.25">
      <c r="P84">
        <v>82</v>
      </c>
      <c r="Q84" t="s">
        <v>20</v>
      </c>
      <c r="R84">
        <v>956</v>
      </c>
      <c r="S84">
        <v>110</v>
      </c>
      <c r="T84">
        <f t="shared" si="2"/>
        <v>17.600000000000001</v>
      </c>
    </row>
    <row r="85" spans="16:20" x14ac:dyDescent="0.25">
      <c r="P85">
        <v>83</v>
      </c>
      <c r="Q85" t="s">
        <v>20</v>
      </c>
      <c r="R85">
        <v>1172</v>
      </c>
      <c r="S85">
        <v>122.5</v>
      </c>
      <c r="T85">
        <f t="shared" si="2"/>
        <v>19.600000000000001</v>
      </c>
    </row>
    <row r="86" spans="16:20" x14ac:dyDescent="0.25">
      <c r="P86">
        <v>84</v>
      </c>
      <c r="Q86" t="s">
        <v>20</v>
      </c>
      <c r="R86">
        <v>782</v>
      </c>
      <c r="S86">
        <v>99</v>
      </c>
      <c r="T86">
        <f t="shared" si="2"/>
        <v>15.84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6</vt:i4>
      </vt:variant>
    </vt:vector>
  </HeadingPairs>
  <TitlesOfParts>
    <vt:vector size="7" baseType="lpstr">
      <vt:lpstr>Sheet1</vt:lpstr>
      <vt:lpstr>Sheet1!Results_ywkd001_04122018_experiment_0.06__10h_of_pre_incubation</vt:lpstr>
      <vt:lpstr>Sheet1!Results_ywkd001_04122018_experiment_0.06__24h</vt:lpstr>
      <vt:lpstr>Sheet1!Results_ywkd001_04122018_experiment_0.1__10h_of_pre_incubation</vt:lpstr>
      <vt:lpstr>Sheet1!Results_ywkd001_04122018_experiment_0.1__24h</vt:lpstr>
      <vt:lpstr>Sheet1!Results_ywkd001_04122018_experiment_0__10h_of_pre_incubation</vt:lpstr>
      <vt:lpstr>Sheet1!Results_ywkd001_04122018_experiment_0__24h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Leila Iñigo De La Cruz - TNW</dc:creator>
  <cp:lastModifiedBy>Leila Iñigo De La Cruz - TNW</cp:lastModifiedBy>
  <dcterms:created xsi:type="dcterms:W3CDTF">2018-12-05T14:40:56Z</dcterms:created>
  <dcterms:modified xsi:type="dcterms:W3CDTF">2019-11-28T10:28:08Z</dcterms:modified>
</cp:coreProperties>
</file>