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evadr\OneDrive\Documenten\PhD insecten op groendaken\Chapter 2 - Review\Opinion Paper\Insect conservation and diversity\Resubmission\"/>
    </mc:Choice>
  </mc:AlternateContent>
  <xr:revisionPtr revIDLastSave="0" documentId="13_ncr:1_{47B0D2BB-F2B2-4DD5-88AF-0CA116D0EB44}" xr6:coauthVersionLast="47" xr6:coauthVersionMax="47" xr10:uidLastSave="{00000000-0000-0000-0000-000000000000}"/>
  <bookViews>
    <workbookView xWindow="43080" yWindow="-120" windowWidth="51840" windowHeight="21120" xr2:uid="{64EB5236-7B95-4277-BE50-480FCFEA2C54}"/>
  </bookViews>
  <sheets>
    <sheet name="Table S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1" i="1" l="1"/>
  <c r="C71" i="1"/>
  <c r="B71" i="1"/>
</calcChain>
</file>

<file path=xl/sharedStrings.xml><?xml version="1.0" encoding="utf-8"?>
<sst xmlns="http://schemas.openxmlformats.org/spreadsheetml/2006/main" count="165" uniqueCount="142">
  <si>
    <t>Factor</t>
  </si>
  <si>
    <t>Total nr. of papers</t>
  </si>
  <si>
    <t>Effect</t>
  </si>
  <si>
    <t>Ranges studied</t>
  </si>
  <si>
    <t>Number of roofs studied</t>
  </si>
  <si>
    <t>Papers</t>
  </si>
  <si>
    <t>Species groups affected</t>
  </si>
  <si>
    <t>Height</t>
  </si>
  <si>
    <t>Positive</t>
  </si>
  <si>
    <t>Negative</t>
  </si>
  <si>
    <t>No effect</t>
  </si>
  <si>
    <t>2 - 22m, 0 - 60m, 4 - 23m, 3 - 23m, 10 - 70m, 2 - 8m</t>
  </si>
  <si>
    <t>17, 6, 12, 25, 30</t>
  </si>
  <si>
    <t>Kyrö, 2018; Schindler, 2011; Jacobs, 2023a; Jacobs, 2023; Den Bieman, 2021; Fabian, 2021</t>
  </si>
  <si>
    <t>beetles, insects, bees, Cicadellidae, Collembola,</t>
  </si>
  <si>
    <t>Size</t>
  </si>
  <si>
    <t>17 roofs</t>
  </si>
  <si>
    <t>Kyrö, 2018</t>
  </si>
  <si>
    <t>8-777m2, 14 - 1130m2, 14 - 326m2</t>
  </si>
  <si>
    <t>40, 20</t>
  </si>
  <si>
    <t>Braaker, 2017; Jacobs, 2022; Jacobs, 2023; Kyrö, 2022; Schindler, 2011; Braaker, 2014</t>
  </si>
  <si>
    <t>bees, weevils, spiders, carabids, Collembolans. Arthropods</t>
  </si>
  <si>
    <t>Surrounding green (percentage or distance)</t>
  </si>
  <si>
    <t>0-100% and &lt;600m radius, 0-40% and 500m, 0.1 - 1km, 4m - 5km</t>
  </si>
  <si>
    <t>29, 13, 8</t>
  </si>
  <si>
    <t>MacIvor, 2016; Tonietto, 2011; Dromgold, 2020; Ksiazek-Mikenas, 2018; Hussain, 2023</t>
  </si>
  <si>
    <t>bees, pollinators, beetles, hymenoptera, hemiptera, flies</t>
  </si>
  <si>
    <t>100-400m</t>
  </si>
  <si>
    <t>beetle abundance</t>
  </si>
  <si>
    <t>Mixed evidence</t>
  </si>
  <si>
    <t>40 roofs</t>
  </si>
  <si>
    <t>Braaker, 2014</t>
  </si>
  <si>
    <t>Effect on community composition of carabids, spiders, bees and weevils</t>
  </si>
  <si>
    <t>Ground-level vs roof</t>
  </si>
  <si>
    <t>Lower abundance on roof</t>
  </si>
  <si>
    <t>-</t>
  </si>
  <si>
    <t>7,5,1,40, 8</t>
  </si>
  <si>
    <t>Kyrö, 2022; MacIvor, 2011; Gonsalves, 2022; Riehn, 2023; Braaker 2017; Jacobs, 2023b; Tonietto, 2011; Durà, 2023</t>
  </si>
  <si>
    <t>Higher abundance on roof</t>
  </si>
  <si>
    <t>5, 8</t>
  </si>
  <si>
    <t>MacIvor,2011; Jacobs, 2023b; Riehn, 2023</t>
  </si>
  <si>
    <t>Unique species on roof</t>
  </si>
  <si>
    <t>Age</t>
  </si>
  <si>
    <t>2 - 45 years, 1 - 93 years, 3 - 14 years</t>
  </si>
  <si>
    <t>40, 13, 20</t>
  </si>
  <si>
    <t>Braaker, 2017; Ksiazek-Mikenas, 2018; Jacobs, 2023</t>
  </si>
  <si>
    <t>Arthropods, pollinators</t>
  </si>
  <si>
    <t>3 years, 11 months, 3-4 years vs 8-12 years, 2-23 years</t>
  </si>
  <si>
    <t>10, 40, 1, 6, 7, 9</t>
  </si>
  <si>
    <t>Schrader, 2006; Rumble, 2017; Kyrö, 2022; Braaker, 2014; Dromgold, 2020, Kratschmer, 2018</t>
  </si>
  <si>
    <t xml:space="preserve">Collembola, Araneae, Diptera, Hymenoptera, Arthropods </t>
  </si>
  <si>
    <t>Description: Elaborate table from which figure 3 was derived for factors influencing arthropod diversity. Here, the ranges and number of roofs (if specified in study) are given, as well as species groups and that were investigated in the papers.</t>
  </si>
  <si>
    <t>Cicadellidae, Hymenopterans, beetles, spiders, bees, arthropods in general</t>
  </si>
  <si>
    <t>2 years, 3-21 years</t>
  </si>
  <si>
    <t>17, 17</t>
  </si>
  <si>
    <t>Kyrö, 2018, Kyrö 2020</t>
  </si>
  <si>
    <t>Coleoptera, Araneae, True bugs</t>
  </si>
  <si>
    <t>14 - 350m</t>
  </si>
  <si>
    <t>Kyrö, 2018; Kyrö 2020</t>
  </si>
  <si>
    <t>positive and negative on beetle diversity, negative on true bugs (hemiptera)</t>
  </si>
  <si>
    <t>7,5,1,40, 8, 4, 15, 4, 3</t>
  </si>
  <si>
    <t>Kyrö, 2022; MacIvor, 2011; Gonsalves, 2022; Riehn, 2023; Braaker 2017; Jacobs, 2023b; Tonietto, 2011; Durà, 2023; Ksiazek 2012; Dominguez 2020, McNamara 2020; Wong 2016</t>
  </si>
  <si>
    <t>all orders, beetles, bees, fungi, ispods, pollen specialists (bees), arthropods, Musquitoes</t>
  </si>
  <si>
    <t>invertebrates, pollinators, arthropods</t>
  </si>
  <si>
    <t>0-87% and 2km, 0-63m, 400m radius, 100-200m radius</t>
  </si>
  <si>
    <t>115, 20, 30, 8</t>
  </si>
  <si>
    <t>Madre, 2013; Jacobs, 2023a; Schindler, 2011; Fenoglio 2023 (urbanization level); Lin, 2022</t>
  </si>
  <si>
    <t>205-2063m2, average of 415m2 +/- 518m2, 50 - 3040m2, 6.5 - 105m2, 150-1150m2</t>
  </si>
  <si>
    <t>25, 115, 15, 8</t>
  </si>
  <si>
    <t>Den Bieman, 2021; Madre, 2013; Dromgold, 2020; Ksiazek-Mikenas, 2018; Dominguez, 2020; Lin, 2022</t>
  </si>
  <si>
    <t>not specified, 1 - 11m, 8 - 56m</t>
  </si>
  <si>
    <t>17, 8</t>
  </si>
  <si>
    <t>Kyrö, 2022, Kyrö, 2020; Lin, 2022</t>
  </si>
  <si>
    <t>Predators increase, abundance of most arthropod groups, flying arthropods</t>
  </si>
  <si>
    <t>3 - 45m, 3 - 30m, 10 -45m, 5 - 25m, 3 - 25m, 9 - 189m</t>
  </si>
  <si>
    <t>6, 29, 12, 9, 30</t>
  </si>
  <si>
    <t>Dromgold, 2020; MacIvor, 2016; Drukker, 2019; Kyrö, 2022; Kratschmer, 2018; Ksiazek-Mikenas, 2018, Wang, 2017</t>
  </si>
  <si>
    <t>invertebrate abundance, flies, bees, wasps, arthropod diversity, herbivore decrease, spiders, butterflies</t>
  </si>
  <si>
    <t>6, 25, 12, 4, 1</t>
  </si>
  <si>
    <t xml:space="preserve"> 0 - 7 years, 2 - 20 years, 5 - 16 years, 3 - 16 years, 1 season</t>
  </si>
  <si>
    <t>Dromgold, 2020; Den Bieman, 2021; Jacobs, 2022; Diethelm, 2022; Berthon 2023</t>
  </si>
  <si>
    <t>Diptera, Cicadellidae, Collembola, arthropods</t>
  </si>
  <si>
    <t>ground-nesting bees, leafhoppers and true bugs, non-native bees</t>
  </si>
  <si>
    <t>Roof type</t>
  </si>
  <si>
    <t>Paper</t>
  </si>
  <si>
    <t>Sedum/Extensive</t>
  </si>
  <si>
    <t>Nature Roof/semi-extensive/intensive</t>
  </si>
  <si>
    <t>Roof Garden/Intensive/Rooftop farm</t>
  </si>
  <si>
    <t>MacIvor 2011</t>
  </si>
  <si>
    <t>Rumble 2018</t>
  </si>
  <si>
    <t>Joimel 2022</t>
  </si>
  <si>
    <t>Joimel 2018</t>
  </si>
  <si>
    <t>Jacobs 2022</t>
  </si>
  <si>
    <t>Braaker 2017</t>
  </si>
  <si>
    <t>Fabián 2021</t>
  </si>
  <si>
    <t>Riehn 2023</t>
  </si>
  <si>
    <t>Benvenuti 2014</t>
  </si>
  <si>
    <t>Schindler 2011</t>
  </si>
  <si>
    <t>Hussain 2023</t>
  </si>
  <si>
    <t>Den Bieman 2021</t>
  </si>
  <si>
    <t>Fenoglio 2023</t>
  </si>
  <si>
    <t xml:space="preserve">Debatable which type </t>
  </si>
  <si>
    <t>Durà 2023</t>
  </si>
  <si>
    <t>Kratschmer 2018</t>
  </si>
  <si>
    <t>Braaker 2014</t>
  </si>
  <si>
    <t>Rumble 2013</t>
  </si>
  <si>
    <t>Wooster 2022</t>
  </si>
  <si>
    <t>Derived from description</t>
  </si>
  <si>
    <t>Kyrö 2022</t>
  </si>
  <si>
    <t>Diethelm 2022</t>
  </si>
  <si>
    <t>Schrader 2006</t>
  </si>
  <si>
    <t>Ksiazek-Mikenas 2018</t>
  </si>
  <si>
    <t>Dromgold 2020</t>
  </si>
  <si>
    <t>Tonietto 2011</t>
  </si>
  <si>
    <t>Gonsalves 2022</t>
  </si>
  <si>
    <t>Maybe with a small part that could be considered herbaceous</t>
  </si>
  <si>
    <t>Kyrö 2018</t>
  </si>
  <si>
    <t>With nature roofs mentioned as "meadow"-type</t>
  </si>
  <si>
    <t>Jacobs 2023a</t>
  </si>
  <si>
    <t>MacIvor 2016</t>
  </si>
  <si>
    <t>Madre 2013</t>
  </si>
  <si>
    <t>Kadas 2006</t>
  </si>
  <si>
    <t>Jacobs 2023b</t>
  </si>
  <si>
    <t>Ksiazek 2014</t>
  </si>
  <si>
    <t>N.A.</t>
  </si>
  <si>
    <t>Hofmann 2018</t>
  </si>
  <si>
    <t>Salman 2018</t>
  </si>
  <si>
    <t>Schindler 2019</t>
  </si>
  <si>
    <t>Wu 2019</t>
  </si>
  <si>
    <t>Sánchez-Domínguez 2020</t>
  </si>
  <si>
    <t>Passaseo 2020</t>
  </si>
  <si>
    <t>Kyrö 2020</t>
  </si>
  <si>
    <t>Lin 2022</t>
  </si>
  <si>
    <t>Calviño 2023</t>
  </si>
  <si>
    <t>Berthon 2023</t>
  </si>
  <si>
    <t>only one roof</t>
  </si>
  <si>
    <t>McNamara 2024</t>
  </si>
  <si>
    <t>Fenoglio 2024</t>
  </si>
  <si>
    <t>Tiago 2024</t>
  </si>
  <si>
    <t>Wang 20217</t>
  </si>
  <si>
    <t>Unknown/N.A./Notes</t>
  </si>
  <si>
    <t>Description: roof types mentioned in articles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</si>
</sst>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2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thin">
        <color indexed="64"/>
      </left>
      <right style="thin">
        <color indexed="64"/>
      </right>
      <top/>
      <bottom/>
      <diagonal/>
    </border>
    <border>
      <left/>
      <right style="medium">
        <color indexed="64"/>
      </right>
      <top/>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9">
    <xf numFmtId="0" fontId="0" fillId="0" borderId="0" xfId="0"/>
    <xf numFmtId="0" fontId="1" fillId="0" borderId="1" xfId="0" applyFon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1" fillId="0" borderId="18" xfId="0" applyFont="1" applyBorder="1"/>
    <xf numFmtId="0" fontId="1" fillId="0" borderId="0" xfId="0" applyFont="1"/>
    <xf numFmtId="0" fontId="1" fillId="0" borderId="19" xfId="0" applyFont="1"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D77ED-4543-42D8-8A34-3A446FC2D562}">
  <dimension ref="A1:H71"/>
  <sheetViews>
    <sheetView tabSelected="1" workbookViewId="0">
      <selection activeCell="G33" sqref="G33"/>
    </sheetView>
  </sheetViews>
  <sheetFormatPr defaultRowHeight="14.25" x14ac:dyDescent="0.45"/>
  <cols>
    <col min="1" max="1" width="34.59765625" bestFit="1" customWidth="1"/>
    <col min="2" max="2" width="15" bestFit="1" customWidth="1"/>
    <col min="3" max="3" width="20.9296875" bestFit="1" customWidth="1"/>
    <col min="4" max="4" width="66.6640625" bestFit="1" customWidth="1"/>
    <col min="5" max="5" width="20" bestFit="1" customWidth="1"/>
    <col min="6" max="6" width="6.265625" bestFit="1" customWidth="1"/>
    <col min="7" max="7" width="91.1328125" bestFit="1" customWidth="1"/>
    <col min="8" max="8" width="81.46484375" bestFit="1" customWidth="1"/>
  </cols>
  <sheetData>
    <row r="1" spans="1:8" ht="14.65" thickBot="1" x14ac:dyDescent="0.5">
      <c r="A1" s="1" t="s">
        <v>0</v>
      </c>
      <c r="B1" s="1" t="s">
        <v>1</v>
      </c>
      <c r="C1" s="1" t="s">
        <v>2</v>
      </c>
      <c r="D1" s="1" t="s">
        <v>3</v>
      </c>
      <c r="E1" s="1" t="s">
        <v>4</v>
      </c>
      <c r="F1" s="1" t="s">
        <v>5</v>
      </c>
      <c r="G1" s="1" t="s">
        <v>5</v>
      </c>
      <c r="H1" s="1" t="s">
        <v>6</v>
      </c>
    </row>
    <row r="2" spans="1:8" x14ac:dyDescent="0.45">
      <c r="A2" s="26" t="s">
        <v>7</v>
      </c>
      <c r="B2" s="26">
        <v>15</v>
      </c>
      <c r="C2" s="2" t="s">
        <v>8</v>
      </c>
      <c r="D2" s="2" t="s">
        <v>70</v>
      </c>
      <c r="E2" s="2" t="s">
        <v>71</v>
      </c>
      <c r="F2" s="2">
        <v>3</v>
      </c>
      <c r="G2" s="2" t="s">
        <v>72</v>
      </c>
      <c r="H2" s="2" t="s">
        <v>73</v>
      </c>
    </row>
    <row r="3" spans="1:8" x14ac:dyDescent="0.45">
      <c r="A3" s="27"/>
      <c r="B3" s="27"/>
      <c r="C3" s="3" t="s">
        <v>9</v>
      </c>
      <c r="D3" s="3" t="s">
        <v>74</v>
      </c>
      <c r="E3" s="3" t="s">
        <v>75</v>
      </c>
      <c r="F3" s="3">
        <v>7</v>
      </c>
      <c r="G3" s="3" t="s">
        <v>76</v>
      </c>
      <c r="H3" s="3" t="s">
        <v>77</v>
      </c>
    </row>
    <row r="4" spans="1:8" ht="14.65" thickBot="1" x14ac:dyDescent="0.5">
      <c r="A4" s="28"/>
      <c r="B4" s="28"/>
      <c r="C4" s="4" t="s">
        <v>10</v>
      </c>
      <c r="D4" s="4" t="s">
        <v>11</v>
      </c>
      <c r="E4" s="4" t="s">
        <v>12</v>
      </c>
      <c r="F4" s="4">
        <v>6</v>
      </c>
      <c r="G4" s="4" t="s">
        <v>13</v>
      </c>
      <c r="H4" s="4" t="s">
        <v>14</v>
      </c>
    </row>
    <row r="5" spans="1:8" x14ac:dyDescent="0.45">
      <c r="A5" s="26" t="s">
        <v>15</v>
      </c>
      <c r="B5" s="26">
        <v>14</v>
      </c>
      <c r="C5" s="2" t="s">
        <v>8</v>
      </c>
      <c r="D5" s="2" t="s">
        <v>67</v>
      </c>
      <c r="E5" s="2" t="s">
        <v>68</v>
      </c>
      <c r="F5" s="2">
        <v>6</v>
      </c>
      <c r="G5" s="2" t="s">
        <v>69</v>
      </c>
      <c r="H5" s="2" t="s">
        <v>52</v>
      </c>
    </row>
    <row r="6" spans="1:8" x14ac:dyDescent="0.45">
      <c r="A6" s="27"/>
      <c r="B6" s="27"/>
      <c r="C6" s="3" t="s">
        <v>9</v>
      </c>
      <c r="D6" s="3" t="s">
        <v>57</v>
      </c>
      <c r="E6" s="3" t="s">
        <v>54</v>
      </c>
      <c r="F6" s="3">
        <v>2</v>
      </c>
      <c r="G6" s="3" t="s">
        <v>58</v>
      </c>
      <c r="H6" s="3" t="s">
        <v>59</v>
      </c>
    </row>
    <row r="7" spans="1:8" ht="14.65" thickBot="1" x14ac:dyDescent="0.5">
      <c r="A7" s="28"/>
      <c r="B7" s="28"/>
      <c r="C7" s="4" t="s">
        <v>10</v>
      </c>
      <c r="D7" s="4" t="s">
        <v>18</v>
      </c>
      <c r="E7" s="4" t="s">
        <v>19</v>
      </c>
      <c r="F7" s="4">
        <v>6</v>
      </c>
      <c r="G7" s="4" t="s">
        <v>20</v>
      </c>
      <c r="H7" s="4" t="s">
        <v>21</v>
      </c>
    </row>
    <row r="8" spans="1:8" x14ac:dyDescent="0.45">
      <c r="A8" s="26" t="s">
        <v>22</v>
      </c>
      <c r="B8" s="26">
        <v>11</v>
      </c>
      <c r="C8" s="2" t="s">
        <v>8</v>
      </c>
      <c r="D8" s="2" t="s">
        <v>23</v>
      </c>
      <c r="E8" s="2" t="s">
        <v>24</v>
      </c>
      <c r="F8" s="2">
        <v>5</v>
      </c>
      <c r="G8" s="2" t="s">
        <v>25</v>
      </c>
      <c r="H8" s="2" t="s">
        <v>26</v>
      </c>
    </row>
    <row r="9" spans="1:8" x14ac:dyDescent="0.45">
      <c r="A9" s="27"/>
      <c r="B9" s="27"/>
      <c r="C9" s="3" t="s">
        <v>9</v>
      </c>
      <c r="D9" s="3" t="s">
        <v>27</v>
      </c>
      <c r="E9" s="3" t="s">
        <v>16</v>
      </c>
      <c r="F9" s="3">
        <v>1</v>
      </c>
      <c r="G9" s="3" t="s">
        <v>17</v>
      </c>
      <c r="H9" s="3" t="s">
        <v>28</v>
      </c>
    </row>
    <row r="10" spans="1:8" x14ac:dyDescent="0.45">
      <c r="A10" s="27"/>
      <c r="B10" s="27"/>
      <c r="C10" s="3" t="s">
        <v>10</v>
      </c>
      <c r="D10" s="3" t="s">
        <v>64</v>
      </c>
      <c r="E10" s="3" t="s">
        <v>65</v>
      </c>
      <c r="F10" s="3">
        <v>5</v>
      </c>
      <c r="G10" s="3" t="s">
        <v>66</v>
      </c>
      <c r="H10" s="3" t="s">
        <v>63</v>
      </c>
    </row>
    <row r="11" spans="1:8" ht="14.65" thickBot="1" x14ac:dyDescent="0.5">
      <c r="A11" s="28"/>
      <c r="B11" s="28"/>
      <c r="C11" s="4" t="s">
        <v>29</v>
      </c>
      <c r="D11" s="4" t="s">
        <v>27</v>
      </c>
      <c r="E11" s="3" t="s">
        <v>30</v>
      </c>
      <c r="F11" s="4">
        <v>1</v>
      </c>
      <c r="G11" s="4" t="s">
        <v>31</v>
      </c>
      <c r="H11" s="4" t="s">
        <v>32</v>
      </c>
    </row>
    <row r="12" spans="1:8" x14ac:dyDescent="0.45">
      <c r="A12" s="26" t="s">
        <v>33</v>
      </c>
      <c r="B12" s="26">
        <v>12</v>
      </c>
      <c r="C12" s="2" t="s">
        <v>34</v>
      </c>
      <c r="D12" t="s">
        <v>35</v>
      </c>
      <c r="E12" s="5" t="s">
        <v>60</v>
      </c>
      <c r="F12" s="6">
        <v>12</v>
      </c>
      <c r="G12" s="2" t="s">
        <v>61</v>
      </c>
      <c r="H12" s="2" t="s">
        <v>62</v>
      </c>
    </row>
    <row r="13" spans="1:8" x14ac:dyDescent="0.45">
      <c r="A13" s="27"/>
      <c r="B13" s="27"/>
      <c r="C13" s="3" t="s">
        <v>38</v>
      </c>
      <c r="D13" t="s">
        <v>35</v>
      </c>
      <c r="E13" s="7" t="s">
        <v>39</v>
      </c>
      <c r="F13" s="8">
        <v>3</v>
      </c>
      <c r="G13" s="3" t="s">
        <v>40</v>
      </c>
      <c r="H13" s="3" t="s">
        <v>82</v>
      </c>
    </row>
    <row r="14" spans="1:8" ht="14.65" thickBot="1" x14ac:dyDescent="0.5">
      <c r="A14" s="28"/>
      <c r="B14" s="28"/>
      <c r="C14" s="4" t="s">
        <v>41</v>
      </c>
      <c r="D14" s="9" t="s">
        <v>35</v>
      </c>
      <c r="E14" s="10" t="s">
        <v>36</v>
      </c>
      <c r="F14" s="11">
        <v>8</v>
      </c>
      <c r="G14" s="4" t="s">
        <v>37</v>
      </c>
      <c r="H14" s="4"/>
    </row>
    <row r="15" spans="1:8" x14ac:dyDescent="0.45">
      <c r="A15" s="26" t="s">
        <v>42</v>
      </c>
      <c r="B15" s="26">
        <v>15</v>
      </c>
      <c r="C15" s="2" t="s">
        <v>8</v>
      </c>
      <c r="D15" s="12" t="s">
        <v>79</v>
      </c>
      <c r="E15" s="5" t="s">
        <v>78</v>
      </c>
      <c r="F15" s="6">
        <v>5</v>
      </c>
      <c r="G15" s="2" t="s">
        <v>80</v>
      </c>
      <c r="H15" s="2" t="s">
        <v>81</v>
      </c>
    </row>
    <row r="16" spans="1:8" x14ac:dyDescent="0.45">
      <c r="A16" s="27"/>
      <c r="B16" s="27"/>
      <c r="C16" s="3" t="s">
        <v>10</v>
      </c>
      <c r="D16" s="13" t="s">
        <v>43</v>
      </c>
      <c r="E16" s="7" t="s">
        <v>44</v>
      </c>
      <c r="F16" s="8">
        <v>3</v>
      </c>
      <c r="G16" s="3" t="s">
        <v>45</v>
      </c>
      <c r="H16" s="3" t="s">
        <v>46</v>
      </c>
    </row>
    <row r="17" spans="1:8" x14ac:dyDescent="0.45">
      <c r="A17" s="27"/>
      <c r="B17" s="27"/>
      <c r="C17" s="3" t="s">
        <v>29</v>
      </c>
      <c r="D17" s="13" t="s">
        <v>47</v>
      </c>
      <c r="E17" s="7" t="s">
        <v>48</v>
      </c>
      <c r="F17" s="8">
        <v>6</v>
      </c>
      <c r="G17" s="3" t="s">
        <v>49</v>
      </c>
      <c r="H17" s="3" t="s">
        <v>50</v>
      </c>
    </row>
    <row r="18" spans="1:8" ht="14.65" thickBot="1" x14ac:dyDescent="0.5">
      <c r="A18" s="28"/>
      <c r="B18" s="28"/>
      <c r="C18" s="4" t="s">
        <v>9</v>
      </c>
      <c r="D18" s="14" t="s">
        <v>53</v>
      </c>
      <c r="E18" s="10" t="s">
        <v>54</v>
      </c>
      <c r="F18" s="11">
        <v>2</v>
      </c>
      <c r="G18" s="4" t="s">
        <v>55</v>
      </c>
      <c r="H18" s="4" t="s">
        <v>56</v>
      </c>
    </row>
    <row r="20" spans="1:8" x14ac:dyDescent="0.45">
      <c r="A20" t="s">
        <v>51</v>
      </c>
    </row>
    <row r="22" spans="1:8" x14ac:dyDescent="0.45">
      <c r="A22" t="s">
        <v>141</v>
      </c>
    </row>
    <row r="23" spans="1:8" x14ac:dyDescent="0.45">
      <c r="A23" s="15" t="s">
        <v>83</v>
      </c>
      <c r="B23" s="16"/>
      <c r="C23" s="16"/>
      <c r="D23" s="16"/>
      <c r="E23" s="17"/>
    </row>
    <row r="24" spans="1:8" x14ac:dyDescent="0.45">
      <c r="A24" s="18" t="s">
        <v>84</v>
      </c>
      <c r="B24" s="19" t="s">
        <v>85</v>
      </c>
      <c r="C24" s="19" t="s">
        <v>86</v>
      </c>
      <c r="D24" s="19" t="s">
        <v>87</v>
      </c>
      <c r="E24" s="20" t="s">
        <v>140</v>
      </c>
    </row>
    <row r="25" spans="1:8" x14ac:dyDescent="0.45">
      <c r="A25" s="21" t="s">
        <v>88</v>
      </c>
      <c r="D25">
        <v>1</v>
      </c>
      <c r="E25" s="22"/>
    </row>
    <row r="26" spans="1:8" x14ac:dyDescent="0.45">
      <c r="A26" s="21" t="s">
        <v>89</v>
      </c>
      <c r="B26">
        <v>1</v>
      </c>
      <c r="E26" s="22"/>
    </row>
    <row r="27" spans="1:8" x14ac:dyDescent="0.45">
      <c r="A27" s="21" t="s">
        <v>90</v>
      </c>
      <c r="B27">
        <v>1</v>
      </c>
      <c r="D27">
        <v>1</v>
      </c>
      <c r="E27" s="22"/>
    </row>
    <row r="28" spans="1:8" x14ac:dyDescent="0.45">
      <c r="A28" s="21" t="s">
        <v>91</v>
      </c>
      <c r="B28">
        <v>1</v>
      </c>
      <c r="D28">
        <v>1</v>
      </c>
      <c r="E28" s="22"/>
    </row>
    <row r="29" spans="1:8" x14ac:dyDescent="0.45">
      <c r="A29" s="21" t="s">
        <v>92</v>
      </c>
      <c r="B29">
        <v>1</v>
      </c>
      <c r="E29" s="22"/>
    </row>
    <row r="30" spans="1:8" x14ac:dyDescent="0.45">
      <c r="A30" s="21" t="s">
        <v>93</v>
      </c>
      <c r="B30">
        <v>1</v>
      </c>
      <c r="E30" s="22"/>
    </row>
    <row r="31" spans="1:8" x14ac:dyDescent="0.45">
      <c r="A31" s="21" t="s">
        <v>94</v>
      </c>
      <c r="B31">
        <v>1</v>
      </c>
      <c r="E31" s="22"/>
    </row>
    <row r="32" spans="1:8" x14ac:dyDescent="0.45">
      <c r="A32" s="21" t="s">
        <v>95</v>
      </c>
      <c r="D32">
        <v>1</v>
      </c>
      <c r="E32" s="22"/>
    </row>
    <row r="33" spans="1:5" x14ac:dyDescent="0.45">
      <c r="A33" s="21" t="s">
        <v>96</v>
      </c>
      <c r="E33" s="22">
        <v>1</v>
      </c>
    </row>
    <row r="34" spans="1:5" x14ac:dyDescent="0.45">
      <c r="A34" s="21" t="s">
        <v>97</v>
      </c>
      <c r="B34">
        <v>1</v>
      </c>
      <c r="D34">
        <v>1</v>
      </c>
      <c r="E34" s="22"/>
    </row>
    <row r="35" spans="1:5" x14ac:dyDescent="0.45">
      <c r="A35" s="21" t="s">
        <v>98</v>
      </c>
      <c r="D35">
        <v>1</v>
      </c>
      <c r="E35" s="22"/>
    </row>
    <row r="36" spans="1:5" x14ac:dyDescent="0.45">
      <c r="A36" s="21" t="s">
        <v>99</v>
      </c>
      <c r="B36">
        <v>1</v>
      </c>
      <c r="C36">
        <v>1</v>
      </c>
      <c r="D36">
        <v>1</v>
      </c>
      <c r="E36" s="22"/>
    </row>
    <row r="37" spans="1:5" x14ac:dyDescent="0.45">
      <c r="A37" s="21" t="s">
        <v>100</v>
      </c>
      <c r="B37">
        <v>1</v>
      </c>
      <c r="C37">
        <v>1</v>
      </c>
      <c r="E37" s="22" t="s">
        <v>101</v>
      </c>
    </row>
    <row r="38" spans="1:5" x14ac:dyDescent="0.45">
      <c r="A38" s="21" t="s">
        <v>102</v>
      </c>
      <c r="B38">
        <v>1</v>
      </c>
      <c r="E38" s="22"/>
    </row>
    <row r="39" spans="1:5" x14ac:dyDescent="0.45">
      <c r="A39" s="21" t="s">
        <v>103</v>
      </c>
      <c r="B39">
        <v>1</v>
      </c>
      <c r="C39">
        <v>1</v>
      </c>
      <c r="D39">
        <v>1</v>
      </c>
      <c r="E39" s="22"/>
    </row>
    <row r="40" spans="1:5" x14ac:dyDescent="0.45">
      <c r="A40" s="21" t="s">
        <v>104</v>
      </c>
      <c r="B40">
        <v>1</v>
      </c>
      <c r="E40" s="22"/>
    </row>
    <row r="41" spans="1:5" x14ac:dyDescent="0.45">
      <c r="A41" s="21" t="s">
        <v>105</v>
      </c>
      <c r="B41">
        <v>1</v>
      </c>
      <c r="E41" s="22"/>
    </row>
    <row r="42" spans="1:5" x14ac:dyDescent="0.45">
      <c r="A42" s="21" t="s">
        <v>106</v>
      </c>
      <c r="C42">
        <v>1</v>
      </c>
      <c r="E42" s="22" t="s">
        <v>107</v>
      </c>
    </row>
    <row r="43" spans="1:5" x14ac:dyDescent="0.45">
      <c r="A43" s="21" t="s">
        <v>108</v>
      </c>
      <c r="B43">
        <v>1</v>
      </c>
      <c r="C43">
        <v>1</v>
      </c>
      <c r="E43" s="22" t="s">
        <v>107</v>
      </c>
    </row>
    <row r="44" spans="1:5" x14ac:dyDescent="0.45">
      <c r="A44" s="21" t="s">
        <v>109</v>
      </c>
      <c r="B44">
        <v>1</v>
      </c>
      <c r="C44">
        <v>1</v>
      </c>
      <c r="E44" s="22"/>
    </row>
    <row r="45" spans="1:5" x14ac:dyDescent="0.45">
      <c r="A45" s="21" t="s">
        <v>110</v>
      </c>
      <c r="B45">
        <v>1</v>
      </c>
      <c r="E45" s="22"/>
    </row>
    <row r="46" spans="1:5" x14ac:dyDescent="0.45">
      <c r="A46" s="21" t="s">
        <v>111</v>
      </c>
      <c r="B46">
        <v>1</v>
      </c>
      <c r="E46" s="22"/>
    </row>
    <row r="47" spans="1:5" x14ac:dyDescent="0.45">
      <c r="A47" s="21" t="s">
        <v>112</v>
      </c>
      <c r="B47">
        <v>1</v>
      </c>
      <c r="C47">
        <v>1</v>
      </c>
      <c r="E47" s="22"/>
    </row>
    <row r="48" spans="1:5" x14ac:dyDescent="0.45">
      <c r="A48" s="21" t="s">
        <v>113</v>
      </c>
      <c r="B48">
        <v>1</v>
      </c>
      <c r="C48">
        <v>1</v>
      </c>
      <c r="E48" s="22"/>
    </row>
    <row r="49" spans="1:5" x14ac:dyDescent="0.45">
      <c r="A49" s="21" t="s">
        <v>114</v>
      </c>
      <c r="B49">
        <v>1</v>
      </c>
      <c r="E49" s="22" t="s">
        <v>115</v>
      </c>
    </row>
    <row r="50" spans="1:5" x14ac:dyDescent="0.45">
      <c r="A50" s="21" t="s">
        <v>116</v>
      </c>
      <c r="B50">
        <v>1</v>
      </c>
      <c r="C50">
        <v>1</v>
      </c>
      <c r="E50" s="22" t="s">
        <v>117</v>
      </c>
    </row>
    <row r="51" spans="1:5" x14ac:dyDescent="0.45">
      <c r="A51" s="21" t="s">
        <v>118</v>
      </c>
      <c r="B51">
        <v>1</v>
      </c>
      <c r="E51" s="22"/>
    </row>
    <row r="52" spans="1:5" x14ac:dyDescent="0.45">
      <c r="A52" s="21" t="s">
        <v>119</v>
      </c>
      <c r="B52">
        <v>1</v>
      </c>
      <c r="D52">
        <v>1</v>
      </c>
      <c r="E52" s="22"/>
    </row>
    <row r="53" spans="1:5" x14ac:dyDescent="0.45">
      <c r="A53" s="21" t="s">
        <v>120</v>
      </c>
      <c r="B53">
        <v>1</v>
      </c>
      <c r="C53">
        <v>1</v>
      </c>
      <c r="D53">
        <v>1</v>
      </c>
      <c r="E53" s="22"/>
    </row>
    <row r="54" spans="1:5" x14ac:dyDescent="0.45">
      <c r="A54" s="21" t="s">
        <v>121</v>
      </c>
      <c r="B54">
        <v>1</v>
      </c>
      <c r="C54">
        <v>1</v>
      </c>
      <c r="E54" s="22"/>
    </row>
    <row r="55" spans="1:5" x14ac:dyDescent="0.45">
      <c r="A55" s="21" t="s">
        <v>122</v>
      </c>
      <c r="B55">
        <v>1</v>
      </c>
      <c r="E55" s="22"/>
    </row>
    <row r="56" spans="1:5" x14ac:dyDescent="0.45">
      <c r="A56" s="21" t="s">
        <v>123</v>
      </c>
      <c r="E56" s="22" t="s">
        <v>124</v>
      </c>
    </row>
    <row r="57" spans="1:5" x14ac:dyDescent="0.45">
      <c r="A57" s="21" t="s">
        <v>125</v>
      </c>
      <c r="E57" s="22" t="s">
        <v>124</v>
      </c>
    </row>
    <row r="58" spans="1:5" x14ac:dyDescent="0.45">
      <c r="A58" s="21" t="s">
        <v>126</v>
      </c>
      <c r="E58" s="22" t="s">
        <v>124</v>
      </c>
    </row>
    <row r="59" spans="1:5" x14ac:dyDescent="0.45">
      <c r="A59" s="21" t="s">
        <v>127</v>
      </c>
      <c r="E59" s="22" t="s">
        <v>124</v>
      </c>
    </row>
    <row r="60" spans="1:5" x14ac:dyDescent="0.45">
      <c r="A60" s="21" t="s">
        <v>128</v>
      </c>
      <c r="E60" s="22" t="s">
        <v>124</v>
      </c>
    </row>
    <row r="61" spans="1:5" x14ac:dyDescent="0.45">
      <c r="A61" s="21" t="s">
        <v>129</v>
      </c>
      <c r="B61">
        <v>1</v>
      </c>
      <c r="E61" s="22"/>
    </row>
    <row r="62" spans="1:5" x14ac:dyDescent="0.45">
      <c r="A62" s="21" t="s">
        <v>130</v>
      </c>
      <c r="B62">
        <v>1</v>
      </c>
      <c r="E62" s="22"/>
    </row>
    <row r="63" spans="1:5" x14ac:dyDescent="0.45">
      <c r="A63" s="21" t="s">
        <v>131</v>
      </c>
      <c r="B63">
        <v>1</v>
      </c>
      <c r="C63">
        <v>1</v>
      </c>
      <c r="E63" s="22" t="s">
        <v>117</v>
      </c>
    </row>
    <row r="64" spans="1:5" x14ac:dyDescent="0.45">
      <c r="A64" s="21" t="s">
        <v>132</v>
      </c>
      <c r="D64">
        <v>1</v>
      </c>
      <c r="E64" s="22"/>
    </row>
    <row r="65" spans="1:5" x14ac:dyDescent="0.45">
      <c r="A65" s="21" t="s">
        <v>133</v>
      </c>
      <c r="B65">
        <v>1</v>
      </c>
      <c r="C65">
        <v>1</v>
      </c>
      <c r="E65" s="22"/>
    </row>
    <row r="66" spans="1:5" x14ac:dyDescent="0.45">
      <c r="A66" s="21" t="s">
        <v>134</v>
      </c>
      <c r="D66">
        <v>1</v>
      </c>
      <c r="E66" s="22" t="s">
        <v>135</v>
      </c>
    </row>
    <row r="67" spans="1:5" x14ac:dyDescent="0.45">
      <c r="A67" s="21" t="s">
        <v>136</v>
      </c>
      <c r="B67">
        <v>1</v>
      </c>
      <c r="E67" s="22"/>
    </row>
    <row r="68" spans="1:5" x14ac:dyDescent="0.45">
      <c r="A68" s="21" t="s">
        <v>137</v>
      </c>
      <c r="E68" s="22" t="s">
        <v>124</v>
      </c>
    </row>
    <row r="69" spans="1:5" x14ac:dyDescent="0.45">
      <c r="A69" s="21" t="s">
        <v>138</v>
      </c>
      <c r="E69" s="22" t="s">
        <v>124</v>
      </c>
    </row>
    <row r="70" spans="1:5" x14ac:dyDescent="0.45">
      <c r="A70" s="21" t="s">
        <v>139</v>
      </c>
      <c r="D70">
        <v>1</v>
      </c>
      <c r="E70" s="22"/>
    </row>
    <row r="71" spans="1:5" x14ac:dyDescent="0.45">
      <c r="A71" s="23"/>
      <c r="B71" s="24">
        <f>SUM(B25:B70)</f>
        <v>31</v>
      </c>
      <c r="C71" s="24">
        <f t="shared" ref="C71:D71" si="0">SUM(C25:C70)</f>
        <v>13</v>
      </c>
      <c r="D71" s="24">
        <f t="shared" si="0"/>
        <v>13</v>
      </c>
      <c r="E71" s="25">
        <v>7</v>
      </c>
    </row>
  </sheetData>
  <mergeCells count="10">
    <mergeCell ref="A12:A14"/>
    <mergeCell ref="B12:B14"/>
    <mergeCell ref="A15:A18"/>
    <mergeCell ref="B15:B18"/>
    <mergeCell ref="A2:A4"/>
    <mergeCell ref="B2:B4"/>
    <mergeCell ref="A5:A7"/>
    <mergeCell ref="B5:B7"/>
    <mergeCell ref="A8:A11"/>
    <mergeCell ref="B8:B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1</vt:i4>
      </vt:variant>
    </vt:vector>
  </HeadingPairs>
  <TitlesOfParts>
    <vt:vector size="1" baseType="lpstr">
      <vt:lpstr>Table 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Drukker, Eva</dc:creator>
  <cp:lastModifiedBy>Eva Drukker</cp:lastModifiedBy>
  <dcterms:created xsi:type="dcterms:W3CDTF">2024-10-28T15:09:02Z</dcterms:created>
  <dcterms:modified xsi:type="dcterms:W3CDTF">2025-05-14T07:02:18Z</dcterms:modified>
</cp:coreProperties>
</file>